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A0DA5844-7F6E-449C-B41C-6A53F7DF9EDE}" xr6:coauthVersionLast="47" xr6:coauthVersionMax="47" xr10:uidLastSave="{00000000-0000-0000-0000-000000000000}"/>
  <bookViews>
    <workbookView xWindow="-120" yWindow="-120" windowWidth="29040" windowHeight="15720" xr2:uid="{00000000-000D-0000-FFFF-FFFF00000000}"/>
  </bookViews>
  <sheets>
    <sheet name="Publicidad e Informe" sheetId="1" r:id="rId1"/>
    <sheet name="Listas" sheetId="2" state="hidden" r:id="rId2"/>
  </sheets>
  <definedNames>
    <definedName name="_xlnm._FilterDatabase" localSheetId="0" hidden="1">'Publicidad e Informe'!$E$1:$E$29</definedName>
    <definedName name="_xlnm.Print_Area" localSheetId="0">'Publicidad e Informe'!$A$1:$H$33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19" i="1" l="1"/>
  <c r="G18" i="1"/>
</calcChain>
</file>

<file path=xl/sharedStrings.xml><?xml version="1.0" encoding="utf-8"?>
<sst xmlns="http://schemas.openxmlformats.org/spreadsheetml/2006/main" count="84" uniqueCount="67">
  <si>
    <t xml:space="preserve">Nombre de la entidad </t>
  </si>
  <si>
    <t xml:space="preserve">Responsable del proceso </t>
  </si>
  <si>
    <t>Datos básicos</t>
  </si>
  <si>
    <t>Fecha de publicación del informe</t>
  </si>
  <si>
    <t>Descripción de la consulta</t>
  </si>
  <si>
    <t>Fecha de inicio</t>
  </si>
  <si>
    <t>Fecha de finalización</t>
  </si>
  <si>
    <t xml:space="preserve">Canales o medios dispuestos para la difusión del proyecto </t>
  </si>
  <si>
    <t>Canales o medios dispuestos para la recepción de comentarios</t>
  </si>
  <si>
    <t>Resultados de la consulta</t>
  </si>
  <si>
    <t xml:space="preserve">Tiempo total de duración de la consulta: </t>
  </si>
  <si>
    <t xml:space="preserve">Consolidado de observaciones y respuestas </t>
  </si>
  <si>
    <t xml:space="preserve">Número total de comentarios recibidos </t>
  </si>
  <si>
    <t>Número de Total de participantes</t>
  </si>
  <si>
    <t>%</t>
  </si>
  <si>
    <t>Número de comentarios no aceptadas</t>
  </si>
  <si>
    <t>No aceptada</t>
  </si>
  <si>
    <t>Aceptada</t>
  </si>
  <si>
    <t>Número de comentarios aceptados</t>
  </si>
  <si>
    <t>Enlace donde estuvo la consulta pública</t>
  </si>
  <si>
    <t xml:space="preserve">No. </t>
  </si>
  <si>
    <t>Fecha de recepción</t>
  </si>
  <si>
    <t xml:space="preserve">Remitente </t>
  </si>
  <si>
    <t>Observación recibida</t>
  </si>
  <si>
    <t>Estado</t>
  </si>
  <si>
    <t xml:space="preserve">Página web de la entidad, redes sociales. </t>
  </si>
  <si>
    <t xml:space="preserve">CONSIDERACIONES DE LA ENTIDAD. </t>
  </si>
  <si>
    <t>MINISTERIO DEL DEPORTE</t>
  </si>
  <si>
    <t xml:space="preserve">
RESPUESTAS CONSULTA CIUDADANA INFORME DE RENDICIÓN DE CUENTAS 2021-2022</t>
  </si>
  <si>
    <t xml:space="preserve">OFICINA ASESORA PLANEACIÓN </t>
  </si>
  <si>
    <t xml:space="preserve">Nombre </t>
  </si>
  <si>
    <t>Consulta sobre Informe Rendición de Cuentas 2021</t>
  </si>
  <si>
    <t xml:space="preserve">Objetivo </t>
  </si>
  <si>
    <t>Generar un mecanismo que promueva la participación ciudadana para conocer los comentarios y aportes con respecto al Informe de rendición de cuentas 2021.</t>
  </si>
  <si>
    <t>1 Julio de 2022</t>
  </si>
  <si>
    <t>18 días calendario</t>
  </si>
  <si>
    <t>https://www.mindeporte.gov.co/atencion-servicio-ciudadania/politica-institucional-atencion-servicio-ciudadania/foros-consultas-ciudadanas/foros-consultas-ciudadanas-abiertas/consulta-sobre-informe-rendicion-cuentas-2021</t>
  </si>
  <si>
    <t xml:space="preserve">Consulta a través de la pàgina web de la entidad. </t>
  </si>
  <si>
    <t>Andrei López Charry</t>
  </si>
  <si>
    <t>Kaneesha Urbano</t>
  </si>
  <si>
    <t xml:space="preserve">Rodrigo Alexander Soto segura </t>
  </si>
  <si>
    <t>Beatriz Mejia</t>
  </si>
  <si>
    <t xml:space="preserve">Arabelly orjuela Sánchez </t>
  </si>
  <si>
    <t xml:space="preserve">Julie Alexandra Lievano Casanova </t>
  </si>
  <si>
    <t>Maurice Sandino Vargas Perez</t>
  </si>
  <si>
    <t>Michael Espitia Torres</t>
  </si>
  <si>
    <t>Andres eduardo casilimas celis</t>
  </si>
  <si>
    <t>Juan Carlos Reyes</t>
  </si>
  <si>
    <t xml:space="preserve">Klisman Calderon Sánchez </t>
  </si>
  <si>
    <t xml:space="preserve">Miguel Andrés Galindo </t>
  </si>
  <si>
    <t>Información clara sobre los resultados del Ministerio en el 2021</t>
  </si>
  <si>
    <t xml:space="preserve">Se reconstruirán los escenarios Deportivos para los deportistas para la preparación antes de los juegos bolivarianos y del caribe </t>
  </si>
  <si>
    <t xml:space="preserve">Es un informe sin indicadores de resultado, por lo cual carece de elementos de análisis informados y profundidad. Solo cifras financieras y unas cuentas de cobertura, pero nada de indicadores de calidad ni de impacto. </t>
  </si>
  <si>
    <t>Bien</t>
  </si>
  <si>
    <t xml:space="preserve">Que planes tiene el ministerio del deporte para el año 2023 en cuanto a los clubes, y ligas departamentales? Mi pregunta se basa en mi experiencia como entrenador, ya que me parece bastante triste que clubs que tienen su sede en escenarios que pertenecen al estado, sean municipales, o departamentales, y en estos club se le niegue la entrada a niños y jóvenes entre edades de masificados (11 a 16años) por no tener dinero y no poder pagar una mensualidad, pienso que el ministerio debe supervisar más a las ligas y clubes que están dentro de ellas para que no hagan este tipo de discriminación y fomenten la disciplina deportiva que estén afiliados, más aún cuando tienen sede en espacios donde no pagan ningún tipo de arriendo, de esta manera se masificara el deporte y cualquier disciplina deportiva, los clubes deben ser espacios para el esparcimiento deportivo gratuito para el pueblo, más cuando actúan en espacios públicos. Otra pregunta sería la supervisvion de entrega de implementacion deportiva para que su destino sea a los clubes que verdaderamente tienen resultados deportivos, como atletas en selecciones departamentales y nacionales, campeones intercolegiados, entre otros para evitar que dicha implementacion sea monopolizado a conveniencia por dirigentes corruptos que llegan hasta venderlas, otra pregunta revisar la gestión de los presidentes de las ligas, tenemos caso como en el departamento del choco donde el presidente de la liga de boxeolleva muchos años y no hay resultados deportivos, solo se desvían los recursos y los deportistas a falta de apoyo abandonan el deporte o se van a otros departamentos, casos como en la liga de boxeo de risaralda donde el presidente tiene un club (combat center) abusa de su autoridad e influencia y tiene como 6 sedes del mismo club en espacios públicos, donde cobra mensualidades, usa la implementacion dada por el ministerio del deporte, y los deportistas se van a otras ligas o terminan difamados por este presidente, en todas las sedes de su club no hay un solo deportista de alto rendimiento. Gracias por tomar en cuenta mis preguntas </t>
  </si>
  <si>
    <t>¿Cuáles fueron las acciones desarrolladas para fomentar el deporte con enfoque diferencial en comunidades campesinas y cuáles son las avances de este Gobierno al respecto?</t>
  </si>
  <si>
    <t xml:space="preserve">Estos espacios son muy interesantes para el deporte asociado </t>
  </si>
  <si>
    <t>Respecto al dato de oferta y beneficiarios (matriculados) de los programas de la EVD, el dato correcto es que se han ofertado 57 cursos de los que se han beneficiado más de 54.000 colombianos en todo el territorio nacional.</t>
  </si>
  <si>
    <t xml:space="preserve">Muy bueno... Falta enfatizar más en programas para el sector rural </t>
  </si>
  <si>
    <t>Agradecemos su comentario positivo sobre el tema de consulta.</t>
  </si>
  <si>
    <t>No se realizó ningún comentario por parte del ciudadano</t>
  </si>
  <si>
    <t>Radicada en GESDOC
Señor RODRIGO ALEXANDER SOTO SEGURA su solicitud fue guardada correctamente, agradecemos su participación y esperamos dar una respuesta clara a su necesidad
Radicado: 2022ER0016044
Código de seguridad: 581179
Fecha de creación: Julio 19 de 2022 11:26
Conserve su número de radicado para realizar consultas posteriores
Se envío notificación de la radicación al correo hyoga8903@gmail.com</t>
  </si>
  <si>
    <t>Agradecemos su participación e interés en la Rendición de Cuentas 2021 del Ministerio del Deporte.  Frente a su observación nos permitimos aclarar que la información presentada en el Informe publicado contiene las cifras y datos más relevantes frente a los logros obtenidos por el Ministerio del Deporte durante la vigencia 2021. Los indicadores allí relacionados dan cuenta de la gestión de la entidad en todo el territorio nacional y con la transformación de Departamento a Administrativo, venimos fortaleciendo la batería de indicadores que permitan analizar la transformación de los territorios a partir de las intervenciones e influencia de nuestros planes y programas.
 Lo invitamos a seguir la Audiencia Pública de Rendición de Cuentas el próximo 26 de julio a las 4 p.m. por las redes sociales del Ministerio, así como por la señal del Canal Trece.</t>
  </si>
  <si>
    <t>Radicada en GESDOC
Señor MAURICE SANDINO VARGAS PEREZ su solicitud fue radicada a través del Sistema de Gestión de peticiones GESDOC.  Agradecemos su participación y esperamos dar una respuesta clara a su necesidad
Radicado: 2022ER0016079
Código de seguridad: 581276
Fecha de creación: Julio 19 de 2022 13:36
Conserve su número de radicado para realizar consultas posteriores a través del siguiente link: https://www.mindeporte.gov.co/servicio-al-ciudadano/ingrese-consulte-peticiones
Se envío notificación de la radicación al correo mauricevargas8606@gmail.com</t>
  </si>
  <si>
    <t>Desde la Dirección de fomento y desarrollo para el año 2021 se ofertaron los programas de los grupos internos de recreación, deporte social comunitario, actividad física y deporte escolar, estos programas cuentan con un enfoque diferencial y criterios de inclusión, es decir se atienden todos los grupos étnicos para el 2021 se atendieron 4729 personas caracterizadas como campesinas.</t>
  </si>
  <si>
    <t>En el año 2021 se ofertaron 57 cursos a través de los cuales se impactó a más de 43.000 personas de diferente género, condición socioeconómica y nivel educativo en todo el territorio nacional.</t>
  </si>
  <si>
    <t>Con respecto a programas específicos para el sector rural o comunidad campesina el ministerio del deporte y la Dirección de Fomento y Desarrollo oferta de manera abierta a la comunidad todos los programas de los grupos internos de Recreación, Deporte Social Comunitario, Actividad Física y Deporte Escolar, el grupo interno deporte social comunitario El Programa Deportes+ es un Programa incluyente, que busca el cumplimiento del propósito del Deporte Social Comunitario en el territorio nacional. Se da el nombre de “Deportes+” al Programa, porque dando alcance a la definición de DSC que establece la Ley 181 de 1995, se concibe que el deporte es más que el aprendizaje de técnicas deportivas y más que la exclusiva práctica de una disciplina, es decir, que a través de las prácticas deportivas se contribuye al desarrollo humano, potenciando cualidades del ser como la disciplina, la confianza y el liderazgo, 9 valores como la honestidad, tolerancia, respeto, equidad, solidaridad, y se contribuye a la transformación social para alcanzar la paz, de manera que con este Programa, los actores involucrados serán agentes de cambio desarrollando un rol en pro de la transformación social.
Deportes+ es, además, diversificación, aprovechamiento del tiempo libre, inclusión social, cuidado del ambiente y mejoramiento de las relaciones de convivencia, entre otros a través de la implementación de líneas de trabajo que generan un espacio de reunión e integración comunitaria alrededor del deporte.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</si>
</sst>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rgb="FF0F4A84"/>
      <name val="Arial"/>
      <family val="2"/>
    </font>
    <font>
      <sz val="16"/>
      <color theme="1"/>
      <name val="Arial"/>
      <family val="2"/>
    </font>
    <font>
      <u/>
      <sz val="12"/>
      <color theme="10"/>
      <name val="Calibri"/>
      <family val="2"/>
      <scheme val="minor"/>
    </font>
    <font>
      <b/>
      <sz val="18"/>
      <color theme="1"/>
      <name val="Arial"/>
      <family val="2"/>
    </font>
    <font>
      <b/>
      <sz val="16"/>
      <color rgb="FF000000"/>
      <name val="Arial"/>
      <family val="2"/>
    </font>
    <font>
      <sz val="16"/>
      <color theme="1"/>
      <name val="Calibri"/>
      <family val="2"/>
      <scheme val="minor"/>
    </font>
    <font>
      <sz val="18"/>
      <color theme="1"/>
      <name val="Calibri"/>
      <family val="2"/>
      <scheme val="minor"/>
    </font>
  </fonts>
  <fills count="6">
    <fill>
      <patternFill patternType="none"/>
    </fill>
    <fill>
      <patternFill patternType="gray125"/>
    </fill>
    <fill>
      <patternFill patternType="solid">
        <fgColor rgb="FFDCEAFB"/>
        <bgColor indexed="64"/>
      </patternFill>
    </fill>
    <fill>
      <patternFill patternType="solid">
        <fgColor rgb="FF6898FC"/>
        <bgColor indexed="64"/>
      </patternFill>
    </fill>
    <fill>
      <patternFill patternType="solid">
        <fgColor theme="0"/>
        <bgColor theme="4" tint="0.79998168889431442"/>
      </patternFill>
    </fill>
    <fill>
      <patternFill patternType="solid">
        <fgColor theme="0"/>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top/>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style="thin">
        <color theme="4" tint="0.39997558519241921"/>
      </top>
      <bottom style="thin">
        <color theme="4" tint="0.39997558519241921"/>
      </bottom>
      <diagonal/>
    </border>
    <border>
      <left/>
      <right/>
      <top style="thin">
        <color theme="4" tint="0.39997558519241921"/>
      </top>
      <bottom/>
      <diagonal/>
    </border>
    <border>
      <left/>
      <right/>
      <top/>
      <bottom style="thin">
        <color theme="4" tint="0.39997558519241921"/>
      </bottom>
      <diagonal/>
    </border>
  </borders>
  <cellStyleXfs count="3">
    <xf numFmtId="0" fontId="0" fillId="0" borderId="0"/>
    <xf numFmtId="9" fontId="5" fillId="0" borderId="0" applyFont="0" applyFill="0" applyBorder="0" applyAlignment="0" applyProtection="0"/>
    <xf numFmtId="0" fontId="13" fillId="0" borderId="0" applyNumberFormat="0" applyFill="0" applyBorder="0" applyAlignment="0" applyProtection="0"/>
  </cellStyleXfs>
  <cellXfs count="78">
    <xf numFmtId="0" fontId="0" fillId="0" borderId="0" xfId="0"/>
    <xf numFmtId="0" fontId="2" fillId="0" borderId="0" xfId="0" applyFont="1"/>
    <xf numFmtId="0" fontId="2" fillId="0" borderId="0" xfId="0" applyFont="1" applyAlignment="1">
      <alignment vertical="center"/>
    </xf>
    <xf numFmtId="0" fontId="12" fillId="0" borderId="4" xfId="0" applyFont="1" applyBorder="1" applyAlignment="1">
      <alignment vertical="center"/>
    </xf>
    <xf numFmtId="0" fontId="11" fillId="0" borderId="4" xfId="0" applyFont="1" applyBorder="1"/>
    <xf numFmtId="0" fontId="12"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2" borderId="16" xfId="0" applyFont="1" applyFill="1" applyBorder="1" applyAlignment="1">
      <alignment horizontal="center" vertical="center" wrapText="1"/>
    </xf>
    <xf numFmtId="14" fontId="4" fillId="0" borderId="1" xfId="0" applyNumberFormat="1" applyFont="1" applyBorder="1" applyAlignment="1">
      <alignment horizontal="center" vertical="center"/>
    </xf>
    <xf numFmtId="0" fontId="4" fillId="0" borderId="1" xfId="0" applyFont="1" applyFill="1" applyBorder="1" applyAlignment="1">
      <alignment horizontal="center" vertical="center"/>
    </xf>
    <xf numFmtId="0" fontId="1" fillId="0" borderId="0" xfId="0" applyFont="1" applyFill="1" applyAlignment="1">
      <alignment horizontal="center" vertical="center"/>
    </xf>
    <xf numFmtId="9" fontId="10" fillId="0" borderId="5" xfId="1" applyFont="1" applyFill="1" applyBorder="1" applyAlignment="1"/>
    <xf numFmtId="0" fontId="10" fillId="0" borderId="0" xfId="0" applyFont="1" applyFill="1"/>
    <xf numFmtId="0" fontId="15" fillId="2" borderId="15" xfId="0" applyFont="1" applyFill="1" applyBorder="1" applyAlignment="1">
      <alignment horizontal="center" vertical="center" wrapText="1"/>
    </xf>
    <xf numFmtId="0" fontId="6" fillId="0" borderId="10" xfId="0" applyFont="1" applyFill="1" applyBorder="1" applyAlignment="1">
      <alignment horizontal="center"/>
    </xf>
    <xf numFmtId="1" fontId="3" fillId="0" borderId="2" xfId="0" applyNumberFormat="1" applyFont="1" applyFill="1" applyBorder="1" applyAlignment="1">
      <alignment horizontal="left"/>
    </xf>
    <xf numFmtId="1" fontId="3" fillId="0" borderId="9" xfId="0" applyNumberFormat="1" applyFont="1" applyFill="1" applyBorder="1" applyAlignment="1">
      <alignment horizontal="left"/>
    </xf>
    <xf numFmtId="0" fontId="1" fillId="3" borderId="6" xfId="0" applyFont="1" applyFill="1" applyBorder="1" applyAlignment="1">
      <alignment horizontal="center" vertical="center"/>
    </xf>
    <xf numFmtId="0" fontId="1" fillId="3" borderId="0" xfId="0" applyFont="1" applyFill="1" applyBorder="1" applyAlignment="1">
      <alignment horizontal="center" vertical="center"/>
    </xf>
    <xf numFmtId="0" fontId="1" fillId="3" borderId="7" xfId="0" applyFont="1" applyFill="1" applyBorder="1" applyAlignment="1">
      <alignment horizontal="center" vertical="center"/>
    </xf>
    <xf numFmtId="0" fontId="9" fillId="0" borderId="15" xfId="0" applyFont="1" applyBorder="1" applyAlignment="1">
      <alignment horizontal="left"/>
    </xf>
    <xf numFmtId="0" fontId="9" fillId="0" borderId="16" xfId="0" applyFont="1" applyBorder="1" applyAlignment="1">
      <alignment horizontal="left"/>
    </xf>
    <xf numFmtId="0" fontId="9" fillId="0" borderId="4" xfId="0" applyFont="1" applyBorder="1" applyAlignment="1">
      <alignment horizontal="left"/>
    </xf>
    <xf numFmtId="0" fontId="9" fillId="0" borderId="1" xfId="0" applyFont="1" applyBorder="1" applyAlignment="1">
      <alignment horizontal="left"/>
    </xf>
    <xf numFmtId="0" fontId="12" fillId="0" borderId="2" xfId="0" applyFont="1" applyBorder="1" applyAlignment="1">
      <alignment horizontal="left" vertical="center" wrapText="1"/>
    </xf>
    <xf numFmtId="0" fontId="12" fillId="0" borderId="5" xfId="0" applyFont="1" applyBorder="1" applyAlignment="1">
      <alignment horizontal="left" vertical="center" wrapText="1"/>
    </xf>
    <xf numFmtId="0" fontId="7" fillId="3" borderId="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7" xfId="0" applyFont="1" applyFill="1" applyBorder="1" applyAlignment="1">
      <alignment horizontal="center" vertical="center"/>
    </xf>
    <xf numFmtId="0" fontId="3" fillId="0" borderId="2" xfId="0" applyFont="1" applyFill="1" applyBorder="1" applyAlignment="1">
      <alignment horizontal="left"/>
    </xf>
    <xf numFmtId="0" fontId="3" fillId="0" borderId="3" xfId="0" applyFont="1" applyFill="1" applyBorder="1" applyAlignment="1">
      <alignment horizontal="left"/>
    </xf>
    <xf numFmtId="0" fontId="3" fillId="0" borderId="8" xfId="0" applyFont="1" applyFill="1" applyBorder="1" applyAlignment="1">
      <alignment horizontal="left"/>
    </xf>
    <xf numFmtId="0" fontId="3" fillId="0" borderId="5" xfId="0" applyFont="1" applyFill="1" applyBorder="1" applyAlignment="1">
      <alignment horizontal="left"/>
    </xf>
    <xf numFmtId="0" fontId="9" fillId="0" borderId="11" xfId="0" applyFont="1" applyBorder="1" applyAlignment="1">
      <alignment horizontal="left"/>
    </xf>
    <xf numFmtId="0" fontId="9" fillId="0" borderId="12" xfId="0" applyFont="1" applyBorder="1" applyAlignment="1">
      <alignment horizontal="left"/>
    </xf>
    <xf numFmtId="0" fontId="14" fillId="0" borderId="20" xfId="0" applyFont="1" applyBorder="1" applyAlignment="1">
      <alignment horizontal="center" vertical="center" wrapText="1"/>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4" fillId="0" borderId="23" xfId="0" applyFont="1" applyBorder="1" applyAlignment="1">
      <alignment horizontal="center" vertical="center"/>
    </xf>
    <xf numFmtId="0" fontId="7" fillId="3" borderId="24" xfId="0" applyFont="1" applyFill="1" applyBorder="1" applyAlignment="1">
      <alignment horizontal="center" vertical="center"/>
    </xf>
    <xf numFmtId="0" fontId="7" fillId="3" borderId="25" xfId="0" applyFont="1" applyFill="1" applyBorder="1" applyAlignment="1">
      <alignment horizontal="center" vertical="center"/>
    </xf>
    <xf numFmtId="0" fontId="7" fillId="3" borderId="26" xfId="0" applyFont="1" applyFill="1" applyBorder="1" applyAlignment="1">
      <alignment horizontal="center" vertical="center"/>
    </xf>
    <xf numFmtId="0" fontId="3" fillId="0" borderId="2" xfId="0" applyFont="1" applyBorder="1" applyAlignment="1">
      <alignment horizontal="left"/>
    </xf>
    <xf numFmtId="0" fontId="3" fillId="0" borderId="3" xfId="0" applyFont="1" applyBorder="1" applyAlignment="1">
      <alignment horizontal="left"/>
    </xf>
    <xf numFmtId="0" fontId="3" fillId="0" borderId="5" xfId="0" applyFont="1" applyBorder="1" applyAlignment="1">
      <alignment horizontal="left"/>
    </xf>
    <xf numFmtId="0" fontId="3" fillId="0" borderId="13" xfId="0" applyFont="1" applyBorder="1" applyAlignment="1">
      <alignment horizontal="left"/>
    </xf>
    <xf numFmtId="0" fontId="3" fillId="0" borderId="8" xfId="0" applyFont="1" applyBorder="1" applyAlignment="1">
      <alignment horizontal="left"/>
    </xf>
    <xf numFmtId="0" fontId="3" fillId="0" borderId="14" xfId="0" applyFont="1" applyBorder="1" applyAlignment="1">
      <alignment horizontal="left"/>
    </xf>
    <xf numFmtId="0" fontId="3" fillId="0" borderId="17" xfId="0" applyFont="1" applyBorder="1" applyAlignment="1">
      <alignment horizontal="left"/>
    </xf>
    <xf numFmtId="0" fontId="3" fillId="0" borderId="19" xfId="0" applyFont="1" applyBorder="1" applyAlignment="1">
      <alignment horizontal="left"/>
    </xf>
    <xf numFmtId="0" fontId="3" fillId="0" borderId="18" xfId="0" applyFont="1" applyBorder="1" applyAlignment="1">
      <alignment horizontal="left"/>
    </xf>
    <xf numFmtId="0" fontId="3" fillId="0" borderId="17" xfId="0" applyFont="1" applyFill="1" applyBorder="1" applyAlignment="1">
      <alignment horizontal="left"/>
    </xf>
    <xf numFmtId="0" fontId="3" fillId="0" borderId="19" xfId="0" applyFont="1" applyFill="1" applyBorder="1" applyAlignment="1">
      <alignment horizontal="left"/>
    </xf>
    <xf numFmtId="0" fontId="3" fillId="0" borderId="0" xfId="0" applyFont="1" applyFill="1" applyBorder="1" applyAlignment="1">
      <alignment horizontal="left"/>
    </xf>
    <xf numFmtId="0" fontId="3" fillId="0" borderId="18" xfId="0" applyFont="1" applyFill="1" applyBorder="1" applyAlignment="1">
      <alignment horizontal="left"/>
    </xf>
    <xf numFmtId="14" fontId="3" fillId="0" borderId="13" xfId="0" applyNumberFormat="1" applyFont="1" applyBorder="1" applyAlignment="1">
      <alignment horizontal="left"/>
    </xf>
    <xf numFmtId="0" fontId="13" fillId="0" borderId="2" xfId="2" applyBorder="1" applyAlignment="1">
      <alignment horizontal="left"/>
    </xf>
    <xf numFmtId="14" fontId="4" fillId="0" borderId="0" xfId="0" applyNumberFormat="1" applyFont="1" applyAlignment="1">
      <alignment horizontal="center" vertical="center"/>
    </xf>
    <xf numFmtId="0" fontId="12" fillId="0" borderId="0" xfId="0" applyFont="1" applyAlignment="1">
      <alignment horizontal="center" vertical="center" wrapText="1"/>
    </xf>
    <xf numFmtId="0" fontId="12" fillId="0" borderId="1" xfId="0" applyFont="1" applyBorder="1" applyAlignment="1">
      <alignment horizontal="left" vertical="center" wrapText="1"/>
    </xf>
    <xf numFmtId="0" fontId="16" fillId="0" borderId="27" xfId="0" applyFont="1" applyBorder="1" applyAlignment="1">
      <alignment horizontal="left" vertical="center" wrapText="1"/>
    </xf>
    <xf numFmtId="0" fontId="12" fillId="0" borderId="12" xfId="0" applyFont="1" applyBorder="1" applyAlignment="1">
      <alignment horizontal="left" vertical="center" wrapText="1"/>
    </xf>
    <xf numFmtId="0" fontId="12" fillId="0" borderId="0" xfId="0" applyFont="1" applyAlignment="1">
      <alignment horizontal="left" vertical="center" wrapText="1"/>
    </xf>
    <xf numFmtId="0" fontId="17" fillId="4" borderId="28" xfId="0" applyFont="1" applyFill="1" applyBorder="1" applyAlignment="1">
      <alignment horizontal="center" vertical="center" wrapText="1"/>
    </xf>
    <xf numFmtId="0" fontId="17" fillId="5" borderId="1" xfId="0" applyFont="1" applyFill="1" applyBorder="1" applyAlignment="1">
      <alignment horizontal="center" vertical="center"/>
    </xf>
    <xf numFmtId="0" fontId="17" fillId="4" borderId="29" xfId="0" applyFont="1" applyFill="1" applyBorder="1" applyAlignment="1">
      <alignment horizontal="center" vertical="center"/>
    </xf>
    <xf numFmtId="0" fontId="17" fillId="5" borderId="27" xfId="0" applyFont="1" applyFill="1" applyBorder="1" applyAlignment="1">
      <alignment horizontal="center" vertical="center"/>
    </xf>
    <xf numFmtId="0" fontId="17" fillId="4" borderId="28" xfId="0" applyFont="1" applyFill="1" applyBorder="1" applyAlignment="1">
      <alignment horizontal="center" vertical="center"/>
    </xf>
    <xf numFmtId="0" fontId="12" fillId="0" borderId="1" xfId="0" applyFont="1" applyFill="1" applyBorder="1" applyAlignment="1">
      <alignment horizontal="left" wrapText="1"/>
    </xf>
    <xf numFmtId="0" fontId="12" fillId="0" borderId="1" xfId="0" applyFont="1" applyFill="1" applyBorder="1" applyAlignment="1">
      <alignment horizontal="left" vertical="top" wrapText="1"/>
    </xf>
    <xf numFmtId="0" fontId="12" fillId="0" borderId="1" xfId="0" applyFont="1" applyBorder="1" applyAlignment="1">
      <alignment horizontal="left" vertical="center"/>
    </xf>
    <xf numFmtId="0" fontId="12" fillId="0" borderId="1" xfId="0" applyFont="1" applyBorder="1" applyAlignment="1">
      <alignment horizontal="left" vertical="center" wrapText="1"/>
    </xf>
    <xf numFmtId="0" fontId="15" fillId="2" borderId="16"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14" fontId="4" fillId="0" borderId="2" xfId="0" applyNumberFormat="1" applyFont="1" applyBorder="1" applyAlignment="1">
      <alignment horizontal="center" vertical="center"/>
    </xf>
    <xf numFmtId="0" fontId="12" fillId="0" borderId="1" xfId="0" applyFont="1" applyBorder="1" applyAlignment="1">
      <alignment horizontal="center" vertical="center" wrapText="1"/>
    </xf>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file:////var/folders/nk/ch2c24jn5fd1rzm1tjmgzqlc0000gn/T/com.microsoft.Word/WebArchiveCopyPasteTempFiles/gEFHgfvYOWQAAAABJRU5ErkJggg=="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355600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4737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xdr:from>
      <xdr:col>0</xdr:col>
      <xdr:colOff>229259</xdr:colOff>
      <xdr:row>0</xdr:row>
      <xdr:rowOff>192975</xdr:rowOff>
    </xdr:from>
    <xdr:to>
      <xdr:col>2</xdr:col>
      <xdr:colOff>478312</xdr:colOff>
      <xdr:row>0</xdr:row>
      <xdr:rowOff>660389</xdr:rowOff>
    </xdr:to>
    <xdr:pic>
      <xdr:nvPicPr>
        <xdr:cNvPr id="4" name="Imagen 1" descr="Presentación de PowerPoint">
          <a:extLst>
            <a:ext uri="{FF2B5EF4-FFF2-40B4-BE49-F238E27FC236}">
              <a16:creationId xmlns:a16="http://schemas.microsoft.com/office/drawing/2014/main" id="{B2B32902-C28B-F046-9B1D-0991EF108AED}"/>
            </a:ext>
          </a:extLst>
        </xdr:cNvPr>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229259" y="192975"/>
          <a:ext cx="2393209" cy="467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atencion-servicio-ciudadania/politica-institucional-atencion-servicio-ciudadania/foros-consultas-ciudadanas/foros-consultas-ciudadanas-abiertas/consulta-sobre-informe-rendicion-cuentas-20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G35"/>
  <sheetViews>
    <sheetView tabSelected="1" view="pageBreakPreview" zoomScale="60" zoomScaleNormal="154" zoomScalePageLayoutView="154" workbookViewId="0">
      <selection activeCell="C32" sqref="C29:C32"/>
    </sheetView>
  </sheetViews>
  <sheetFormatPr baseColWidth="10" defaultColWidth="10.875" defaultRowHeight="20.25" x14ac:dyDescent="0.3"/>
  <cols>
    <col min="1" max="1" width="5.875" style="1" customWidth="1"/>
    <col min="2" max="2" width="18.5" style="7" customWidth="1"/>
    <col min="3" max="3" width="40.875" style="6" customWidth="1"/>
    <col min="4" max="4" width="251.375" style="5" customWidth="1"/>
    <col min="5" max="5" width="24.75" style="11" customWidth="1"/>
    <col min="6" max="6" width="4.625" style="1" customWidth="1"/>
    <col min="7" max="7" width="146.375" style="13" customWidth="1"/>
    <col min="8" max="16384" width="10.875" style="1"/>
  </cols>
  <sheetData>
    <row r="1" spans="1:7" ht="174.95" customHeight="1" thickBot="1" x14ac:dyDescent="0.25">
      <c r="A1" s="36" t="s">
        <v>28</v>
      </c>
      <c r="B1" s="37"/>
      <c r="C1" s="37"/>
      <c r="D1" s="37"/>
      <c r="E1" s="37"/>
      <c r="F1" s="38"/>
      <c r="G1" s="39"/>
    </row>
    <row r="2" spans="1:7" ht="21.95" customHeight="1" x14ac:dyDescent="0.2">
      <c r="A2" s="40" t="s">
        <v>2</v>
      </c>
      <c r="B2" s="41"/>
      <c r="C2" s="41"/>
      <c r="D2" s="41"/>
      <c r="E2" s="41"/>
      <c r="F2" s="41"/>
      <c r="G2" s="42"/>
    </row>
    <row r="3" spans="1:7" ht="15" x14ac:dyDescent="0.2">
      <c r="A3" s="21" t="s">
        <v>0</v>
      </c>
      <c r="B3" s="22"/>
      <c r="C3" s="22"/>
      <c r="D3" s="49" t="s">
        <v>27</v>
      </c>
      <c r="E3" s="50"/>
      <c r="F3" s="50"/>
      <c r="G3" s="51"/>
    </row>
    <row r="4" spans="1:7" ht="15" x14ac:dyDescent="0.2">
      <c r="A4" s="23" t="s">
        <v>1</v>
      </c>
      <c r="B4" s="24"/>
      <c r="C4" s="24"/>
      <c r="D4" s="43" t="s">
        <v>29</v>
      </c>
      <c r="E4" s="44"/>
      <c r="F4" s="44"/>
      <c r="G4" s="45"/>
    </row>
    <row r="5" spans="1:7" ht="15" x14ac:dyDescent="0.2">
      <c r="A5" s="23" t="s">
        <v>30</v>
      </c>
      <c r="B5" s="24"/>
      <c r="C5" s="24"/>
      <c r="D5" s="43" t="s">
        <v>31</v>
      </c>
      <c r="E5" s="44"/>
      <c r="F5" s="44"/>
      <c r="G5" s="45"/>
    </row>
    <row r="6" spans="1:7" ht="15" x14ac:dyDescent="0.2">
      <c r="A6" s="23" t="s">
        <v>32</v>
      </c>
      <c r="B6" s="24"/>
      <c r="C6" s="24"/>
      <c r="D6" s="43" t="s">
        <v>33</v>
      </c>
      <c r="E6" s="44"/>
      <c r="F6" s="44"/>
      <c r="G6" s="45"/>
    </row>
    <row r="7" spans="1:7" ht="15" x14ac:dyDescent="0.2">
      <c r="A7" s="34" t="s">
        <v>3</v>
      </c>
      <c r="B7" s="35"/>
      <c r="C7" s="35"/>
      <c r="D7" s="46" t="s">
        <v>34</v>
      </c>
      <c r="E7" s="47"/>
      <c r="F7" s="47"/>
      <c r="G7" s="48"/>
    </row>
    <row r="8" spans="1:7" ht="21.95" customHeight="1" x14ac:dyDescent="0.2">
      <c r="A8" s="18" t="s">
        <v>4</v>
      </c>
      <c r="B8" s="19"/>
      <c r="C8" s="19"/>
      <c r="D8" s="19"/>
      <c r="E8" s="19"/>
      <c r="F8" s="19"/>
      <c r="G8" s="20"/>
    </row>
    <row r="9" spans="1:7" ht="15" x14ac:dyDescent="0.2">
      <c r="A9" s="21" t="s">
        <v>10</v>
      </c>
      <c r="B9" s="22"/>
      <c r="C9" s="22"/>
      <c r="D9" s="49" t="s">
        <v>35</v>
      </c>
      <c r="E9" s="50"/>
      <c r="F9" s="50"/>
      <c r="G9" s="51"/>
    </row>
    <row r="10" spans="1:7" ht="15" x14ac:dyDescent="0.2">
      <c r="A10" s="23" t="s">
        <v>5</v>
      </c>
      <c r="B10" s="24"/>
      <c r="C10" s="24"/>
      <c r="D10" s="56">
        <v>44743</v>
      </c>
      <c r="E10" s="47"/>
      <c r="F10" s="47"/>
      <c r="G10" s="48"/>
    </row>
    <row r="11" spans="1:7" ht="15" x14ac:dyDescent="0.2">
      <c r="A11" s="23" t="s">
        <v>6</v>
      </c>
      <c r="B11" s="24"/>
      <c r="C11" s="24"/>
      <c r="D11" s="56">
        <v>44760</v>
      </c>
      <c r="E11" s="47"/>
      <c r="F11" s="47"/>
      <c r="G11" s="48"/>
    </row>
    <row r="12" spans="1:7" ht="15.75" x14ac:dyDescent="0.25">
      <c r="A12" s="23" t="s">
        <v>19</v>
      </c>
      <c r="B12" s="24"/>
      <c r="C12" s="24"/>
      <c r="D12" s="57" t="s">
        <v>36</v>
      </c>
      <c r="E12" s="44"/>
      <c r="F12" s="44"/>
      <c r="G12" s="45"/>
    </row>
    <row r="13" spans="1:7" ht="15" x14ac:dyDescent="0.2">
      <c r="A13" s="23" t="s">
        <v>7</v>
      </c>
      <c r="B13" s="24"/>
      <c r="C13" s="24"/>
      <c r="D13" s="43" t="s">
        <v>25</v>
      </c>
      <c r="E13" s="44"/>
      <c r="F13" s="44"/>
      <c r="G13" s="45"/>
    </row>
    <row r="14" spans="1:7" ht="15" x14ac:dyDescent="0.2">
      <c r="A14" s="34" t="s">
        <v>8</v>
      </c>
      <c r="B14" s="35"/>
      <c r="C14" s="35"/>
      <c r="D14" s="46" t="s">
        <v>37</v>
      </c>
      <c r="E14" s="47"/>
      <c r="F14" s="47"/>
      <c r="G14" s="48"/>
    </row>
    <row r="15" spans="1:7" ht="21.95" customHeight="1" x14ac:dyDescent="0.2">
      <c r="A15" s="18" t="s">
        <v>9</v>
      </c>
      <c r="B15" s="19"/>
      <c r="C15" s="19"/>
      <c r="D15" s="19"/>
      <c r="E15" s="19"/>
      <c r="F15" s="19"/>
      <c r="G15" s="20"/>
    </row>
    <row r="16" spans="1:7" ht="15" x14ac:dyDescent="0.2">
      <c r="A16" s="21" t="s">
        <v>13</v>
      </c>
      <c r="B16" s="22"/>
      <c r="C16" s="22"/>
      <c r="D16" s="52">
        <v>12</v>
      </c>
      <c r="E16" s="53"/>
      <c r="F16" s="54"/>
      <c r="G16" s="55"/>
    </row>
    <row r="17" spans="1:7" ht="15" x14ac:dyDescent="0.2">
      <c r="A17" s="23" t="s">
        <v>12</v>
      </c>
      <c r="B17" s="24"/>
      <c r="C17" s="24"/>
      <c r="D17" s="30">
        <v>9</v>
      </c>
      <c r="E17" s="31"/>
      <c r="F17" s="32"/>
      <c r="G17" s="33"/>
    </row>
    <row r="18" spans="1:7" ht="18" x14ac:dyDescent="0.25">
      <c r="A18" s="23" t="s">
        <v>18</v>
      </c>
      <c r="B18" s="24"/>
      <c r="C18" s="24"/>
      <c r="D18" s="16">
        <v>9</v>
      </c>
      <c r="E18" s="17"/>
      <c r="F18" s="15" t="s">
        <v>14</v>
      </c>
      <c r="G18" s="12">
        <f>IFERROR(D18/D17,"")</f>
        <v>1</v>
      </c>
    </row>
    <row r="19" spans="1:7" ht="18" x14ac:dyDescent="0.25">
      <c r="A19" s="23" t="s">
        <v>15</v>
      </c>
      <c r="B19" s="24"/>
      <c r="C19" s="24"/>
      <c r="D19" s="16">
        <v>3</v>
      </c>
      <c r="E19" s="17"/>
      <c r="F19" s="15" t="s">
        <v>14</v>
      </c>
      <c r="G19" s="12">
        <f>IFERROR(D19/D18,"")</f>
        <v>0.33333333333333331</v>
      </c>
    </row>
    <row r="20" spans="1:7" ht="21" customHeight="1" x14ac:dyDescent="0.2">
      <c r="A20" s="27" t="s">
        <v>11</v>
      </c>
      <c r="B20" s="28"/>
      <c r="C20" s="28"/>
      <c r="D20" s="28"/>
      <c r="E20" s="28"/>
      <c r="F20" s="28"/>
      <c r="G20" s="29"/>
    </row>
    <row r="21" spans="1:7" s="5" customFormat="1" ht="47.1" customHeight="1" x14ac:dyDescent="0.3">
      <c r="A21" s="14" t="s">
        <v>20</v>
      </c>
      <c r="B21" s="8" t="s">
        <v>21</v>
      </c>
      <c r="C21" s="8" t="s">
        <v>22</v>
      </c>
      <c r="D21" s="8" t="s">
        <v>23</v>
      </c>
      <c r="E21" s="73" t="s">
        <v>24</v>
      </c>
      <c r="F21" s="74" t="s">
        <v>26</v>
      </c>
      <c r="G21" s="75"/>
    </row>
    <row r="22" spans="1:7" s="2" customFormat="1" ht="48" customHeight="1" x14ac:dyDescent="0.25">
      <c r="A22" s="3">
        <v>1</v>
      </c>
      <c r="B22" s="9">
        <v>44743</v>
      </c>
      <c r="C22" s="64" t="s">
        <v>38</v>
      </c>
      <c r="D22" s="60" t="s">
        <v>50</v>
      </c>
      <c r="E22" s="10" t="s">
        <v>17</v>
      </c>
      <c r="F22" s="25" t="s">
        <v>59</v>
      </c>
      <c r="G22" s="26"/>
    </row>
    <row r="23" spans="1:7" ht="44.25" customHeight="1" x14ac:dyDescent="0.3">
      <c r="A23" s="4">
        <v>2</v>
      </c>
      <c r="B23" s="9">
        <v>44743</v>
      </c>
      <c r="C23" s="65" t="s">
        <v>39</v>
      </c>
      <c r="D23" s="61"/>
      <c r="E23" s="10" t="s">
        <v>16</v>
      </c>
      <c r="F23" s="25" t="s">
        <v>60</v>
      </c>
      <c r="G23" s="26"/>
    </row>
    <row r="24" spans="1:7" ht="253.5" customHeight="1" x14ac:dyDescent="0.3">
      <c r="A24" s="4">
        <v>3</v>
      </c>
      <c r="B24" s="9">
        <v>44743</v>
      </c>
      <c r="C24" s="66" t="s">
        <v>40</v>
      </c>
      <c r="D24" s="60" t="s">
        <v>51</v>
      </c>
      <c r="E24" s="10" t="s">
        <v>17</v>
      </c>
      <c r="F24" s="25" t="s">
        <v>61</v>
      </c>
      <c r="G24" s="26"/>
    </row>
    <row r="25" spans="1:7" ht="169.5" customHeight="1" x14ac:dyDescent="0.3">
      <c r="A25" s="4">
        <v>4</v>
      </c>
      <c r="B25" s="9">
        <v>44748</v>
      </c>
      <c r="C25" s="67" t="s">
        <v>41</v>
      </c>
      <c r="D25" s="60" t="s">
        <v>52</v>
      </c>
      <c r="E25" s="10" t="s">
        <v>17</v>
      </c>
      <c r="F25" s="25" t="s">
        <v>62</v>
      </c>
      <c r="G25" s="26"/>
    </row>
    <row r="26" spans="1:7" ht="30" customHeight="1" x14ac:dyDescent="0.3">
      <c r="A26" s="4">
        <v>5</v>
      </c>
      <c r="B26" s="9">
        <v>44751</v>
      </c>
      <c r="C26" s="65" t="s">
        <v>42</v>
      </c>
      <c r="D26" s="62"/>
      <c r="E26" s="10" t="s">
        <v>16</v>
      </c>
      <c r="F26" s="25" t="s">
        <v>60</v>
      </c>
      <c r="G26" s="26"/>
    </row>
    <row r="27" spans="1:7" ht="34.5" customHeight="1" x14ac:dyDescent="0.3">
      <c r="A27" s="4">
        <v>6</v>
      </c>
      <c r="B27" s="9">
        <v>44751</v>
      </c>
      <c r="C27" s="68" t="s">
        <v>43</v>
      </c>
      <c r="D27" s="60" t="s">
        <v>53</v>
      </c>
      <c r="E27" s="10" t="s">
        <v>17</v>
      </c>
      <c r="F27" s="25" t="s">
        <v>59</v>
      </c>
      <c r="G27" s="26"/>
    </row>
    <row r="28" spans="1:7" ht="287.25" customHeight="1" x14ac:dyDescent="0.3">
      <c r="A28" s="4">
        <v>7</v>
      </c>
      <c r="B28" s="9">
        <v>44753</v>
      </c>
      <c r="C28" s="65" t="s">
        <v>44</v>
      </c>
      <c r="D28" s="63" t="s">
        <v>54</v>
      </c>
      <c r="E28" s="10" t="s">
        <v>17</v>
      </c>
      <c r="F28" s="69" t="s">
        <v>63</v>
      </c>
      <c r="G28" s="69"/>
    </row>
    <row r="29" spans="1:7" ht="85.5" customHeight="1" x14ac:dyDescent="0.3">
      <c r="A29" s="4">
        <v>8</v>
      </c>
      <c r="B29" s="76">
        <v>44754</v>
      </c>
      <c r="C29" s="77" t="s">
        <v>45</v>
      </c>
      <c r="D29" s="60" t="s">
        <v>55</v>
      </c>
      <c r="E29" s="10" t="s">
        <v>17</v>
      </c>
      <c r="F29" s="70" t="s">
        <v>64</v>
      </c>
      <c r="G29" s="70"/>
    </row>
    <row r="30" spans="1:7" ht="50.25" customHeight="1" x14ac:dyDescent="0.3">
      <c r="A30" s="4">
        <v>9</v>
      </c>
      <c r="B30" s="76">
        <v>44755</v>
      </c>
      <c r="C30" s="77" t="s">
        <v>46</v>
      </c>
      <c r="D30" s="60" t="s">
        <v>56</v>
      </c>
      <c r="E30" s="10" t="s">
        <v>17</v>
      </c>
      <c r="F30" s="71" t="s">
        <v>59</v>
      </c>
      <c r="G30" s="71"/>
    </row>
    <row r="31" spans="1:7" ht="38.25" customHeight="1" x14ac:dyDescent="0.3">
      <c r="A31" s="4">
        <v>10</v>
      </c>
      <c r="B31" s="76">
        <v>44756</v>
      </c>
      <c r="C31" s="77" t="s">
        <v>47</v>
      </c>
      <c r="D31" s="60" t="s">
        <v>57</v>
      </c>
      <c r="E31" s="10" t="s">
        <v>17</v>
      </c>
      <c r="F31" s="72" t="s">
        <v>65</v>
      </c>
      <c r="G31" s="72"/>
    </row>
    <row r="32" spans="1:7" ht="221.25" customHeight="1" x14ac:dyDescent="0.3">
      <c r="A32" s="4">
        <v>11</v>
      </c>
      <c r="B32" s="58">
        <v>44759</v>
      </c>
      <c r="C32" s="77" t="s">
        <v>48</v>
      </c>
      <c r="D32" s="60" t="s">
        <v>58</v>
      </c>
      <c r="E32" s="10" t="s">
        <v>17</v>
      </c>
      <c r="F32" s="72" t="s">
        <v>66</v>
      </c>
      <c r="G32" s="71"/>
    </row>
    <row r="33" spans="1:7" ht="34.5" customHeight="1" x14ac:dyDescent="0.3">
      <c r="A33" s="4">
        <v>12</v>
      </c>
      <c r="B33" s="58">
        <v>44760</v>
      </c>
      <c r="C33" s="59" t="s">
        <v>49</v>
      </c>
      <c r="D33" s="60"/>
      <c r="E33" s="10" t="s">
        <v>16</v>
      </c>
      <c r="F33" s="71" t="s">
        <v>60</v>
      </c>
      <c r="G33" s="71"/>
    </row>
    <row r="34" spans="1:7" x14ac:dyDescent="0.3">
      <c r="A34" s="5"/>
    </row>
    <row r="35" spans="1:7" x14ac:dyDescent="0.3">
      <c r="A35" s="5"/>
    </row>
  </sheetData>
  <autoFilter ref="E1:E29" xr:uid="{00000000-0009-0000-0000-000000000000}"/>
  <mergeCells count="48">
    <mergeCell ref="F33:G33"/>
    <mergeCell ref="F28:G28"/>
    <mergeCell ref="F29:G29"/>
    <mergeCell ref="F30:G30"/>
    <mergeCell ref="F31:G31"/>
    <mergeCell ref="F32:G32"/>
    <mergeCell ref="D9:G9"/>
    <mergeCell ref="A9:C9"/>
    <mergeCell ref="A13:C13"/>
    <mergeCell ref="A14:C14"/>
    <mergeCell ref="D17:G17"/>
    <mergeCell ref="D16:G16"/>
    <mergeCell ref="A10:C10"/>
    <mergeCell ref="A11:C11"/>
    <mergeCell ref="A12:C12"/>
    <mergeCell ref="D10:G10"/>
    <mergeCell ref="D14:G14"/>
    <mergeCell ref="D11:G11"/>
    <mergeCell ref="D12:G12"/>
    <mergeCell ref="D13:G13"/>
    <mergeCell ref="A1:G1"/>
    <mergeCell ref="A2:G2"/>
    <mergeCell ref="A8:G8"/>
    <mergeCell ref="A3:C3"/>
    <mergeCell ref="A4:C4"/>
    <mergeCell ref="A5:C5"/>
    <mergeCell ref="A6:C6"/>
    <mergeCell ref="A7:C7"/>
    <mergeCell ref="D5:G5"/>
    <mergeCell ref="D6:G6"/>
    <mergeCell ref="D7:G7"/>
    <mergeCell ref="D3:G3"/>
    <mergeCell ref="D4:G4"/>
    <mergeCell ref="F22:G22"/>
    <mergeCell ref="F23:G23"/>
    <mergeCell ref="F24:G24"/>
    <mergeCell ref="F27:G27"/>
    <mergeCell ref="A20:G20"/>
    <mergeCell ref="F21:G21"/>
    <mergeCell ref="F25:G25"/>
    <mergeCell ref="F26:G26"/>
    <mergeCell ref="D18:E18"/>
    <mergeCell ref="D19:E19"/>
    <mergeCell ref="A15:G15"/>
    <mergeCell ref="A16:C16"/>
    <mergeCell ref="A17:C17"/>
    <mergeCell ref="A18:C18"/>
    <mergeCell ref="A19:C19"/>
  </mergeCells>
  <phoneticPr fontId="8" type="noConversion"/>
  <dataValidations count="25">
    <dataValidation allowBlank="1" showInputMessage="1" showErrorMessage="1" promptTitle="Nombre de la entidad " prompt="Diligencie el nombre de la entidad " sqref="A3:C3" xr:uid="{00000000-0002-0000-0000-000000000000}"/>
    <dataValidation allowBlank="1" showInputMessage="1" showErrorMessage="1" prompt="Recuerde que este informe al igual que los demás documentos soporte deben estar en la página web de la entidad, sección indicada por el Decreto 1081 de 2015." sqref="A1:G1" xr:uid="{00000000-0002-0000-0000-000001000000}"/>
    <dataValidation allowBlank="1" showInputMessage="1" showErrorMessage="1" prompt="Diligencie en este campo el nombre de la entidad." sqref="D3:G3" xr:uid="{00000000-0002-0000-0000-000002000000}"/>
    <dataValidation allowBlank="1" showInputMessage="1" showErrorMessage="1" prompt="Diligencie en este campo el nombre del servidor público designado como responsable al interior de la entidad del proyecto de regulación en curso." sqref="D4:G4" xr:uid="{00000000-0002-0000-0000-000003000000}"/>
    <dataValidation allowBlank="1" showInputMessage="1" showErrorMessage="1" prompt="Diligencie en este campo el nombre del proyecto de regulación que se encuentra en curso._x000a_" sqref="D5:G5" xr:uid="{00000000-0002-0000-0000-000004000000}"/>
    <dataValidation allowBlank="1" showInputMessage="1" showErrorMessage="1" prompt="Diligencie en este campo el nombre el objeto que se esta regulando a través del proyecto en curso." sqref="D6:G6" xr:uid="{00000000-0002-0000-0000-000005000000}"/>
    <dataValidation allowBlank="1" showInputMessage="1" showErrorMessage="1" prompt="Escriba la fecha de publicación de este instrumento en el siguiente formato: dd/mm/aaaa." sqref="D7:G7" xr:uid="{00000000-0002-0000-0000-000006000000}"/>
    <dataValidation allowBlank="1" showInputMessage="1" showErrorMessage="1" prompt="Señale el número total de días en consulta del proyecto de regulación (incluyendo adiciones o prórrogas). " sqref="D9:G9" xr:uid="{00000000-0002-0000-0000-000007000000}"/>
    <dataValidation allowBlank="1" showInputMessage="1" showErrorMessage="1" prompt="Escriba la fecha de inicio de la consulta en el siguiente formato: dd/mm/aaaa." sqref="D10:G10" xr:uid="{00000000-0002-0000-0000-000008000000}"/>
    <dataValidation allowBlank="1" showInputMessage="1" showErrorMessage="1" prompt="Escriba la fecha de finalización de la consulta, incluyendo las adiciones y prórrogas, en el siguiente formato: dd/mm/aaaa." sqref="D11:G11" xr:uid="{00000000-0002-0000-0000-000009000000}"/>
    <dataValidation allowBlank="1" showInputMessage="1" showErrorMessage="1" prompt="Incluya en este campo el enlace donde estuvo en consulta el proyecto de regulación." sqref="D12:G12" xr:uid="{00000000-0002-0000-0000-00000A000000}"/>
    <dataValidation allowBlank="1" showInputMessage="1" showErrorMessage="1" prompt="Señale los canales o medios en los que divulgó el proyecto de regulación." sqref="D13:G13" xr:uid="{00000000-0002-0000-0000-00000B000000}"/>
    <dataValidation allowBlank="1" showInputMessage="1" showErrorMessage="1" prompt="Señale los canales o medios que dispuso para recibir los comentarios u observaciones ciudadanas al proyecto de regulación." sqref="D14:G14" xr:uid="{00000000-0002-0000-0000-00000C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6:G16" xr:uid="{00000000-0002-0000-0000-00000D000000}"/>
    <dataValidation allowBlank="1" showInputMessage="1" showErrorMessage="1" prompt="Señale el número total de comentarios recibidos, tenga en cuenta que este valor debe ser la suma de las dos casillas siguientes. " sqref="D17:G17" xr:uid="{00000000-0002-0000-0000-00000E000000}"/>
    <dataValidation allowBlank="1" showInputMessage="1" showErrorMessage="1" prompt="Indique cuantos comentarios se acogieron del total de comentarios recibidos." sqref="D18:E18" xr:uid="{00000000-0002-0000-0000-00000F000000}"/>
    <dataValidation allowBlank="1" showInputMessage="1" showErrorMessage="1" prompt="Indique cuantos comentarios no se aceptaron del total de comentarios recibidos." sqref="D19:E19" xr:uid="{00000000-0002-0000-0000-000010000000}"/>
    <dataValidation allowBlank="1" showInputMessage="1" showErrorMessage="1" prompt="Cálculo automático. " sqref="G18" xr:uid="{00000000-0002-0000-0000-000011000000}"/>
    <dataValidation allowBlank="1" showInputMessage="1" showErrorMessage="1" prompt="Identificación consecutiva de observaciones." sqref="A21" xr:uid="{00000000-0002-0000-0000-000016000000}"/>
    <dataValidation allowBlank="1" showInputMessage="1" showErrorMessage="1" prompt="Escriba la fecha de recepción de la observación en el siguiente formato: dd/mm/aaaa." sqref="B21" xr:uid="{00000000-0002-0000-0000-000017000000}"/>
    <dataValidation allowBlank="1" showInputMessage="1" showErrorMessage="1" prompt="Registre el nombre de la persona natural o jurídica que envió la observación." sqref="C21" xr:uid="{00000000-0002-0000-0000-000018000000}"/>
    <dataValidation allowBlank="1" showInputMessage="1" showErrorMessage="1" prompt="Registre la observación enviada por la persona natural o jurídica." sqref="D21" xr:uid="{00000000-0002-0000-0000-000019000000}"/>
    <dataValidation allowBlank="1" showInputMessage="1" showErrorMessage="1" prompt="Señale de la lista desplegable, la acción adelantada por la entidad con la observación recibida." sqref="E21" xr:uid="{00000000-0002-0000-0000-00001A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F21:G21" xr:uid="{00000000-0002-0000-0000-00001B000000}"/>
    <dataValidation allowBlank="1" showInputMessage="1" showErrorMessage="1" prompt="Cálculo automático" sqref="G19" xr:uid="{00000000-0002-0000-0000-00001C000000}"/>
  </dataValidations>
  <hyperlinks>
    <hyperlink ref="D12" r:id="rId1" xr:uid="{7DAF87C0-80EB-46E6-8F26-9604E8A8A146}"/>
  </hyperlinks>
  <pageMargins left="0.7" right="0.7" top="0.75" bottom="0.75" header="0.3" footer="0.3"/>
  <pageSetup scale="23" orientation="landscape" r:id="rId2"/>
  <rowBreaks count="1" manualBreakCount="1">
    <brk id="28" max="7" man="1"/>
  </rowBreaks>
  <colBreaks count="1" manualBreakCount="1">
    <brk id="6" max="33" man="1"/>
  </colBreak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D000000}">
          <x14:formula1>
            <xm:f>Listas!$A$1:$A$2</xm:f>
          </x14:formula1>
          <xm:sqref>E22:E33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RowHeight="15.75" x14ac:dyDescent="0.25"/>
  <sheetData>
    <row r="1" spans="1:1" x14ac:dyDescent="0.25">
      <c r="A1" t="s">
        <v>16</v>
      </c>
    </row>
    <row r="2" spans="1:1" x14ac:dyDescent="0.25">
      <c r="A2" t="s">
        <v>17</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Juan Carlos Valero Cardenas</cp:lastModifiedBy>
  <cp:lastPrinted>2021-03-11T14:54:45Z</cp:lastPrinted>
  <dcterms:created xsi:type="dcterms:W3CDTF">2020-09-21T19:13:53Z</dcterms:created>
  <dcterms:modified xsi:type="dcterms:W3CDTF">2022-08-09T20:38:32Z</dcterms:modified>
</cp:coreProperties>
</file>