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augomez\Documents\OFICINA ASESORA JURIDICA\PROYECTOS DE LEY\RESOLCUION INFRAESTRUCTURA\"/>
    </mc:Choice>
  </mc:AlternateContent>
  <xr:revisionPtr revIDLastSave="0" documentId="8_{E4DC5C26-4EF8-4433-AB5F-6CD2E6C1B555}" xr6:coauthVersionLast="47" xr6:coauthVersionMax="47" xr10:uidLastSave="{00000000-0000-0000-0000-000000000000}"/>
  <bookViews>
    <workbookView xWindow="-120" yWindow="-120" windowWidth="20730" windowHeight="11040" xr2:uid="{00000000-000D-0000-FFFF-FFFF00000000}"/>
  </bookViews>
  <sheets>
    <sheet name="Publicidad e Informe" sheetId="1" r:id="rId1"/>
    <sheet name="Listas" sheetId="2" state="hidden" r:id="rId2"/>
  </sheets>
  <definedNames>
    <definedName name="_xlnm._FilterDatabase" localSheetId="0" hidden="1">'Publicidad e Informe'!$A$24:$I$24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<sst xmlns="http://schemas.openxmlformats.org/spreadsheetml/2006/main" count="129" uniqueCount="93">
  <si>
    <t>Datos básicos</t>
  </si>
  <si>
    <t xml:space="preserve">Nombre de la entidad </t>
  </si>
  <si>
    <t>MINISTERIO DEL DEPORTE</t>
  </si>
  <si>
    <t xml:space="preserve">Responsable del proceso </t>
  </si>
  <si>
    <t>Nombre del proyecto de regulación</t>
  </si>
  <si>
    <t>Objetivo del proyecto de regulación</t>
  </si>
  <si>
    <t>Fecha de publicación del informe</t>
  </si>
  <si>
    <t>Descripción de la consulta</t>
  </si>
  <si>
    <t xml:space="preserve">Tiempo total de duración de la consulta: </t>
  </si>
  <si>
    <t>Fecha de inicio</t>
  </si>
  <si>
    <t>Fecha de finalización</t>
  </si>
  <si>
    <t>Enlace donde estuvo la consulta pública</t>
  </si>
  <si>
    <t xml:space="preserve">Canales o medios dispuestos para la difusión del proyecto </t>
  </si>
  <si>
    <t>Página web de la entidad</t>
  </si>
  <si>
    <t>Canales o medios dispuestos para la recepción de comentarios</t>
  </si>
  <si>
    <t xml:space="preserve">Foro a través de la página web de la entidad. </t>
  </si>
  <si>
    <t>Resultados de la consulta</t>
  </si>
  <si>
    <t>Número de Total de participantes</t>
  </si>
  <si>
    <t xml:space="preserve">Número total de comentarios recibidos </t>
  </si>
  <si>
    <t>Número de comentarios aceptados</t>
  </si>
  <si>
    <t>%</t>
  </si>
  <si>
    <t>Número de comentarios no aceptadas</t>
  </si>
  <si>
    <t>Número total de artículos del proyecto</t>
  </si>
  <si>
    <t>Número total de artículos del proyecto con comentarios</t>
  </si>
  <si>
    <t xml:space="preserve">Número total de artículos del proyecto modificados </t>
  </si>
  <si>
    <t xml:space="preserve">Consolidado de observaciones y respuestas </t>
  </si>
  <si>
    <t xml:space="preserve">No. </t>
  </si>
  <si>
    <t>Fecha de recepción</t>
  </si>
  <si>
    <t xml:space="preserve">Remitente </t>
  </si>
  <si>
    <t>Observación recibida</t>
  </si>
  <si>
    <t>Estado</t>
  </si>
  <si>
    <t xml:space="preserve">CONSIDERACIONES DE LA ENTIDAD. </t>
  </si>
  <si>
    <t>No aceptada</t>
  </si>
  <si>
    <t>No corresponde a una observación al proyecto normativo</t>
  </si>
  <si>
    <t xml:space="preserve">La observación no implica una modificación al proyecto normativo. </t>
  </si>
  <si>
    <t>FELIPE LEONARDO SANCHEZ VARGAS</t>
  </si>
  <si>
    <t>Aceptada</t>
  </si>
  <si>
    <r>
      <t xml:space="preserve">
Publicidad e informe de observaciones y respuestas de los proyectos especificos de regulación
</t>
    </r>
    <r>
      <rPr>
        <sz val="18"/>
        <color theme="1"/>
        <rFont val="Arial"/>
        <family val="2"/>
      </rPr>
      <t xml:space="preserve">
</t>
    </r>
  </si>
  <si>
    <t>FABIÁN DARÍO ROMERO MORENO</t>
  </si>
  <si>
    <t>Ricardo Marín Rodríguez, Plataforma COLEXRET</t>
  </si>
  <si>
    <t>Maurice Sandino Vargas Perez</t>
  </si>
  <si>
    <t xml:space="preserve">Fernando Augusto Zuluaga Gonzalez </t>
  </si>
  <si>
    <t>Jorge Pava</t>
  </si>
  <si>
    <t xml:space="preserve">Leticia Lisbet Laurens Beleño </t>
  </si>
  <si>
    <t xml:space="preserve">Edwin Álvaro piña Guzmán </t>
  </si>
  <si>
    <t xml:space="preserve">Alberto Andrés Heredia Rivas </t>
  </si>
  <si>
    <t>MARIA CRISTINA YEPES TELLEZ</t>
  </si>
  <si>
    <t>JAIME ANDRES PRADA RODRIGUEZ</t>
  </si>
  <si>
    <t>POLIGONO RECREATIVO LA JUNGLA</t>
  </si>
  <si>
    <t xml:space="preserve">Maria Victoria Rey fuentes </t>
  </si>
  <si>
    <t>MARIA CAMILA PRADA RODRIGUEZ</t>
  </si>
  <si>
    <t xml:space="preserve">Julian Enrique Camacho Gonzalez </t>
  </si>
  <si>
    <t>NAHUM RUEDA PIEDRAHITA</t>
  </si>
  <si>
    <t xml:space="preserve">María José garzon Gómez </t>
  </si>
  <si>
    <t xml:space="preserve">Hamlet Luis Fernando Amado Díaz </t>
  </si>
  <si>
    <t xml:space="preserve">Cindy carolina ortiz </t>
  </si>
  <si>
    <t xml:space="preserve">Euclides romero fragozo </t>
  </si>
  <si>
    <t xml:space="preserve">Jaminton Bolaños Chates </t>
  </si>
  <si>
    <t>ARNOL LOPEZ GUTIERREZ</t>
  </si>
  <si>
    <t>Olga Lucia Quijano Castrillon</t>
  </si>
  <si>
    <t>También cobija a los colombianos en el exterior?  De qué manera?. Gracias</t>
  </si>
  <si>
    <t xml:space="preserve">El ministerio del deporte debe supervisar constantemente que el uso de la infraestructura que se haga sea utilizada adecuadamente para beneficio de la comunidad en general y la masificacion de las diferentes disciplinas deportivas, como entrenador trabaje en el departamento de risaralda en la liga de boxeo, el ministerio dono implementacion para fortalecer los clubs y la práctica gratuita del deporte, y realmente esto se usa para beneficio de una sola persona que con dicha implementacion busca lucrarse, esto son cosas que se deben supervisar, que el uso de una implementacion por ejemplo se usaba para beneficio de los deportistas de alto rendimiento, y semilleros, no para que se cobre mensualidades y llenar el bolsillo de dirigentes corruptos, lo mismo sucedería con nueva infraestructura, que los entrenadores asignados a estas instalaciones sean capaces, tengan la pasión, y las ganas de servirle a la comunidad, no que se usen para crear gimnasios privados que es lo que por ejemplo se a convertido los espacios de la liga de boxeo de risaralda, donde abiertamente se cobra a los niños y jóvenes, cuando el deporte es un derecho fundamental que debe ser gratuito menos en una instalación perteneciente al estado colombiano. Que los puestos de entrenadores y dirigentes deportivos sea para personas capaces y no amigos de los políticos de turno, de esa manera se creará una verdadera conciencia deportiva en el pueblo....gracias </t>
  </si>
  <si>
    <t xml:space="preserve">Buen dia. En el artículo 10 que habla de las Características de los escenarios considero necesario incluir que sea infraestructura Incluyente y que promueva la práctica del deporte en la población con diferente tipos de Discapacidad, Además de facilitar el acceso por parte de la misma a todos los espacios del escenarios deportivo (cancha, baños, graderías, etc...). Por otra parte en el Artículo 11 es necesario que se tenga en cuenta la opinión de la comunidad, y no que se hagan proyectos sin tener en cuenta a los ciudadanos. Además en el artículo 14 debería tener en cuenta que el Escenario sea Incluyente con la POBLACIÓN DISCAPACITADA Y LA MUJER. Ese aspecto debería ser prioritar y der un Criterio a tener en cuenta. Finalmente en el artículo 17 de la Priorizacion de la Financiación es relevante que se tenga  en cuenta el Impacto en la Población Discapacitada, ya que en ningún ítem menciona a esta población.  Por tal motivo debería incluirse, * Los proyectos que promuevan la práctica del deporte de la población en condicion de Discapacidad.  Adicional al anterior en el articulo 18, se habla de la vocación técnica de ese deporte  en el municipio del proyectos.  No estoy de acuerdo, porque de seguir así solo se harán canchas de de Microfutbol en todo el país y nunca se desarrollarán otros deportes, los cuales no se pueden masificar en municipios diferentes a las capitales por la ausencia del escenario.  Para dar un ejemplo en Ibagué hace 20 años no había pista de Patinaje y por ende no había Patinadores. Con la construcción de la pista a mediados del 2004 se crearon clubes y se pasó de uno 2 clubes y 20 deportistas a más 20 Clubes de Patinaje y alrededor de Mil Deportistas.  Por tal motivo no se debería priorizar construir escenarios únicamente donde ya exista la vocación técnica de ese deporte.  Si no buscar la posibilidad de Masificar a través de la construcción de nuevos escenarios articulados a proyectos de aprovechamiento del tiempo libre pagos por las Alcaldías y el Ministerio del Deporte para sacar el máximo de provecho al nuevo escenario. </t>
  </si>
  <si>
    <t>Espero sea una buena forma de dar puntos de vista frente a los proyectos de infraestructura deportiva que se vayan a realizar</t>
  </si>
  <si>
    <t xml:space="preserve">Más infraestructura para el deporte contacto en los municipios </t>
  </si>
  <si>
    <t xml:space="preserve">Mejor las condiciones de la la infraestructura deportiva de nuestros escenarios deportivos </t>
  </si>
  <si>
    <t>Importante generar espacios que incentiven el uso deportivo de las armas, ya que es un deporte de nueva tendencia que cuenta a la fecha con mas de 4 mil participantes</t>
  </si>
  <si>
    <t>ES IMPORTANTE IMPULSAR EL DEPORTE DE NUEVA TENDENCIA CON ARMAS DE LETALIDAD REDUCIDA, CUENTA CON MAS DE 4 MIL DEPORTISTAS A NIVEL NACIONAL</t>
  </si>
  <si>
    <t>FALTA APOYO AL GREMIO DE LAS ARMAS TRAUMATICAS, QUE A LA FECHA CUENTA CON MAS DE 4.000 DEPORTISTAS ACTIVOS QUE REALIZAN CAMPEONATOS MENSUALES POR TODO EL PAIS, GENERANDO DEPORTE, TURISMO, EMPLEO</t>
  </si>
  <si>
    <t xml:space="preserve">Creo que las armas traumatica no son para uso de defensar personal si no para deporte un hobby de los amantes de las armas </t>
  </si>
  <si>
    <t>PRACTICO UN DEPORTE ABANDONADO E IGNORADO POR EL ESTADO, TIRO CON ARMA TRAUMATICA, SOMOS A LA FECHA MAS DE 4,000 DEPORTISTAS QUE RECORREMOS EL PAIS EN LAS DIFERENTES COMPETENCIAS QUE INTERNAMENTE ORGANIZAMOS, COMPETENCIAS QUE REUNEN A MAS DE 100 COMPETIDORES CADA QUINCE DIAS</t>
  </si>
  <si>
    <t xml:space="preserve">Más apoyo para los deportes que constituyen nuevas tendencias. En mi caso me gusta el tiro practico , y quiero practicarlo dentro de la legalidad, la sana competencia. Para eso se necesita apoyo por parte del gobierno y del ministerio en primera para declararlo un deporte, segundo dando patrocinio para la mejoría de los espacios de práctica existentes, haciendo más técnicas sus espacios, dotándolo con infraestructura para la práctica del deporte y tercero, al declararnos deportistas, será más fácil para adquirir las armas y la munición  dentro de un ambiente de deporte.  </t>
  </si>
  <si>
    <t>Permitir el uso de armas de baja letalidad para deporte , si exigir permisos de porte o tenencia, disminucion de impuestos en municion para hacer mas viable el deporte. Colaboracion con las clubes y federaciones para la construccion de instalaciones deportivas para tiro.</t>
  </si>
  <si>
    <t xml:space="preserve">Me parece algo muy bueno que apoyen el deporte los jóvenes necesitamos más apoyo y motivación para el dep9rte </t>
  </si>
  <si>
    <t xml:space="preserve"> APOYO AL DEPORTE DE NUEVA TENDENCIA CON ARMAS DE LETALDIAD REDUCIDA</t>
  </si>
  <si>
    <t xml:space="preserve">me parece bien que uno pueda participa </t>
  </si>
  <si>
    <t>Muy buenos dias, agradezco este espacio brindado por el ministerio del deporte para poder opinar. El deporte en Colombia se realiza en sus mas altas expresiones por los clubes deportivos, por ende deberia incluirse el apoyo a los clubes con infraestructura deportiva, ya que si bien se aportan al municipio o departamente, estos escenarios finalmente se entregan en concesion a los monopolios familiares llamados LIGAS DEPORTIVAS, FEDERACIONES y por ultimo se concesiona a algunos clubes, mas sin embargo la base fundamental sigue siendo los clubes. no se conocen muchos antecedentes de deportistas que representen al pais y se hayan hecho en escuelas deportivas publicas, por ende es preciso valorar que cada medalla obtenida por nuestro pais fue forjada paso a paso en un club deportivo desde muy temprana edad del deportisita. Seria muy interesante inluir los clubes en estos proyectos de infraestructura deportiva, ya que son quines le dan forma al deporte en Colombia y en la mayoria de los casos se hace sin ningun apoyo, solo con el amor al deporte que una persona o personas le profesan. Feliz día ATT Arnol Lopez Gutiérrez Licenciado Maestrante en Entrenamiento Deportivo Para la Alta Competencia.</t>
  </si>
  <si>
    <t>En el capitulo 3 Articulo 11 numeral 2 inciso f se menciona seleccionar entre proyecto para recreacion o deporte. Considero que los escenarios deben ser diseñados par deporte y utilizados por ambos ya que serian mas provechosos. En articulo 11 numeral 13  el segundo(numerorepetido) se debe agregar  especificaciones técnicas suministradas por las federaciones o ligas de los deportes que estarán en el.polideportivo</t>
  </si>
  <si>
    <t>la asistencia tecnica debe corresponder a standares internacionales de arena, materiales y medidas y no a lo mas barato para que no dure.</t>
  </si>
  <si>
    <t xml:space="preserve">Jugar airsoft  es costoso ya que para ir a jugar o a participar no hay apoyo </t>
  </si>
  <si>
    <t>“Por la cual se definen las condiciones y el alcance de la asistencia técnica que brinda el Ministerio del Deporte para la formulación de proyectos de infraestructura deportiva y recreativa, se establecen los requisitos de presentación y evaluación de los mismos, y los criterios para priorizar la asignación de recursos de financiación”</t>
  </si>
  <si>
    <t xml:space="preserve"> Definir las condiciones y el alcance de la asistencia técnica que brinda el Ministerio del Deporte a las entidades públicas competentes para formular proyectos de infraestructura deportiva y recreativa a ser financiados o cofinanciados con recursos del Ministerio, establecer los requisitos de presentación y evaluación de los mismos, y establecer las condiciones en que se aplicarán los criterios para priorizar la asignación de recursos de financiación.  </t>
  </si>
  <si>
    <t>5 días calendario</t>
  </si>
  <si>
    <t>https://www.mindeporte.gov.co/servicio-al-ciudadano/politica-institucional-servicio-al-ciudadano/foros-consultas-ciudadanas/foros-consultas-ciudadanas-abiertas/consulta-ciudadana-requisitos-para-asistencia-tecnica-financiacion-infraestructura&amp;ne&amp;inf=0</t>
  </si>
  <si>
    <r>
      <t>El artículo 10 del proyecto de resolución indica que, dentro de los aspectos a tener en cuenta para laformulación de los proyectos, se encuentra la Sostenibilidad, así: "</t>
    </r>
    <r>
      <rPr>
        <i/>
        <sz val="16"/>
        <color theme="1"/>
        <rFont val="Arial"/>
        <family val="2"/>
      </rPr>
      <t xml:space="preserve">El Municipio deberá disponer de: a) la capacidad técnica y de gestión necesaria para mantener las obras generadas por el proyecto; b) los recursos financieros suficientes para financiar los costos corrientes que generará el mantenimiento y sostenimiento de la infraestructura construida o intervenida; y c) estrategias para fomentar la apropiación, cuidado y uso adecuado de la infraestructura a construir o intervenir"
</t>
    </r>
    <r>
      <rPr>
        <sz val="16"/>
        <color theme="1"/>
        <rFont val="Arial"/>
        <family val="2"/>
      </rPr>
      <t xml:space="preserve">Respecto de los los proyectos de Infraestructura Deportiva de Alta Competencia, el artículo 18 establece que para definir los proyectos de infraestructura deportiva de Alta Competencia a ser financiados por el Ministerio del Deporte, éste tendrá en consideración, entre otras cosas, </t>
    </r>
    <r>
      <rPr>
        <i/>
        <sz val="16"/>
        <color theme="1"/>
        <rFont val="Arial"/>
        <family val="2"/>
      </rPr>
      <t xml:space="preserve">"la capacidad del Municipio y/o Departamento para mantener, dotar y poner en funcionamiento el escenario deportivo con posterioridad a su recibo material". 
</t>
    </r>
    <r>
      <rPr>
        <sz val="16"/>
        <color theme="1"/>
        <rFont val="Arial"/>
        <family val="2"/>
      </rPr>
      <t xml:space="preserve">Es pertinente señalar que el proyecto normativo pretende definir las condiciones para la financiación para el mejoramiento o construcción de infraestructura recreativa y deportiva en predios que son propiedad o posesión de las entidades territoriales, en consecuencia, éstas últimas son responsables de verificar que los escenarios se destinen para beneficio de la comunidad, una vez reciben las obras. </t>
    </r>
  </si>
  <si>
    <r>
      <t>La observación no implica una modificación al proyecto normativo. Como lo indica este último, en su artículo 9,</t>
    </r>
    <r>
      <rPr>
        <i/>
        <sz val="16"/>
        <color theme="1"/>
        <rFont val="Arial"/>
        <family val="2"/>
      </rPr>
      <t xml:space="preserve"> "todos los proyectos de Infraestructura deportiva y recreativa, debe formularlos la entidad pública competente, en adelante entidad formuladora, de conformidad con las metodologías y lineamientos que para el efecto defina el Departamento Nacional de Planeación - DNP, de conformidad con los requisitos señalados en el Decreto No.1082 de 2015 y demás normas concordantes, y de acuerdo con lo previsto en esta Resolución y en los procedimientos internos del Ministerio del Deporte".</t>
    </r>
    <r>
      <rPr>
        <sz val="16"/>
        <color theme="1"/>
        <rFont val="Arial"/>
        <family val="2"/>
      </rPr>
      <t xml:space="preserve">En consecuencia, la entidad que presenta el proyecto ante el Ministerio es la que define las(s) disciplina(s) deportivas(s) que se practicará(n) en el mismo, cuando se trate de construcción de nuevos escenarios. </t>
    </r>
  </si>
  <si>
    <t xml:space="preserve">La observación no implica una modificación al proyecto normativo. Como lo indica este último, en su artículo 9, "todos los proyectos de Infraestructura deportiva y recreativa, debe formularlos la entidad pública competente, en adelante entidad formuladora, de conformidad con las metodologías y lineamientos que para el efecto defina el Departamento Nacional de Planeación - DNP, de conformidad con los requisitos señalados en el Decreto No.1082 de 2015 y demás normas concordantes, y de acuerdo con lo previsto en esta Resolución y en los procedimientos internos del Ministerio del Deporte". En consecuencia, la entidad que presenta el proyecto ante el Ministerio es la que define las(s) disciplina(s) deportivas(s) que se practicará(n) en el mismo, cuando se trate de construcción de nuevos escenarios. </t>
  </si>
  <si>
    <r>
      <t xml:space="preserve">El inciso f) del numeral 2 del artículo 11 se refiere al nivel de práctica deportiva o recreativa al que va dirigido (recreo deportivo o alta competencia). El artículo 3 del proyecto de resolución indica: </t>
    </r>
    <r>
      <rPr>
        <i/>
        <sz val="16"/>
        <color theme="1"/>
        <rFont val="Arial"/>
        <family val="2"/>
      </rPr>
      <t xml:space="preserve">"Proyectos de Infraestructura recreativa y deportiva. Para efectos de lo establecido en esta Resolución, se refiere a todas las instalaciones, edificaciones y espacios para el desarrollo de disciplinas deportivas y/o para la recreación y desarrollo de actividad física. Los proyectos de infraestructura de Alta Competencia son los que consisten en instalaciones adecuadas para el entrenamiento de los deportistas que compiten en el Ciclo Olímpico, o para el desarrollo de la reserva deportiva o para el desarrollo de competencias deportivas nacionales o internacionales, en consecuencia, dicha infraestructura debe cumplir los parámetros internacionales de competencia". </t>
    </r>
  </si>
  <si>
    <r>
      <t xml:space="preserve">El artículo 3 del proyecto de resolución indica: </t>
    </r>
    <r>
      <rPr>
        <i/>
        <sz val="16"/>
        <color theme="1"/>
        <rFont val="Arial"/>
        <family val="2"/>
      </rPr>
      <t xml:space="preserve">"Proyectos de Infraestructura recreativa y deportiva. Para efectos de lo establecido en esta Resolución, se refiere a todas las instalaciones, edificaciones y espacios para el desarrollo de disciplinas deportivas y/o para la recreación y desarrollo de actividad física. Los proyectos de infraestructura de Alta Competencia son los que consisten en instalaciones adecuadas para el entrenamiento de los deportistas que compiten en el Ciclo Olímpico, o para el desarrollo de la reserva deportiva o para el desarrollo de competencias deportivas nacionales o internacionales, en consecuencia, dicha infraestructura debe cumplir los parámetros internacionales de competencia". </t>
    </r>
  </si>
  <si>
    <t xml:space="preserve">Los recursos de financiación del Ministerio del Deporte, para el desarrollo o adecuación de proyectos de infraestructura deportiva se pueden invertir en predios de propiedad de entidades públicas, o en predios en los que estas acrediten su posesión, de acuerdo con lo establecido en el artículo 48 de la Ley 1551 de 2012. </t>
  </si>
  <si>
    <r>
      <t xml:space="preserve">El artículo 2.2.6.1.4.10 del Decreto 1077 de 2015, Único Reglamentario del Sector Vivienda y Desarrollo Territorial establece que: </t>
    </r>
    <r>
      <rPr>
        <i/>
        <sz val="16"/>
        <color theme="1"/>
        <rFont val="Arial"/>
        <family val="2"/>
      </rPr>
      <t xml:space="preserve">"Los proyectos de urbanización, construcción e intervención y ocupación del espacio público, deben contemplar en su diseño las normas vigentes que garantice la accesibilidad y desplazamiento de las personas con movilidad reducida, sea esta temporal o permanente, de conformidad con las normas establecidas en la Ley 361 de 1997 o la norma que la adicione, modifique o sustituya y su reglamento". </t>
    </r>
    <r>
      <rPr>
        <sz val="16"/>
        <color theme="1"/>
        <rFont val="Arial"/>
        <family val="2"/>
      </rPr>
      <t xml:space="preserve">De acuerdo con lo establecido en el parágrafo del artículo 11 del proyecto de resolución, los proyectos que se presenten al Ministerio deben contar con licencias urbanísticas vigentes, y los permisos requeridos según la naturaleza del proyecto. En consecuencia, la accesibilidad del proyecto no es un criterio de priorización, sino un requisito necesario para su financiación.
De otro lado, el artículo 18 del proyecto de Resolución, se refiere únicamente a los proyectos de Alta competencia, definidos en el artículo 3 del mismo proyecto como </t>
    </r>
    <r>
      <rPr>
        <i/>
        <sz val="16"/>
        <color theme="1"/>
        <rFont val="Arial"/>
        <family val="2"/>
      </rPr>
      <t>"los que consisten en instalaciones adecuadas para el entrenamiento de los deportistas que compiten en el Ciclo Olímpico, o para el desarrollo de la reserva deportiva o para el desarrollo de competencias deportivas nacionales o internacionales, en consecuencia, dicha infraestructura debe cumplir los parámetros internacionales de competencia".</t>
    </r>
    <r>
      <rPr>
        <sz val="16"/>
        <color theme="1"/>
        <rFont val="Arial"/>
        <family val="2"/>
      </rPr>
      <t xml:space="preserve"> </t>
    </r>
  </si>
  <si>
    <r>
      <t>La observación no implica una modificación al proyecto normativo. El artículo 2o del proyecto de Resolución indica que la misma se refiere al procedimiento tendiente a obtener recursos del Ministerio del Deporte</t>
    </r>
    <r>
      <rPr>
        <i/>
        <sz val="16"/>
        <color theme="1"/>
        <rFont val="Arial"/>
        <family val="2"/>
      </rPr>
      <t xml:space="preserve"> "para la construcción, modificación, ampliación, adecuación y/o terminación de escenarios deportivos o recreativos".</t>
    </r>
  </si>
  <si>
    <r>
      <t>De acuerdo con el artículo 2o del proyecto de resolución, sus disposiciones</t>
    </r>
    <r>
      <rPr>
        <i/>
        <sz val="16"/>
        <color theme="1"/>
        <rFont val="Arial"/>
        <family val="2"/>
      </rPr>
      <t xml:space="preserve"> "aplican a los procesos de asistencia técnica que brinde el Ministerio del Deporte, con el fin de que las entidades públicas competentes formulen proyectos de infraestructura deportiva y recreativa, y a la formulación de proyectos de infraestructura deportiva y recreativa, que realicen las entidades públicas competentes, con el fin de obtener recursos del Ministerio del Deporte para la construcción, modificación, ampliación, adecuación y/o terminación de escenarios deportivos o recreativos". </t>
    </r>
    <r>
      <rPr>
        <sz val="16"/>
        <color theme="1"/>
        <rFont val="Arial"/>
        <family val="2"/>
      </rPr>
      <t xml:space="preserve">Los escenarios a financiar deben estar ubicados dentro del territorio nacional.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</si>
</sst>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8"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name val="Arial"/>
      <family val="2"/>
    </font>
    <font>
      <i/>
      <sz val="16"/>
      <color theme="1"/>
      <name val="Arial"/>
      <family val="2"/>
    </font>
  </fonts>
  <fills count="5">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76">
    <xf numFmtId="0" fontId="0" fillId="0" borderId="0" xfId="0"/>
    <xf numFmtId="0" fontId="2" fillId="0" borderId="0" xfId="0" applyFont="1"/>
    <xf numFmtId="0" fontId="2" fillId="0" borderId="0" xfId="0" applyFont="1" applyAlignment="1">
      <alignment vertical="center"/>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0" fontId="1" fillId="0" borderId="0" xfId="0" applyFont="1" applyAlignment="1">
      <alignment horizontal="center" vertical="center"/>
    </xf>
    <xf numFmtId="0" fontId="1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5" fillId="2" borderId="18" xfId="0" applyFont="1" applyFill="1" applyBorder="1" applyAlignment="1">
      <alignment horizontal="center" vertical="center" wrapText="1"/>
    </xf>
    <xf numFmtId="0" fontId="2" fillId="4" borderId="0" xfId="0" applyFont="1" applyFill="1"/>
    <xf numFmtId="9" fontId="10" fillId="0" borderId="5" xfId="1" applyFont="1" applyFill="1" applyBorder="1" applyAlignment="1">
      <alignment horizontal="left"/>
    </xf>
    <xf numFmtId="9" fontId="10" fillId="0" borderId="16" xfId="1" applyFont="1" applyFill="1" applyBorder="1" applyAlignment="1">
      <alignment horizontal="left"/>
    </xf>
    <xf numFmtId="0" fontId="2" fillId="0" borderId="0" xfId="0" applyFont="1" applyAlignment="1">
      <alignment horizontal="left"/>
    </xf>
    <xf numFmtId="0" fontId="10" fillId="0" borderId="0" xfId="0" applyFont="1" applyAlignment="1">
      <alignment horizontal="left"/>
    </xf>
    <xf numFmtId="0" fontId="4" fillId="0" borderId="1" xfId="0" applyFont="1" applyFill="1" applyBorder="1" applyAlignment="1">
      <alignment horizontal="center" vertical="center"/>
    </xf>
    <xf numFmtId="0" fontId="6" fillId="0" borderId="10" xfId="0" applyFont="1" applyFill="1" applyBorder="1" applyAlignment="1">
      <alignment horizontal="left"/>
    </xf>
    <xf numFmtId="0" fontId="6" fillId="0" borderId="15" xfId="0" applyFont="1" applyFill="1" applyBorder="1" applyAlignment="1">
      <alignment horizontal="left"/>
    </xf>
    <xf numFmtId="0" fontId="11" fillId="0" borderId="1" xfId="0" applyNumberFormat="1" applyFont="1" applyFill="1" applyBorder="1" applyAlignment="1">
      <alignment vertical="center" wrapText="1"/>
    </xf>
    <xf numFmtId="164" fontId="11" fillId="0" borderId="1" xfId="0" applyNumberFormat="1" applyFont="1" applyFill="1" applyBorder="1" applyAlignment="1">
      <alignment horizontal="center" vertical="center"/>
    </xf>
    <xf numFmtId="0" fontId="16" fillId="0" borderId="1" xfId="0" applyFont="1" applyBorder="1" applyAlignment="1">
      <alignment horizontal="center" vertical="center"/>
    </xf>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11" fillId="0" borderId="2"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4" borderId="2" xfId="0" applyFont="1" applyFill="1" applyBorder="1" applyAlignment="1">
      <alignment horizontal="left" vertical="center" wrapText="1"/>
    </xf>
    <xf numFmtId="0" fontId="11" fillId="4" borderId="5" xfId="0" applyFont="1" applyFill="1" applyBorder="1" applyAlignment="1">
      <alignment horizontal="left"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5" xfId="0" applyFont="1" applyFill="1" applyBorder="1" applyAlignment="1">
      <alignment horizontal="left"/>
    </xf>
    <xf numFmtId="0" fontId="3"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5" xfId="0" applyFont="1" applyFill="1" applyBorder="1" applyAlignment="1">
      <alignment horizontal="left" wrapText="1"/>
    </xf>
    <xf numFmtId="0" fontId="3" fillId="0" borderId="13" xfId="0"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20" xfId="0" applyFont="1" applyFill="1" applyBorder="1" applyAlignment="1">
      <alignment horizontal="left"/>
    </xf>
    <xf numFmtId="0" fontId="15" fillId="2" borderId="19"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3" fillId="0" borderId="8" xfId="0" applyFont="1" applyFill="1" applyBorder="1" applyAlignment="1">
      <alignment horizontal="left"/>
    </xf>
    <xf numFmtId="0" fontId="3" fillId="0" borderId="0" xfId="0" applyFont="1" applyFill="1" applyAlignment="1">
      <alignment horizontal="left"/>
    </xf>
    <xf numFmtId="14" fontId="3" fillId="0" borderId="13" xfId="0" applyNumberFormat="1" applyFont="1" applyFill="1" applyBorder="1" applyAlignment="1">
      <alignment horizontal="left"/>
    </xf>
    <xf numFmtId="0" fontId="3" fillId="0" borderId="16" xfId="0" applyFont="1" applyFill="1" applyBorder="1" applyAlignment="1">
      <alignment horizontal="left"/>
    </xf>
    <xf numFmtId="0" fontId="12" fillId="0" borderId="2" xfId="2" applyFill="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7" fillId="3" borderId="6" xfId="0" applyFont="1" applyFill="1" applyBorder="1" applyAlignment="1">
      <alignment horizontal="center" vertical="center"/>
    </xf>
    <xf numFmtId="0" fontId="7" fillId="3" borderId="0" xfId="0" applyFont="1" applyFill="1" applyAlignment="1">
      <alignment horizontal="center" vertical="center"/>
    </xf>
    <xf numFmtId="0" fontId="7" fillId="3" borderId="7" xfId="0" applyFont="1" applyFill="1" applyBorder="1" applyAlignment="1">
      <alignment horizontal="center"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servicio-al-ciudadano/politica-institucional-servicio-al-ciudadano/foros-consultas-ciudadanas/foros-consultas-ciudadanas-abiertas/consulta-ciudadana-requisitos-para-asistencia-tecnica-financiacion-infraestructura&amp;ne&amp;inf=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I46"/>
  <sheetViews>
    <sheetView tabSelected="1" view="pageBreakPreview" topLeftCell="A11" zoomScale="154" zoomScaleNormal="154" zoomScaleSheetLayoutView="154" zoomScalePageLayoutView="154" workbookViewId="0">
      <selection activeCell="A17" sqref="A17:C17"/>
    </sheetView>
  </sheetViews>
  <sheetFormatPr baseColWidth="10" defaultColWidth="10.875" defaultRowHeight="20.25" x14ac:dyDescent="0.3"/>
  <cols>
    <col min="1" max="1" width="5.875" style="1" customWidth="1"/>
    <col min="2" max="2" width="21.625" style="5" bestFit="1" customWidth="1"/>
    <col min="3" max="3" width="38.875" style="4" customWidth="1"/>
    <col min="4" max="4" width="162.625" style="3" customWidth="1"/>
    <col min="5" max="5" width="24.75" style="7" customWidth="1"/>
    <col min="6" max="6" width="4.625" style="14" customWidth="1"/>
    <col min="7" max="7" width="154.375" style="15" customWidth="1"/>
    <col min="8" max="8" width="10.875" style="1" customWidth="1"/>
    <col min="9" max="16384" width="10.875" style="1"/>
  </cols>
  <sheetData>
    <row r="1" spans="1:7" ht="174.95" customHeight="1" thickBot="1" x14ac:dyDescent="0.25">
      <c r="A1" s="28" t="s">
        <v>37</v>
      </c>
      <c r="B1" s="29"/>
      <c r="C1" s="29"/>
      <c r="D1" s="29"/>
      <c r="E1" s="29"/>
      <c r="F1" s="30"/>
      <c r="G1" s="31"/>
    </row>
    <row r="2" spans="1:7" ht="21.95" customHeight="1" x14ac:dyDescent="0.2">
      <c r="A2" s="32" t="s">
        <v>0</v>
      </c>
      <c r="B2" s="33"/>
      <c r="C2" s="33"/>
      <c r="D2" s="33"/>
      <c r="E2" s="33"/>
      <c r="F2" s="33"/>
      <c r="G2" s="34"/>
    </row>
    <row r="3" spans="1:7" ht="15" x14ac:dyDescent="0.2">
      <c r="A3" s="38" t="s">
        <v>1</v>
      </c>
      <c r="B3" s="39"/>
      <c r="C3" s="39"/>
      <c r="D3" s="53" t="s">
        <v>2</v>
      </c>
      <c r="E3" s="54"/>
      <c r="F3" s="54"/>
      <c r="G3" s="55"/>
    </row>
    <row r="4" spans="1:7" ht="15" x14ac:dyDescent="0.2">
      <c r="A4" s="40" t="s">
        <v>3</v>
      </c>
      <c r="B4" s="41"/>
      <c r="C4" s="41"/>
      <c r="D4" s="58" t="s">
        <v>38</v>
      </c>
      <c r="E4" s="59"/>
      <c r="F4" s="59"/>
      <c r="G4" s="60"/>
    </row>
    <row r="5" spans="1:7" ht="15" x14ac:dyDescent="0.2">
      <c r="A5" s="40" t="s">
        <v>4</v>
      </c>
      <c r="B5" s="41"/>
      <c r="C5" s="41"/>
      <c r="D5" s="44" t="s">
        <v>80</v>
      </c>
      <c r="E5" s="45"/>
      <c r="F5" s="45"/>
      <c r="G5" s="46"/>
    </row>
    <row r="6" spans="1:7" ht="27.75" customHeight="1" x14ac:dyDescent="0.2">
      <c r="A6" s="40" t="s">
        <v>5</v>
      </c>
      <c r="B6" s="41"/>
      <c r="C6" s="41"/>
      <c r="D6" s="47" t="s">
        <v>81</v>
      </c>
      <c r="E6" s="48"/>
      <c r="F6" s="48"/>
      <c r="G6" s="49"/>
    </row>
    <row r="7" spans="1:7" ht="15" x14ac:dyDescent="0.2">
      <c r="A7" s="42" t="s">
        <v>6</v>
      </c>
      <c r="B7" s="43"/>
      <c r="C7" s="43"/>
      <c r="D7" s="50"/>
      <c r="E7" s="51"/>
      <c r="F7" s="51"/>
      <c r="G7" s="52"/>
    </row>
    <row r="8" spans="1:7" ht="21.95" customHeight="1" x14ac:dyDescent="0.2">
      <c r="A8" s="35" t="s">
        <v>7</v>
      </c>
      <c r="B8" s="36"/>
      <c r="C8" s="36"/>
      <c r="D8" s="36"/>
      <c r="E8" s="36"/>
      <c r="F8" s="36"/>
      <c r="G8" s="37"/>
    </row>
    <row r="9" spans="1:7" ht="15" x14ac:dyDescent="0.2">
      <c r="A9" s="38" t="s">
        <v>8</v>
      </c>
      <c r="B9" s="39"/>
      <c r="C9" s="39"/>
      <c r="D9" s="61" t="s">
        <v>82</v>
      </c>
      <c r="E9" s="62"/>
      <c r="F9" s="62"/>
      <c r="G9" s="63"/>
    </row>
    <row r="10" spans="1:7" ht="15" x14ac:dyDescent="0.2">
      <c r="A10" s="40" t="s">
        <v>9</v>
      </c>
      <c r="B10" s="41"/>
      <c r="C10" s="41"/>
      <c r="D10" s="68">
        <v>44734</v>
      </c>
      <c r="E10" s="66"/>
      <c r="F10" s="66"/>
      <c r="G10" s="69"/>
    </row>
    <row r="11" spans="1:7" ht="15" x14ac:dyDescent="0.2">
      <c r="A11" s="40" t="s">
        <v>10</v>
      </c>
      <c r="B11" s="41"/>
      <c r="C11" s="41"/>
      <c r="D11" s="68">
        <v>44738</v>
      </c>
      <c r="E11" s="66"/>
      <c r="F11" s="66"/>
      <c r="G11" s="69"/>
    </row>
    <row r="12" spans="1:7" ht="15.75" x14ac:dyDescent="0.25">
      <c r="A12" s="40" t="s">
        <v>11</v>
      </c>
      <c r="B12" s="41"/>
      <c r="C12" s="41"/>
      <c r="D12" s="70" t="s">
        <v>83</v>
      </c>
      <c r="E12" s="45"/>
      <c r="F12" s="45"/>
      <c r="G12" s="46"/>
    </row>
    <row r="13" spans="1:7" ht="15" x14ac:dyDescent="0.2">
      <c r="A13" s="40" t="s">
        <v>12</v>
      </c>
      <c r="B13" s="41"/>
      <c r="C13" s="41"/>
      <c r="D13" s="58" t="s">
        <v>13</v>
      </c>
      <c r="E13" s="59"/>
      <c r="F13" s="59"/>
      <c r="G13" s="60"/>
    </row>
    <row r="14" spans="1:7" ht="15" x14ac:dyDescent="0.2">
      <c r="A14" s="42" t="s">
        <v>14</v>
      </c>
      <c r="B14" s="43"/>
      <c r="C14" s="43"/>
      <c r="D14" s="50" t="s">
        <v>15</v>
      </c>
      <c r="E14" s="51"/>
      <c r="F14" s="51"/>
      <c r="G14" s="52"/>
    </row>
    <row r="15" spans="1:7" ht="21.95" customHeight="1" x14ac:dyDescent="0.2">
      <c r="A15" s="35" t="s">
        <v>16</v>
      </c>
      <c r="B15" s="36"/>
      <c r="C15" s="36"/>
      <c r="D15" s="36"/>
      <c r="E15" s="36"/>
      <c r="F15" s="36"/>
      <c r="G15" s="37"/>
    </row>
    <row r="16" spans="1:7" ht="15" x14ac:dyDescent="0.2">
      <c r="A16" s="38" t="s">
        <v>17</v>
      </c>
      <c r="B16" s="39"/>
      <c r="C16" s="39"/>
      <c r="D16" s="61">
        <v>22</v>
      </c>
      <c r="E16" s="62"/>
      <c r="F16" s="67"/>
      <c r="G16" s="63"/>
    </row>
    <row r="17" spans="1:9" ht="15" x14ac:dyDescent="0.2">
      <c r="A17" s="40" t="s">
        <v>18</v>
      </c>
      <c r="B17" s="41"/>
      <c r="C17" s="41"/>
      <c r="D17" s="44">
        <v>20</v>
      </c>
      <c r="E17" s="45"/>
      <c r="F17" s="66"/>
      <c r="G17" s="46"/>
    </row>
    <row r="18" spans="1:9" ht="18" x14ac:dyDescent="0.25">
      <c r="A18" s="40" t="s">
        <v>19</v>
      </c>
      <c r="B18" s="41"/>
      <c r="C18" s="41"/>
      <c r="D18" s="56">
        <v>0</v>
      </c>
      <c r="E18" s="57"/>
      <c r="F18" s="17" t="s">
        <v>20</v>
      </c>
      <c r="G18" s="12">
        <f>IFERROR(D18/D17,"")</f>
        <v>0</v>
      </c>
    </row>
    <row r="19" spans="1:9" ht="18" x14ac:dyDescent="0.25">
      <c r="A19" s="40" t="s">
        <v>21</v>
      </c>
      <c r="B19" s="41"/>
      <c r="C19" s="41"/>
      <c r="D19" s="56">
        <v>20</v>
      </c>
      <c r="E19" s="57"/>
      <c r="F19" s="17" t="s">
        <v>20</v>
      </c>
      <c r="G19" s="12" t="str">
        <f>IFERROR(D19/D18,"")</f>
        <v/>
      </c>
    </row>
    <row r="20" spans="1:9" ht="15" x14ac:dyDescent="0.2">
      <c r="A20" s="40" t="s">
        <v>22</v>
      </c>
      <c r="B20" s="41"/>
      <c r="C20" s="41"/>
      <c r="D20" s="44">
        <v>21</v>
      </c>
      <c r="E20" s="45"/>
      <c r="F20" s="66"/>
      <c r="G20" s="46"/>
    </row>
    <row r="21" spans="1:9" ht="18" x14ac:dyDescent="0.25">
      <c r="A21" s="40" t="s">
        <v>23</v>
      </c>
      <c r="B21" s="41"/>
      <c r="C21" s="41"/>
      <c r="D21" s="56">
        <v>4</v>
      </c>
      <c r="E21" s="57"/>
      <c r="F21" s="17" t="s">
        <v>20</v>
      </c>
      <c r="G21" s="12">
        <f>IFERROR(D21/D20,"")</f>
        <v>0.19047619047619047</v>
      </c>
    </row>
    <row r="22" spans="1:9" ht="18" x14ac:dyDescent="0.25">
      <c r="A22" s="42" t="s">
        <v>24</v>
      </c>
      <c r="B22" s="43"/>
      <c r="C22" s="43"/>
      <c r="D22" s="71">
        <v>0</v>
      </c>
      <c r="E22" s="72"/>
      <c r="F22" s="18" t="s">
        <v>20</v>
      </c>
      <c r="G22" s="13">
        <f>IFERROR(D22/D21,"")</f>
        <v>0</v>
      </c>
    </row>
    <row r="23" spans="1:9" ht="21" customHeight="1" x14ac:dyDescent="0.2">
      <c r="A23" s="73" t="s">
        <v>25</v>
      </c>
      <c r="B23" s="74"/>
      <c r="C23" s="74"/>
      <c r="D23" s="74"/>
      <c r="E23" s="74"/>
      <c r="F23" s="74"/>
      <c r="G23" s="75"/>
    </row>
    <row r="24" spans="1:9" s="3" customFormat="1" ht="47.1" customHeight="1" x14ac:dyDescent="0.3">
      <c r="A24" s="8" t="s">
        <v>26</v>
      </c>
      <c r="B24" s="9" t="s">
        <v>27</v>
      </c>
      <c r="C24" s="9" t="s">
        <v>28</v>
      </c>
      <c r="D24" s="6" t="s">
        <v>29</v>
      </c>
      <c r="E24" s="10" t="s">
        <v>30</v>
      </c>
      <c r="F24" s="64" t="s">
        <v>31</v>
      </c>
      <c r="G24" s="65"/>
    </row>
    <row r="25" spans="1:9" s="2" customFormat="1" ht="129.75" customHeight="1" x14ac:dyDescent="0.25">
      <c r="A25" s="21">
        <v>1</v>
      </c>
      <c r="B25" s="20">
        <v>44735</v>
      </c>
      <c r="C25" s="19" t="s">
        <v>39</v>
      </c>
      <c r="D25" s="19" t="s">
        <v>60</v>
      </c>
      <c r="E25" s="16" t="s">
        <v>32</v>
      </c>
      <c r="F25" s="22" t="s">
        <v>92</v>
      </c>
      <c r="G25" s="23"/>
      <c r="H25"/>
      <c r="I25"/>
    </row>
    <row r="26" spans="1:9" ht="283.5" customHeight="1" x14ac:dyDescent="0.25">
      <c r="A26" s="21">
        <v>2</v>
      </c>
      <c r="B26" s="20">
        <v>44735.613761574103</v>
      </c>
      <c r="C26" s="19" t="s">
        <v>40</v>
      </c>
      <c r="D26" s="19" t="s">
        <v>61</v>
      </c>
      <c r="E26" s="16" t="s">
        <v>32</v>
      </c>
      <c r="F26" s="22" t="s">
        <v>84</v>
      </c>
      <c r="G26" s="23"/>
      <c r="H26"/>
      <c r="I26"/>
    </row>
    <row r="27" spans="1:9" s="11" customFormat="1" ht="370.5" customHeight="1" x14ac:dyDescent="0.25">
      <c r="A27" s="21">
        <v>3</v>
      </c>
      <c r="B27" s="20">
        <v>44735.613425925898</v>
      </c>
      <c r="C27" s="19" t="s">
        <v>41</v>
      </c>
      <c r="D27" s="19" t="s">
        <v>62</v>
      </c>
      <c r="E27" s="16" t="s">
        <v>32</v>
      </c>
      <c r="F27" s="24" t="s">
        <v>90</v>
      </c>
      <c r="G27" s="25"/>
      <c r="H27"/>
      <c r="I27"/>
    </row>
    <row r="28" spans="1:9" ht="53.25" customHeight="1" x14ac:dyDescent="0.25">
      <c r="A28" s="21">
        <v>4</v>
      </c>
      <c r="B28" s="20">
        <v>44735.629618055602</v>
      </c>
      <c r="C28" s="19" t="s">
        <v>42</v>
      </c>
      <c r="D28" s="19" t="s">
        <v>63</v>
      </c>
      <c r="E28" s="16" t="s">
        <v>32</v>
      </c>
      <c r="F28" s="22" t="s">
        <v>34</v>
      </c>
      <c r="G28" s="23"/>
      <c r="H28"/>
      <c r="I28"/>
    </row>
    <row r="29" spans="1:9" ht="22.5" customHeight="1" x14ac:dyDescent="0.25">
      <c r="A29" s="21">
        <v>5</v>
      </c>
      <c r="B29" s="20">
        <v>44735.673923611103</v>
      </c>
      <c r="C29" s="19" t="s">
        <v>43</v>
      </c>
      <c r="D29" s="19"/>
      <c r="E29" s="16" t="s">
        <v>32</v>
      </c>
      <c r="F29" s="22" t="s">
        <v>33</v>
      </c>
      <c r="G29" s="23"/>
      <c r="H29"/>
      <c r="I29"/>
    </row>
    <row r="30" spans="1:9" ht="60" customHeight="1" x14ac:dyDescent="0.25">
      <c r="A30" s="21">
        <v>6</v>
      </c>
      <c r="B30" s="20">
        <v>44735.669849537</v>
      </c>
      <c r="C30" s="19" t="s">
        <v>44</v>
      </c>
      <c r="D30" s="19" t="s">
        <v>64</v>
      </c>
      <c r="E30" s="16" t="s">
        <v>32</v>
      </c>
      <c r="F30" s="22" t="s">
        <v>34</v>
      </c>
      <c r="G30" s="23"/>
      <c r="H30"/>
      <c r="I30"/>
    </row>
    <row r="31" spans="1:9" ht="96.75" customHeight="1" x14ac:dyDescent="0.25">
      <c r="A31" s="21">
        <v>7</v>
      </c>
      <c r="B31" s="20">
        <v>44735.6897916667</v>
      </c>
      <c r="C31" s="19" t="s">
        <v>45</v>
      </c>
      <c r="D31" s="19" t="s">
        <v>65</v>
      </c>
      <c r="E31" s="16" t="s">
        <v>32</v>
      </c>
      <c r="F31" s="22" t="s">
        <v>91</v>
      </c>
      <c r="G31" s="23"/>
      <c r="H31"/>
      <c r="I31"/>
    </row>
    <row r="32" spans="1:9" ht="168.75" customHeight="1" x14ac:dyDescent="0.25">
      <c r="A32" s="21">
        <v>8</v>
      </c>
      <c r="B32" s="20">
        <v>44735.893506944398</v>
      </c>
      <c r="C32" s="19" t="s">
        <v>46</v>
      </c>
      <c r="D32" s="19" t="s">
        <v>66</v>
      </c>
      <c r="E32" s="16" t="s">
        <v>32</v>
      </c>
      <c r="F32" s="22" t="s">
        <v>85</v>
      </c>
      <c r="G32" s="23"/>
      <c r="H32"/>
      <c r="I32"/>
    </row>
    <row r="33" spans="1:9" ht="171.75" customHeight="1" x14ac:dyDescent="0.25">
      <c r="A33" s="21">
        <v>9</v>
      </c>
      <c r="B33" s="20">
        <v>44735.900659722203</v>
      </c>
      <c r="C33" s="19" t="s">
        <v>47</v>
      </c>
      <c r="D33" s="19" t="s">
        <v>67</v>
      </c>
      <c r="E33" s="16" t="s">
        <v>32</v>
      </c>
      <c r="F33" s="22" t="s">
        <v>86</v>
      </c>
      <c r="G33" s="23"/>
      <c r="H33"/>
      <c r="I33"/>
    </row>
    <row r="34" spans="1:9" ht="156.75" customHeight="1" x14ac:dyDescent="0.25">
      <c r="A34" s="21">
        <v>10</v>
      </c>
      <c r="B34" s="20">
        <v>44735.902870370403</v>
      </c>
      <c r="C34" s="19" t="s">
        <v>48</v>
      </c>
      <c r="D34" s="19" t="s">
        <v>68</v>
      </c>
      <c r="E34" s="16" t="s">
        <v>32</v>
      </c>
      <c r="F34" s="22" t="s">
        <v>86</v>
      </c>
      <c r="G34" s="23"/>
      <c r="H34"/>
      <c r="I34"/>
    </row>
    <row r="35" spans="1:9" ht="42" customHeight="1" x14ac:dyDescent="0.25">
      <c r="A35" s="21">
        <v>11</v>
      </c>
      <c r="B35" s="20">
        <v>44735.902962963002</v>
      </c>
      <c r="C35" s="19" t="s">
        <v>49</v>
      </c>
      <c r="D35" s="19" t="s">
        <v>69</v>
      </c>
      <c r="E35" s="16" t="s">
        <v>32</v>
      </c>
      <c r="F35" s="24" t="s">
        <v>34</v>
      </c>
      <c r="G35" s="25"/>
      <c r="H35"/>
      <c r="I35"/>
    </row>
    <row r="36" spans="1:9" ht="174.75" customHeight="1" x14ac:dyDescent="0.25">
      <c r="A36" s="21">
        <v>12</v>
      </c>
      <c r="B36" s="20">
        <v>44735.904259259303</v>
      </c>
      <c r="C36" s="19" t="s">
        <v>50</v>
      </c>
      <c r="D36" s="19" t="s">
        <v>70</v>
      </c>
      <c r="E36" s="16" t="s">
        <v>32</v>
      </c>
      <c r="F36" s="24" t="s">
        <v>86</v>
      </c>
      <c r="G36" s="25"/>
      <c r="H36"/>
      <c r="I36"/>
    </row>
    <row r="37" spans="1:9" ht="151.5" customHeight="1" x14ac:dyDescent="0.25">
      <c r="A37" s="21">
        <v>13</v>
      </c>
      <c r="B37" s="20">
        <v>44735.9059837963</v>
      </c>
      <c r="C37" s="19" t="s">
        <v>51</v>
      </c>
      <c r="D37" s="19" t="s">
        <v>71</v>
      </c>
      <c r="E37" s="16" t="s">
        <v>32</v>
      </c>
      <c r="F37" s="24" t="s">
        <v>86</v>
      </c>
      <c r="G37" s="25"/>
      <c r="H37"/>
      <c r="I37"/>
    </row>
    <row r="38" spans="1:9" s="11" customFormat="1" ht="159" customHeight="1" x14ac:dyDescent="0.25">
      <c r="A38" s="21">
        <v>14</v>
      </c>
      <c r="B38" s="20">
        <v>44735.915023148104</v>
      </c>
      <c r="C38" s="19" t="s">
        <v>52</v>
      </c>
      <c r="D38" s="19" t="s">
        <v>72</v>
      </c>
      <c r="E38" s="16" t="s">
        <v>32</v>
      </c>
      <c r="F38" s="24" t="s">
        <v>86</v>
      </c>
      <c r="G38" s="25"/>
      <c r="H38"/>
      <c r="I38"/>
    </row>
    <row r="39" spans="1:9" s="11" customFormat="1" ht="51.75" customHeight="1" x14ac:dyDescent="0.25">
      <c r="A39" s="21">
        <v>15</v>
      </c>
      <c r="B39" s="20">
        <v>44735.962719907402</v>
      </c>
      <c r="C39" s="19" t="s">
        <v>53</v>
      </c>
      <c r="D39" s="19" t="s">
        <v>73</v>
      </c>
      <c r="E39" s="16" t="s">
        <v>32</v>
      </c>
      <c r="F39" s="26" t="s">
        <v>34</v>
      </c>
      <c r="G39" s="27"/>
      <c r="H39"/>
      <c r="I39"/>
    </row>
    <row r="40" spans="1:9" s="11" customFormat="1" ht="155.25" customHeight="1" x14ac:dyDescent="0.25">
      <c r="A40" s="21">
        <v>16</v>
      </c>
      <c r="B40" s="20">
        <v>44735.980023148099</v>
      </c>
      <c r="C40" s="19" t="s">
        <v>54</v>
      </c>
      <c r="D40" s="19" t="s">
        <v>74</v>
      </c>
      <c r="E40" s="16" t="s">
        <v>32</v>
      </c>
      <c r="F40" s="22" t="s">
        <v>86</v>
      </c>
      <c r="G40" s="23"/>
      <c r="H40"/>
      <c r="I40"/>
    </row>
    <row r="41" spans="1:9" s="11" customFormat="1" x14ac:dyDescent="0.25">
      <c r="A41" s="21">
        <v>17</v>
      </c>
      <c r="B41" s="20">
        <v>44736.2971412037</v>
      </c>
      <c r="C41" s="19" t="s">
        <v>55</v>
      </c>
      <c r="D41" s="19" t="s">
        <v>79</v>
      </c>
      <c r="E41" s="16" t="s">
        <v>32</v>
      </c>
      <c r="F41" s="22" t="s">
        <v>34</v>
      </c>
      <c r="G41" s="23"/>
      <c r="H41"/>
      <c r="I41"/>
    </row>
    <row r="42" spans="1:9" ht="20.25" customHeight="1" x14ac:dyDescent="0.25">
      <c r="A42" s="21">
        <v>18</v>
      </c>
      <c r="B42" s="20">
        <v>44736.540868055599</v>
      </c>
      <c r="C42" s="19" t="s">
        <v>56</v>
      </c>
      <c r="D42" s="19" t="s">
        <v>75</v>
      </c>
      <c r="E42" s="16" t="s">
        <v>32</v>
      </c>
      <c r="F42" s="26" t="s">
        <v>34</v>
      </c>
      <c r="G42" s="27"/>
      <c r="H42"/>
      <c r="I42"/>
    </row>
    <row r="43" spans="1:9" x14ac:dyDescent="0.25">
      <c r="A43" s="21">
        <v>19</v>
      </c>
      <c r="B43" s="20">
        <v>44736.548287037003</v>
      </c>
      <c r="C43" s="19" t="s">
        <v>57</v>
      </c>
      <c r="D43" s="19"/>
      <c r="E43" s="16" t="s">
        <v>32</v>
      </c>
      <c r="F43" s="22" t="s">
        <v>33</v>
      </c>
      <c r="G43" s="23"/>
      <c r="H43"/>
      <c r="I43"/>
    </row>
    <row r="44" spans="1:9" ht="228" customHeight="1" x14ac:dyDescent="0.2">
      <c r="A44" s="21">
        <v>20</v>
      </c>
      <c r="B44" s="20">
        <v>44737.453194444402</v>
      </c>
      <c r="C44" s="19" t="s">
        <v>58</v>
      </c>
      <c r="D44" s="19" t="s">
        <v>76</v>
      </c>
      <c r="E44" s="16" t="s">
        <v>32</v>
      </c>
      <c r="F44" s="24" t="s">
        <v>89</v>
      </c>
      <c r="G44" s="25"/>
    </row>
    <row r="45" spans="1:9" ht="152.25" customHeight="1" x14ac:dyDescent="0.2">
      <c r="A45" s="21">
        <v>21</v>
      </c>
      <c r="B45" s="20">
        <v>44738.757928240702</v>
      </c>
      <c r="C45" s="19" t="s">
        <v>59</v>
      </c>
      <c r="D45" s="19" t="s">
        <v>77</v>
      </c>
      <c r="E45" s="16" t="s">
        <v>32</v>
      </c>
      <c r="F45" s="22" t="s">
        <v>87</v>
      </c>
      <c r="G45" s="23"/>
    </row>
    <row r="46" spans="1:9" ht="140.25" customHeight="1" x14ac:dyDescent="0.2">
      <c r="A46" s="21">
        <v>22</v>
      </c>
      <c r="B46" s="20">
        <v>44738.870682870402</v>
      </c>
      <c r="C46" s="19" t="s">
        <v>35</v>
      </c>
      <c r="D46" s="19" t="s">
        <v>78</v>
      </c>
      <c r="E46" s="16" t="s">
        <v>32</v>
      </c>
      <c r="F46" s="24" t="s">
        <v>88</v>
      </c>
      <c r="G46" s="25"/>
    </row>
  </sheetData>
  <autoFilter ref="A24:I24" xr:uid="{00000000-0009-0000-0000-000000000000}">
    <filterColumn colId="5" showButton="0"/>
  </autoFilter>
  <mergeCells count="64">
    <mergeCell ref="F28:G28"/>
    <mergeCell ref="F34:G34"/>
    <mergeCell ref="A20:C20"/>
    <mergeCell ref="D20:G20"/>
    <mergeCell ref="A21:C21"/>
    <mergeCell ref="D21:E21"/>
    <mergeCell ref="A22:C22"/>
    <mergeCell ref="D22:E22"/>
    <mergeCell ref="F25:G25"/>
    <mergeCell ref="F26:G26"/>
    <mergeCell ref="F27:G27"/>
    <mergeCell ref="F29:G29"/>
    <mergeCell ref="F30:G30"/>
    <mergeCell ref="F31:G31"/>
    <mergeCell ref="A23:G23"/>
    <mergeCell ref="D13:G13"/>
    <mergeCell ref="D4:G4"/>
    <mergeCell ref="D9:G9"/>
    <mergeCell ref="A9:C9"/>
    <mergeCell ref="A13:C13"/>
    <mergeCell ref="A10:C10"/>
    <mergeCell ref="A11:C11"/>
    <mergeCell ref="A12:C12"/>
    <mergeCell ref="D10:G10"/>
    <mergeCell ref="D11:G11"/>
    <mergeCell ref="D12:G12"/>
    <mergeCell ref="A14:C14"/>
    <mergeCell ref="F35:G35"/>
    <mergeCell ref="F36:G36"/>
    <mergeCell ref="D19:E19"/>
    <mergeCell ref="A19:C19"/>
    <mergeCell ref="F33:G33"/>
    <mergeCell ref="F24:G24"/>
    <mergeCell ref="D17:G17"/>
    <mergeCell ref="D16:G16"/>
    <mergeCell ref="D18:E18"/>
    <mergeCell ref="A15:G15"/>
    <mergeCell ref="A16:C16"/>
    <mergeCell ref="A17:C17"/>
    <mergeCell ref="A18:C18"/>
    <mergeCell ref="D14:G14"/>
    <mergeCell ref="F32:G32"/>
    <mergeCell ref="A1:G1"/>
    <mergeCell ref="A2:G2"/>
    <mergeCell ref="A8:G8"/>
    <mergeCell ref="A3:C3"/>
    <mergeCell ref="A4:C4"/>
    <mergeCell ref="A5:C5"/>
    <mergeCell ref="A6:C6"/>
    <mergeCell ref="A7:C7"/>
    <mergeCell ref="D5:G5"/>
    <mergeCell ref="D6:G6"/>
    <mergeCell ref="D7:G7"/>
    <mergeCell ref="D3:G3"/>
    <mergeCell ref="F45:G45"/>
    <mergeCell ref="F46:G46"/>
    <mergeCell ref="F43:G43"/>
    <mergeCell ref="F44:G44"/>
    <mergeCell ref="F37:G37"/>
    <mergeCell ref="F42:G42"/>
    <mergeCell ref="F38:G38"/>
    <mergeCell ref="F39:G39"/>
    <mergeCell ref="F41:G41"/>
    <mergeCell ref="F40:G40"/>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1000000}"/>
    <dataValidation allowBlank="1" showInputMessage="1" showErrorMessage="1" prompt="Diligencie en este campo el nombre del servidor público designado como responsable al interior de la entidad del proyecto de regulación en curso." sqref="D4:G4" xr:uid="{00000000-0002-0000-0000-000002000000}"/>
    <dataValidation allowBlank="1" showInputMessage="1" showErrorMessage="1" prompt="Diligencie en este campo el nombre del proyecto de regulación que se encuentra en curso._x000a_" sqref="D5:G5" xr:uid="{00000000-0002-0000-0000-000003000000}"/>
    <dataValidation allowBlank="1" showInputMessage="1" showErrorMessage="1" prompt="Diligencie en este campo el nombre el objeto que se esta regulando a través del proyecto en curso." sqref="D6:G6" xr:uid="{00000000-0002-0000-0000-000004000000}"/>
    <dataValidation allowBlank="1" showInputMessage="1" showErrorMessage="1" prompt="Escriba la fecha de publicación de este instrumento en el siguiente formato: dd/mm/aaaa." sqref="D7:G7" xr:uid="{00000000-0002-0000-0000-000005000000}"/>
    <dataValidation allowBlank="1" showInputMessage="1" showErrorMessage="1" prompt="Señale el número total de días en consulta del proyecto de regulación (incluyendo adiciones o prórrogas). " sqref="D9:G9" xr:uid="{00000000-0002-0000-0000-000006000000}"/>
    <dataValidation allowBlank="1" showInputMessage="1" showErrorMessage="1" prompt="Escriba la fecha de inicio de la consulta en el siguiente formato: dd/mm/aaaa." sqref="D10:G10" xr:uid="{00000000-0002-0000-0000-000007000000}"/>
    <dataValidation allowBlank="1" showInputMessage="1" showErrorMessage="1" prompt="Escriba la fecha de finalización de la consulta, incluyendo las adiciones y prórrogas, en el siguiente formato: dd/mm/aaaa." sqref="D11:G11" xr:uid="{00000000-0002-0000-0000-000008000000}"/>
    <dataValidation allowBlank="1" showInputMessage="1" showErrorMessage="1" prompt="Incluya en este campo el enlace donde estuvo en consulta el proyecto de regulación." sqref="D12:G12" xr:uid="{00000000-0002-0000-0000-000009000000}"/>
    <dataValidation allowBlank="1" showInputMessage="1" showErrorMessage="1" prompt="Señale los canales o medios en los que divulgó el proyecto de regulación." sqref="D13:G13" xr:uid="{00000000-0002-0000-0000-00000A000000}"/>
    <dataValidation allowBlank="1" showInputMessage="1" showErrorMessage="1" prompt="Señale los canales o medios que dispuso para recibir los comentarios u observaciones ciudadanas al proyecto de regulación." sqref="D14:G14" xr:uid="{00000000-0002-0000-0000-00000B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C000000}"/>
    <dataValidation allowBlank="1" showInputMessage="1" showErrorMessage="1" prompt="Señale el número total de comentarios recibidos, tenga en cuenta que este valor debe ser la suma de las dos casillas siguientes. " sqref="D17:G17" xr:uid="{00000000-0002-0000-0000-00000D000000}"/>
    <dataValidation allowBlank="1" showInputMessage="1" showErrorMessage="1" prompt="Indique cuantos comentarios se acogieron del total de comentarios recibidos." sqref="D18:E18" xr:uid="{00000000-0002-0000-0000-00000E000000}"/>
    <dataValidation allowBlank="1" showInputMessage="1" showErrorMessage="1" prompt="Indique cuantos comentarios no se aceptaron del total de comentarios recibidos." sqref="D19:E19" xr:uid="{00000000-0002-0000-0000-00000F000000}"/>
    <dataValidation allowBlank="1" showInputMessage="1" showErrorMessage="1" prompt="Cálculo automático. " sqref="G18 G21" xr:uid="{00000000-0002-0000-0000-000010000000}"/>
    <dataValidation allowBlank="1" showInputMessage="1" showErrorMessage="1" prompt="Cálculo automático." sqref="G22" xr:uid="{00000000-0002-0000-0000-000011000000}"/>
    <dataValidation allowBlank="1" showInputMessage="1" showErrorMessage="1" prompt="Señale el número total de artículos del proyecto de regulación en curso._x000a_" sqref="D20:G20" xr:uid="{00000000-0002-0000-0000-000012000000}"/>
    <dataValidation allowBlank="1" showInputMessage="1" showErrorMessage="1" prompt="Indique del total de artículos del proyecto, cuantos de éstos recibieron comentarios." sqref="D21:E21" xr:uid="{00000000-0002-0000-0000-000013000000}"/>
    <dataValidation allowBlank="1" showInputMessage="1" showErrorMessage="1" prompt="Indique del total de artículos del proyecto que recibieron comentarios, cuantos de éstos fueron modificados a partir de los mismos." sqref="D22:E22" xr:uid="{00000000-0002-0000-0000-000014000000}"/>
    <dataValidation allowBlank="1" showInputMessage="1" showErrorMessage="1" prompt="Identificación consecutiva de observaciones." sqref="A24" xr:uid="{00000000-0002-0000-0000-000015000000}"/>
    <dataValidation allowBlank="1" showInputMessage="1" showErrorMessage="1" prompt="Escriba la fecha de recepción de la observación en el siguiente formato: dd/mm/aaaa." sqref="B24" xr:uid="{00000000-0002-0000-0000-000016000000}"/>
    <dataValidation allowBlank="1" showInputMessage="1" showErrorMessage="1" prompt="Registre el nombre de la persona natural o jurídica que envió la observación." sqref="C24" xr:uid="{00000000-0002-0000-0000-000017000000}"/>
    <dataValidation allowBlank="1" showInputMessage="1" showErrorMessage="1" prompt="Registre la observación enviada por la persona natural o jurídica." sqref="D24" xr:uid="{00000000-0002-0000-0000-000018000000}"/>
    <dataValidation allowBlank="1" showInputMessage="1" showErrorMessage="1" prompt="Señale de la lista desplegable, la acción adelantada por la entidad con la observación recibida." sqref="E24" xr:uid="{00000000-0002-0000-0000-000019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 xr:uid="{00000000-0002-0000-0000-00001A000000}"/>
    <dataValidation allowBlank="1" showInputMessage="1" showErrorMessage="1" prompt="Cálculo automático" sqref="G19" xr:uid="{00000000-0002-0000-0000-00001B000000}"/>
    <dataValidation allowBlank="1" showInputMessage="1" showErrorMessage="1" prompt="Recuerde que este informe al igual que los demás documentos soporte deben estar en la página web de la entidad, sección indicada por el Decreto 1081 de 2015." sqref="A1:G1" xr:uid="{00000000-0002-0000-0000-00001C000000}"/>
  </dataValidations>
  <hyperlinks>
    <hyperlink ref="D12" r:id="rId1" xr:uid="{00000000-0004-0000-0000-000000000000}"/>
  </hyperlinks>
  <pageMargins left="0.7" right="0.7" top="0.75" bottom="0.75" header="0.3" footer="0.3"/>
  <pageSetup scale="23" orientation="landscape" r:id="rId2"/>
  <rowBreaks count="1" manualBreakCount="1">
    <brk id="30" max="16383" man="1"/>
  </row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E25:E43 E45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ColWidth="11" defaultRowHeight="15.75" x14ac:dyDescent="0.25"/>
  <sheetData>
    <row r="1" spans="1:1" x14ac:dyDescent="0.25">
      <c r="A1" t="s">
        <v>32</v>
      </c>
    </row>
    <row r="2" spans="1:1" x14ac:dyDescent="0.25">
      <c r="A2" t="s">
        <v>36</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Publicidad e Informe</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Aura Elvira Gomez Martinez</cp:lastModifiedBy>
  <cp:revision/>
  <dcterms:created xsi:type="dcterms:W3CDTF">2020-09-21T19:13:53Z</dcterms:created>
  <dcterms:modified xsi:type="dcterms:W3CDTF">2022-07-11T20:06:13Z</dcterms:modified>
  <cp:category/>
  <cp:contentStatus/>
</cp:coreProperties>
</file>