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166925"/>
  <mc:AlternateContent xmlns:mc="http://schemas.openxmlformats.org/markup-compatibility/2006">
    <mc:Choice Requires="x15">
      <x15ac:absPath xmlns:x15ac="http://schemas.microsoft.com/office/spreadsheetml/2010/11/ac" url="/Volumes/DARS/SOLICITUD PUBLICACIÓN DE REPORTES EJERCICIOS DE PARTICIPACIÓN CIUDADANA/"/>
    </mc:Choice>
  </mc:AlternateContent>
  <xr:revisionPtr revIDLastSave="0" documentId="13_ncr:1_{DB5C6002-36C3-924A-8CA7-49395B6E0BC2}" xr6:coauthVersionLast="47" xr6:coauthVersionMax="47" xr10:uidLastSave="{00000000-0000-0000-0000-000000000000}"/>
  <bookViews>
    <workbookView xWindow="0" yWindow="0" windowWidth="51200" windowHeight="28800" xr2:uid="{2124E479-D5EC-654B-9CF7-9B06DBD4775E}"/>
  </bookViews>
  <sheets>
    <sheet name="Reporte resultados EPC(Quindio)" sheetId="6" r:id="rId1"/>
    <sheet name="RESUMEN" sheetId="5" r:id="rId2"/>
    <sheet name="FOMENTO" sheetId="1" r:id="rId3"/>
    <sheet name="RENDIMIENTO" sheetId="2" r:id="rId4"/>
    <sheet name="SND" sheetId="3" r:id="rId5"/>
    <sheet name="HERRAMIENTAS DEL SND" sheetId="4"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36" i="6" l="1"/>
  <c r="Q32" i="6" s="1"/>
  <c r="T37" i="6"/>
  <c r="U31" i="6" s="1"/>
  <c r="X37" i="6"/>
  <c r="Y36" i="6" s="1"/>
  <c r="C41" i="6"/>
  <c r="D31" i="6" s="1"/>
  <c r="G41" i="6"/>
  <c r="H31" i="6" s="1"/>
  <c r="L41" i="6"/>
  <c r="M32" i="6" s="1"/>
  <c r="P44" i="6"/>
  <c r="R41" i="6" s="1"/>
  <c r="H49" i="6"/>
  <c r="P49" i="6"/>
  <c r="X49" i="6"/>
  <c r="R43" i="6" l="1"/>
  <c r="R42" i="6"/>
  <c r="R44" i="6" s="1"/>
  <c r="H39" i="6"/>
  <c r="H40" i="6"/>
  <c r="M37" i="6"/>
  <c r="U36" i="6"/>
  <c r="H36" i="6"/>
  <c r="Q35" i="6"/>
  <c r="Y34" i="6"/>
  <c r="H34" i="6"/>
  <c r="Q33" i="6"/>
  <c r="Y32" i="6"/>
  <c r="H32" i="6"/>
  <c r="Q31" i="6"/>
  <c r="D39" i="6"/>
  <c r="H37" i="6"/>
  <c r="D36" i="6"/>
  <c r="M35" i="6"/>
  <c r="U34" i="6"/>
  <c r="D34" i="6"/>
  <c r="M33" i="6"/>
  <c r="U32" i="6"/>
  <c r="D32" i="6"/>
  <c r="M31" i="6"/>
  <c r="D40" i="6"/>
  <c r="H38" i="6"/>
  <c r="D37" i="6"/>
  <c r="Y35" i="6"/>
  <c r="H35" i="6"/>
  <c r="Q34" i="6"/>
  <c r="Y33" i="6"/>
  <c r="H33" i="6"/>
  <c r="Y31" i="6"/>
  <c r="M39" i="6"/>
  <c r="D38" i="6"/>
  <c r="M36" i="6"/>
  <c r="U35" i="6"/>
  <c r="D35" i="6"/>
  <c r="M34" i="6"/>
  <c r="U33" i="6"/>
  <c r="D33" i="6"/>
  <c r="H41" i="6" l="1"/>
  <c r="Y37" i="6"/>
  <c r="U37" i="6"/>
  <c r="D41" i="6"/>
  <c r="M41" i="6"/>
  <c r="Q36" i="6"/>
</calcChain>
</file>

<file path=xl/sharedStrings.xml><?xml version="1.0" encoding="utf-8"?>
<sst xmlns="http://schemas.openxmlformats.org/spreadsheetml/2006/main" count="328" uniqueCount="265">
  <si>
    <t>29 de agosto de 2024 08:00 a.m a 02:00 p.m.</t>
  </si>
  <si>
    <t>Generalidades:</t>
  </si>
  <si>
    <t>No. Participantes</t>
  </si>
  <si>
    <t>96 asistentes</t>
  </si>
  <si>
    <t>Asistentes Mindeporte:</t>
  </si>
  <si>
    <t>Diego Armando Velásquez Bernal - Representante de inspección, vigilancia y control del Ministerio del Deporte</t>
  </si>
  <si>
    <t>Michaell Alexander Serna Quintero - Operativo y logística despacho de la Ministra</t>
  </si>
  <si>
    <t>Rodrigo Antonio Moreno Quintero - Representante de posicionamiento y liderazgo del Ministerio del Deporte</t>
  </si>
  <si>
    <t>Francisco Antonio Cañón Pérez de la Fuente - Representante de planeación del Ministerio del Deporte</t>
  </si>
  <si>
    <t>Maria Lourdes Palacio - Representante de inspección, vigilancia y control del Ministerio del Deporte</t>
  </si>
  <si>
    <t>Metodología:</t>
  </si>
  <si>
    <t>FOMENTO</t>
  </si>
  <si>
    <t>ASPECTOS POR MANTENER</t>
  </si>
  <si>
    <t>ASPECTOS POR FORTALECER</t>
  </si>
  <si>
    <t>ASPECTOS POR INCLUIR</t>
  </si>
  <si>
    <t xml:space="preserve"> ASPECTOS POR ELIMINAR</t>
  </si>
  <si>
    <t>ENFOQUE DIFERENCIAL</t>
  </si>
  <si>
    <t>ENFOQUE INTERSECTORIAL</t>
  </si>
  <si>
    <t>ENFOQUE TERRITORIAL</t>
  </si>
  <si>
    <t xml:space="preserve">RECREACIÓN </t>
  </si>
  <si>
    <t xml:space="preserve">Fortalecimiento de los juegos regionales y autóctonos en el marco de las políticas publicas. </t>
  </si>
  <si>
    <t>Educación física de calidad en las instituciones públicas del país, con personas competentes. articulando con Ministerio de educación para que se incluya dentro del pensum, toda vez que es una responsabilidad del sector educativo. En caso de que quede en cabeza de Mindeporte que exista un sistema de financiación para esa función.</t>
  </si>
  <si>
    <t xml:space="preserve">Fortalecer los programas rurales, no hay apoyo por parte del departamento para este sector, no hay procesos y programas, por lo que se requiere que deben los monitores lleguen a estos territorios a la zona rural. </t>
  </si>
  <si>
    <t>ACTIVIDAD FÍSICA</t>
  </si>
  <si>
    <t xml:space="preserve">Se requiere el fortalecimiento de los juegos escolares, a nivel de básica primaria para lograr una masificación del deporte; así mismo los juegos universitarios, con el fin que no se pierdan los procesos adelantados en la básica primaria y secundaria. </t>
  </si>
  <si>
    <t xml:space="preserve">Promover la actividad física saludable, controlando y regulando la proliferación de gimnasios y centros de acondicionamiento físico o escenarios donde se promueva la actividad física, la apertura de esos centros y velando por profesionales idóneos y competentes, desde el territorio. </t>
  </si>
  <si>
    <t xml:space="preserve">Se requiere una verdadera articulación sectorial con las entidades con las cuales tenemos indicadores en común, como lo es sector salud, educación, interior que garanticen impactar en mejor medida la población. </t>
  </si>
  <si>
    <t xml:space="preserve">DEPORTE </t>
  </si>
  <si>
    <t xml:space="preserve">Se debe fortalecer el deporte social comunitario. </t>
  </si>
  <si>
    <t>En la entrega de recursos por parte del Ministerio del Deporte se debe exigir una línea de inversión obligatoria para el fomento y masificación del deporte.</t>
  </si>
  <si>
    <t xml:space="preserve">Se requiere articulación de todos los actores, organismos deportivos de todos los niveles y las entidades públicas, hay que llegar las instituciones departamentales, educación – ligas- entes deportivos- educadores – los licenciados puedan capacitar los profesores en los municipios. </t>
  </si>
  <si>
    <t>EDUCACIÓN FÍSICA</t>
  </si>
  <si>
    <t xml:space="preserve">Es importante que los planes de desarrollo municipales y departamentales, se conviertan en un verdadero instrumento para velar por las garantías de las comunidades en general; es claro que, con relación al sector hay fragmentación de la información, entre lo que corresponde a la articulación entre la comunidad y el estado en la formulación de estrategias que atienda las necesidades propias de nuestro sector. </t>
  </si>
  <si>
    <t xml:space="preserve">Se debe garantizar la continuidad en los programas y procesos de contratación de las personas a cargo de los procesos. </t>
  </si>
  <si>
    <t xml:space="preserve">Es necesario, se contemple las realidades propias de cada territorio como en el departamento de Quindío en el cual existen alrededor de 7 pueblos indígenas, por lo que se requiere programas, planes y estrategias que impacten esta población, para aprovechar el biotipo indígena y afro que es favorable para estos procesos. </t>
  </si>
  <si>
    <t xml:space="preserve">La educación física como la base de los procesos de formación, es importante se garantice en la educación, por lo que se hace necesario dependencias propias que desarrollen y promuevan programas. </t>
  </si>
  <si>
    <t xml:space="preserve">Se requiere personal idóneo para la la educación física en la básica primaria. </t>
  </si>
  <si>
    <t xml:space="preserve">Se requiere un capítulo especial de la educación física. </t>
  </si>
  <si>
    <t xml:space="preserve">Establecer mecanismos e incentivos para el sector educativo que fomente el deporte en el ámbito escolar. </t>
  </si>
  <si>
    <t xml:space="preserve">Se requiere de becas e incentivos a los deportistas para el ingreso en la universidad deportistas con resultados grandes y no solo enfocados al alto rendimiento. </t>
  </si>
  <si>
    <t xml:space="preserve">Se realiza el planteamiento en el cual se considera que, si ya existe la Ley 115 de la educación física, no se debe incluir en este proyecto por que implicaría la desnaturalización de la misma. </t>
  </si>
  <si>
    <t xml:space="preserve">Existe un problema de fragmentación, centralización y desfinanciación del sistema, por lo que se hace necesario definir roles claros dentro del mismo sistema. </t>
  </si>
  <si>
    <t xml:space="preserve">Es importante que la formación motriz se reglamente como parte esencial de los procesos. </t>
  </si>
  <si>
    <t xml:space="preserve">Se necesite incluir la palabra de educación física en el titulo de la ley, establecer que rol concreto le corresponde. </t>
  </si>
  <si>
    <t xml:space="preserve">Se debe reconocer el ocio como base de la recreación, es importante se generen los clubes de recreación y actividad física, para fortalecer el sector. </t>
  </si>
  <si>
    <t xml:space="preserve">Se requiere de La profesionalización de quienes se dedican al deporte, la recreación y la actividad física, es por eso que las universidades deben contextualizar su oferta académica. </t>
  </si>
  <si>
    <t xml:space="preserve">La Ley del Entrenador no debería contemplar educadores físicos sino profesionales expertos en la materia de entrenamiento deportivo. </t>
  </si>
  <si>
    <t>RENDIMIENTO</t>
  </si>
  <si>
    <t>TALENTO Y RESERVA</t>
  </si>
  <si>
    <t>Fortalecimiento del proceso desde el inicio, con apoyos holísticos, buenos escenarios, implementación, acompañamiento.</t>
  </si>
  <si>
    <t>Revisión legislativa para el apoyo al proceso de talento y reserva deportiva</t>
  </si>
  <si>
    <t>Articulación con el sector educativo para la continuidad en los procesos deportivos en el contexto universitario.</t>
  </si>
  <si>
    <t>Descentralización de escenarios a municipios y accesibilidad para la practica.</t>
  </si>
  <si>
    <t>APOYO AL RENDIMIENTO</t>
  </si>
  <si>
    <t>Se requiere fuentes de financiación y apoyo para el apoyo al talento y reserva deportiva y el proceso deportivo, realizando gestiones con los sectores salud educación, trasporte. Que intervienen el proceso deportivo.</t>
  </si>
  <si>
    <t>Articulación con los entes encargados, con el fin de obtener descuentos o exoneración en los tributos relacionados con la adquisición de los implementos deportivos.</t>
  </si>
  <si>
    <t>Responsabilidades de municipios en actividad física, recreación y deporte para todos y que el rendimiento sea desde el departamento.</t>
  </si>
  <si>
    <t>CIENCIAS DEL DEPORTE</t>
  </si>
  <si>
    <t>Garantizar programas de talento y reserva para deportistas vinculados con deportes de nuevas tendencias.</t>
  </si>
  <si>
    <t>Articulación con áreas académicas para el desarrollo en ciencias del deporte.</t>
  </si>
  <si>
    <t>ANTIDOPAJE</t>
  </si>
  <si>
    <t>Se debe realizar control y seguimiento a los recursos invertidos en los proceso hacia el rendimiento.</t>
  </si>
  <si>
    <t>Estructura del sistema organizacional y sistema competitivo debe estar acorde a la estrategia deportiva y el desarrollo deportivo de la región.</t>
  </si>
  <si>
    <t>Construcción de políticas para el sostenimiento del proceso deportivo.</t>
  </si>
  <si>
    <t>Deporte escolar como estrategia para generar desarrollo del talento</t>
  </si>
  <si>
    <t>Se deben tener indicadores y seguimiento en los procesos deportivos y la financiación debe realizarse con el objetivo en la reserva deportiva.</t>
  </si>
  <si>
    <t>Distribución de recursos específico para la reserva deportiva y procesos con objetivos específicos, 1 para la vida 2 para el rendimiento.</t>
  </si>
  <si>
    <t>Propuestas en sector olímpico, paralímpica y Sordolímpico.</t>
  </si>
  <si>
    <t>capacitación de los beneficios del deporte de rendimiento en el ecosistema que intervienen en el proceso ( empresa privada, sector político, periodismo deportivo.</t>
  </si>
  <si>
    <t>Diseñar una política público en temas de rendimiento  de conformidad con la estrategia deportiva del país</t>
  </si>
  <si>
    <t>Sistema competitivo para el deporte rendimiento.</t>
  </si>
  <si>
    <t>Continuidad en la contratación del personal que llevan los procesos deportivos.</t>
  </si>
  <si>
    <t>Procesos de investigación e innovación en ciencias del deporte e infraestructura idónea para el desarrollo de estas investigaciones.</t>
  </si>
  <si>
    <t>Lineamientos en ciencias del deporte para el desarrollo deportivo.</t>
  </si>
  <si>
    <t>Realización de educación en prevención al dopaje de forma más pedagógica en el ente departamental y para todas las etapas de desarrollo desde talento y reserva al rendimiento y de conformidad con la modalidad deportiva y con contextualización a nuestra cultura</t>
  </si>
  <si>
    <t>SISTEMA NACIONAL DEL DEPORTE</t>
  </si>
  <si>
    <t>ORGANISMOS DEPORTIVOS Y ORGANIZACIONES DE RECREACIÓN Y ACTIVIDAD FÍSICA</t>
  </si>
  <si>
    <t xml:space="preserve">Es importante, fortalecer los mecanismos que garanticen el cumplimiento de las normas. </t>
  </si>
  <si>
    <t xml:space="preserve">El reconocimiento deportivo de las ligas debería otorgarlo el ente deportivo departamental, con su equipo jurídico y que se le delegue la personería jurídica por parte de la gobernación. </t>
  </si>
  <si>
    <t>La función de inspección, vigilancia y control de los clubes deberá estar a cargo de las entidades territoriales.</t>
  </si>
  <si>
    <t>DEPORTE UNIVERSITARIO</t>
  </si>
  <si>
    <t>Regulación frente a la autonomía de la voluntad de los organismos deportivos, y establecer un marco reglamentario donde no se vulnere el derecho de los deportistas.</t>
  </si>
  <si>
    <t>IVC</t>
  </si>
  <si>
    <t>GOBERNANZA</t>
  </si>
  <si>
    <t xml:space="preserve">Es importante que las ligas promueven el deporte en el sector rural. </t>
  </si>
  <si>
    <t>Entrega de estímulos a los deportistas, indiferente del estado jurídico de los organismos deportivos al que este afiliado.</t>
  </si>
  <si>
    <t>Establecer topes frente a la cuota de afiliación de federaciones y ligas, teniendo en cuenta las condiciones de territorio y las características del deporte. Lineamiento desde ministerio con base en ciertos criterios.</t>
  </si>
  <si>
    <t>Regulación frente al club promotor y que cumpla con el fomento real de deporte, y no se utilice para conformar quorum</t>
  </si>
  <si>
    <t xml:space="preserve">Organización de las asociaciones recreativas y de actividad física en los diferentes niveles (municipal – departamental) o por lo menos departamental, que se asemeje al funcionamiento de la estructura de deporte asociado, que los organismos recreativos y de actividad física tengan el beneficio de recibir de recursos. </t>
  </si>
  <si>
    <t>Que exista un mayor control frente a los estatutos de los organismos deportivos.</t>
  </si>
  <si>
    <t>Fortalecer las políticas públicas en el sector que garantice los programas y su continuidad, sin que sean afectados por los cambios de administración en los municipios y departamentos</t>
  </si>
  <si>
    <t xml:space="preserve">Se debe delegar el reconocimiento deportivo de las ligas deportivas en el departamento. </t>
  </si>
  <si>
    <t xml:space="preserve">El problema del deporte esta en la parte administrativa, se debe fortalecer esto para que los dirigentes deportivos puedan generar planes y estrategias que permita impactar en mejor medida la población, desarrollando competencias, como por ejemplo en temas de planes de desarrollo, formulación de proyectos entre otros. </t>
  </si>
  <si>
    <t>FINANCIAMIENTO</t>
  </si>
  <si>
    <t xml:space="preserve">Mayor presupuesto para el fortalecimiento del sector deporte. </t>
  </si>
  <si>
    <t>Capacitación a los actores del sistema, ampliar la cobertura del Curso MOSO. democratizando el acceso a la capacitación.</t>
  </si>
  <si>
    <t xml:space="preserve">Se requiere mecanismos de financiación de los entes territoriales, que se graven otros sectores como el entretenimiento (videos juegos), turismo entre otros. </t>
  </si>
  <si>
    <t>SISTEMAS DE INFORMACIÓN</t>
  </si>
  <si>
    <t>ECONOMÍA DEL DEPORTE</t>
  </si>
  <si>
    <t>CAPACITACIÓN</t>
  </si>
  <si>
    <t>Apoyo a el sistema asociado en capacitación general en temas técnicos, administrativos, financiera.</t>
  </si>
  <si>
    <t>Generación de apoyos e incentivos destinados a capacitación y desarrollo en entrenadores.</t>
  </si>
  <si>
    <t>Tecnificación de escenarios y tecnología en deporte para su ejecución y seguimiento.</t>
  </si>
  <si>
    <t>La capacitación debe ser al deportista y su entorno más cercano.</t>
  </si>
  <si>
    <t>Capacitación nutricional articulado con control dopaje.</t>
  </si>
  <si>
    <t>Observaciones:</t>
  </si>
  <si>
    <t>X</t>
  </si>
  <si>
    <t>5. ¿Se brindó respuesta a todas las solicitudes realizadas por los ciudadanos durante el ejercicio de participación ciudadana?</t>
  </si>
  <si>
    <t>No se requirió.</t>
  </si>
  <si>
    <t>4. ¿Se aplicó encuesta de medición de la percepción de  la calidad del ejercicio de participación ciudadana?</t>
  </si>
  <si>
    <t>3. ¿Se solicitó acompañamiento para la planeación y ejecución del ejercicio de participación ciudadana al GIT Servicio Integral al ciudadano?</t>
  </si>
  <si>
    <t>2.¿La información a entregar en el ejercicio de participación ciudadana fue preparada y planeada?</t>
  </si>
  <si>
    <t xml:space="preserve"> </t>
  </si>
  <si>
    <t>1. ¿Se realizó divulgación del ejercicio de manera anticipada?</t>
  </si>
  <si>
    <t>Fecha</t>
  </si>
  <si>
    <t>¿Por qué?</t>
  </si>
  <si>
    <t>No</t>
  </si>
  <si>
    <t>Si</t>
  </si>
  <si>
    <t>Preguntas</t>
  </si>
  <si>
    <t>6. Preguntas finales</t>
  </si>
  <si>
    <t>Ninguno.</t>
  </si>
  <si>
    <t>Fecha de Cumplimiento</t>
  </si>
  <si>
    <t>Evidencia de Registro</t>
  </si>
  <si>
    <t>Compromisos</t>
  </si>
  <si>
    <t xml:space="preserve">No. </t>
  </si>
  <si>
    <t xml:space="preserve">5. Registro de compromisos </t>
  </si>
  <si>
    <t>Ir a las pestañas Resumen, SND, Rendimiento, Fomento y Herramientas.</t>
  </si>
  <si>
    <t>Elementos por mejorar:</t>
  </si>
  <si>
    <t>Fortalezas evidenciadas: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</si>
  <si>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</si>
  <si>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Temas tratados:</t>
  </si>
  <si>
    <t>4. Descripción del desarrollo del ejercicio de participación ciudadana</t>
  </si>
  <si>
    <t>% participación incidente</t>
  </si>
  <si>
    <t>Aportes, recomendaciones o solicitudes incidentes</t>
  </si>
  <si>
    <t>Aportes, recomendaciones o solicitudes recibidas</t>
  </si>
  <si>
    <t>% de asistencia</t>
  </si>
  <si>
    <t>Participantes efectivos</t>
  </si>
  <si>
    <t>Participantes proyectados</t>
  </si>
  <si>
    <t>% de avance</t>
  </si>
  <si>
    <t>Espacios realizados</t>
  </si>
  <si>
    <t>Espacios programados</t>
  </si>
  <si>
    <t>3. Indicadores</t>
  </si>
  <si>
    <t>Total</t>
  </si>
  <si>
    <t>Prefiero no decirlo</t>
  </si>
  <si>
    <t>NO</t>
  </si>
  <si>
    <t>SI</t>
  </si>
  <si>
    <t>%</t>
  </si>
  <si>
    <t>Número de  personas</t>
  </si>
  <si>
    <t xml:space="preserve"> ¿Ha sido víctima del conflicto Armado?</t>
  </si>
  <si>
    <t>No informa</t>
  </si>
  <si>
    <t>Ninguna</t>
  </si>
  <si>
    <t>Psicosocial</t>
  </si>
  <si>
    <t>Ninguno de los anteriores</t>
  </si>
  <si>
    <t xml:space="preserve">Adultos mayores (60 años o más)
</t>
  </si>
  <si>
    <t>Intelectual</t>
  </si>
  <si>
    <t>Gitano/a (Rrom)</t>
  </si>
  <si>
    <t>Adultos (29 a 59 años)</t>
  </si>
  <si>
    <t>Múltiple</t>
  </si>
  <si>
    <t>Comunidades Campesinas</t>
  </si>
  <si>
    <t>No Binario</t>
  </si>
  <si>
    <t>Bisexual</t>
  </si>
  <si>
    <t>Jóvenes (18 a 28 años)</t>
  </si>
  <si>
    <t>Sordo ceguera</t>
  </si>
  <si>
    <t>Palenquero/a</t>
  </si>
  <si>
    <t>Transgénero</t>
  </si>
  <si>
    <t>Gay</t>
  </si>
  <si>
    <t>Intersexual</t>
  </si>
  <si>
    <t xml:space="preserve">Adolescencia (12 a 17 años)
</t>
  </si>
  <si>
    <t>Auditiva</t>
  </si>
  <si>
    <t>Raizales</t>
  </si>
  <si>
    <t>Masculino</t>
  </si>
  <si>
    <t xml:space="preserve">Lesbiana </t>
  </si>
  <si>
    <t>Hombre</t>
  </si>
  <si>
    <t xml:space="preserve">Infancia (6 a 11 años)
</t>
  </si>
  <si>
    <t>Visual</t>
  </si>
  <si>
    <t>Negro (a), Mulato (a), Afrodescendiente</t>
  </si>
  <si>
    <t>Femenino</t>
  </si>
  <si>
    <t>Heterosexual</t>
  </si>
  <si>
    <t>Mujer</t>
  </si>
  <si>
    <t>Primera infancia (0  a 5 años)</t>
  </si>
  <si>
    <t>Física</t>
  </si>
  <si>
    <t>Pueblos Indígenas</t>
  </si>
  <si>
    <t>Grupos por Rangos de edad - años</t>
  </si>
  <si>
    <t>Identidad de Género</t>
  </si>
  <si>
    <t>Orientación Sexual</t>
  </si>
  <si>
    <t>Sexo de Nacimiento</t>
  </si>
  <si>
    <t>Ciclo Vital</t>
  </si>
  <si>
    <t>Personas con Discapacidad</t>
  </si>
  <si>
    <t>Enfoque Diferencial y Étnico</t>
  </si>
  <si>
    <t>2. Caracterización de los participantes asistentes al espacio de participación ciudadana</t>
  </si>
  <si>
    <t xml:space="preserve">Número total de participantes </t>
  </si>
  <si>
    <t>Describa los grupos de valor que  participaron</t>
  </si>
  <si>
    <t>Humanos, tecnológicos y logístico.</t>
  </si>
  <si>
    <t>Otros recursos o alianzas utilizadas en el desarrollo del EPC</t>
  </si>
  <si>
    <t>Recursos económicos invertidos en el desarrollo del EPC</t>
  </si>
  <si>
    <t>1 día</t>
  </si>
  <si>
    <t xml:space="preserve">Duración del evento </t>
  </si>
  <si>
    <t>¿El EPC se hizo con una instancia de participación definida en una norma o es otro espacio?</t>
  </si>
  <si>
    <t xml:space="preserve">Cobertura </t>
  </si>
  <si>
    <t>Descripción  suscinta de la (s)  actividad(es)  realizada(s)</t>
  </si>
  <si>
    <t>Plan Nacional de Desarrollo</t>
  </si>
  <si>
    <t>Articulación con los planes internos del Ministerio del Deporte</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</si>
  <si>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</si>
  <si>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Objetivo del ejercicio de Participación ciudadana</t>
  </si>
  <si>
    <t>Página web y redes sociales del Ministerio del Deporte.</t>
  </si>
  <si>
    <t>Canal de comunicación de convocatoria</t>
  </si>
  <si>
    <t xml:space="preserve">7 días </t>
  </si>
  <si>
    <t>Duración de la convocatoria del EPC antes de su realización (días)</t>
  </si>
  <si>
    <t>Presencial</t>
  </si>
  <si>
    <t>Tipo de espacio</t>
  </si>
  <si>
    <t>Mesas de trabajo</t>
  </si>
  <si>
    <t xml:space="preserve">Metodología utilizada para la realización del evento </t>
  </si>
  <si>
    <t xml:space="preserve">Fecha final de la actividad (dd/mm/aa) </t>
  </si>
  <si>
    <t xml:space="preserve">Fecha de inicio de  la actividad (dd/mm/aa) </t>
  </si>
  <si>
    <t>Jefe Oficina Asesora de Planeación</t>
  </si>
  <si>
    <t>Cargo del responsable del Ejercicio de Participación:</t>
  </si>
  <si>
    <t>Alexandra Herrera</t>
  </si>
  <si>
    <t xml:space="preserve">Servidor Responsable del Ejercicio de Participación: </t>
  </si>
  <si>
    <t>1. Registro de ejercicios de Participación Ciudadana</t>
  </si>
  <si>
    <t>2.Planeación (formulación participativa)</t>
  </si>
  <si>
    <t>Construcción de normatividad.</t>
  </si>
  <si>
    <t>Mesas Departamentales para la construcción del Proyecto de la nueva Ley del Deporte, la Recreación y la Actividad Física.</t>
  </si>
  <si>
    <t>Oficina Asesora de Planeación.</t>
  </si>
  <si>
    <t>Ciclo de gestión</t>
  </si>
  <si>
    <t>Tipo de Ejercicio de Participación</t>
  </si>
  <si>
    <t>Nombre del Ejercicio</t>
  </si>
  <si>
    <t>Grupo Interno de Trabajo</t>
  </si>
  <si>
    <t>Dependencia</t>
  </si>
  <si>
    <t>Etapa de Desarrollo de EPC</t>
  </si>
  <si>
    <r>
      <t xml:space="preserve">FECHA: </t>
    </r>
    <r>
      <rPr>
        <sz val="10"/>
        <color theme="1"/>
        <rFont val="Verdana"/>
        <family val="2"/>
      </rPr>
      <t>16/08/2024</t>
    </r>
  </si>
  <si>
    <t>Reporte de resultados ejercicios de Participación Ciudadana-EPC</t>
  </si>
  <si>
    <t>FORMATO</t>
  </si>
  <si>
    <r>
      <rPr>
        <b/>
        <sz val="10"/>
        <color theme="1"/>
        <rFont val="Verdana"/>
        <family val="2"/>
      </rPr>
      <t>CODIGO:</t>
    </r>
    <r>
      <rPr>
        <sz val="10"/>
        <color theme="1"/>
        <rFont val="Verdana"/>
        <family val="2"/>
      </rPr>
      <t xml:space="preserve">    SI-FR-025   </t>
    </r>
  </si>
  <si>
    <t>SERVICIO INTEGRAL AL CIUDADANO</t>
  </si>
  <si>
    <t>VERSIÓN: 3</t>
  </si>
  <si>
    <t>PROCESO</t>
  </si>
  <si>
    <r>
      <t>Fecha:</t>
    </r>
    <r>
      <rPr>
        <sz val="10"/>
        <color theme="0"/>
        <rFont val="Verdana"/>
        <family val="2"/>
      </rPr>
      <t xml:space="preserve"> </t>
    </r>
  </si>
  <si>
    <r>
      <t>Lugar:</t>
    </r>
    <r>
      <rPr>
        <sz val="10"/>
        <color theme="0"/>
        <rFont val="Verdana"/>
        <family val="2"/>
      </rPr>
      <t xml:space="preserve"> </t>
    </r>
  </si>
  <si>
    <t>Conclusiones:</t>
  </si>
  <si>
    <t xml:space="preserve">1. Regulación frente al personal que presta servicios de actividad física, recreación y deporte.                                                                                                                                                                                                 2. Delimitar de manera clara los términos y concepto de deporte, recreación y actividad física. </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</si>
  <si>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democrática cuatros relatores de los asistentes. En la jornada de la tarde se desarrolló la plenaria, en donde los relatores presentaron las propuestas y conclusiones de cada una de las mesas de trabajo.</t>
  </si>
  <si>
    <t>Departamental (Quindío)</t>
  </si>
  <si>
    <t>Atletas, entrenadores, docentes y estudiantes universitarios, representantes de ligas y clubes deportivos, directivos y representantes de los entes deportivos del Quindío y ciudadanía en general.</t>
  </si>
  <si>
    <t>INFORME MESA CONSTRUCCIÓN PROYECTO DE LEY DEL DEPORTE, LA RECREACIÓN Y LA ACTIVIDAD FÍSICA EN EL DEPARTAMENTO DE QUINDÍO</t>
  </si>
  <si>
    <t>Universidad del Quindío- Auditorio Ciencias Agroindustriales.</t>
  </si>
  <si>
    <t>El día 29 de agosto de 2024 se llevó a cabo un evento trascendental para la creación de la nueva ley del deporte, la recreación y la actividad física en el departamento de Quindío. El evento, organizado por el Ministerio del Deporte y apoyado por el Instituto Departamental de Deporte y Recreación del Quindío (Indeportes Quindío).</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</si>
  <si>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democrática cuatros relatores de los asistentes. En la jornada de la tarde se desarrolló la plenaria, donde los relatores presentaron las propuestas y conclusiones de cada una de las mesas de trabajo.</t>
  </si>
  <si>
    <t xml:space="preserve">El evento cumplió con lo acordado, facilitando un espacio de diálogo y colaboración entre los diferentes actores del deporte en el departamento de Quindío. La participación activa de los asistentes y el apoyo logístico del instituto fueron cruciales para el desarrollo ordenado y productivo del evento. </t>
  </si>
  <si>
    <t xml:space="preserve"> EJE 1</t>
  </si>
  <si>
    <t>TEMÁTICAS MESA NO. 1</t>
  </si>
  <si>
    <t>EJE 2</t>
  </si>
  <si>
    <t xml:space="preserve">TEMÁTICAS MESA NO. 2 </t>
  </si>
  <si>
    <t>EJE 3</t>
  </si>
  <si>
    <t xml:space="preserve">TEMÁTICAS MESA NO. 3 </t>
  </si>
  <si>
    <t>Fortalecimiento de las funciones de inspección, vigilancia y control en los clubes para evitar organizaciones papel, en todo el proceso de legalizaciones.</t>
  </si>
  <si>
    <t>1.Regulación frente a las cuotas de afiliación. En el caso de los clubes se debe tener en cuenta una serie de requisitos, con la creación de un sistema de becas o subsidio. lineamientos desde Ministerio del deporte.                                                                                                                                                                                                                                                                                                       2. Acompañamiento desde IVC en las reuniones de asamblea de afiliados con el fin de orientar a los organismos deportivos.Profesionalización del dirigente deportivo, fortalecimiento de la gerencia deportiva. Proponer un sistema de formación y certificación en administración y gerencia deportiva obligatoria para dirigentes en todos los niveles.
3. Mayor intervención por parte de IVC en el organismo deportivo con relación a su funcionamiento.
4.Una Inspección, vigilancia y control mayor frente a los organismos.</t>
  </si>
  <si>
    <t>1. Es importante contar con funciones IVC en el territorio para garantizar un efectivo control. 
2. Descentralización de la función de IVC a los departamentos.</t>
  </si>
  <si>
    <t>EJE 4 -</t>
  </si>
  <si>
    <t>HERRAMIENTAS DEL SND</t>
  </si>
  <si>
    <t xml:space="preserve">TEMÁTICAS MESA NO. 4 </t>
  </si>
  <si>
    <t xml:space="preserve"> Asignación de sedes de Juegos Nacionales acorde a procesos deportivos y de desarrollo de la región y sin intervención de los procesos de entrenamiento por la construcción de escenarios.</t>
  </si>
  <si>
    <t xml:space="preserve">1. Aumento del presupuesto para el sector deporte, para fortalecer programas adulto mayor, primera infancia, rural. 
2. Los operadores logísticos son una falla dentro del sistema para gestionar los recursos públicos, seria importante revisar que las ligas y los clubes se encarguen y desarrollen los juegos inter-colegiados, festivales, juegos departamentales. 
</t>
  </si>
  <si>
    <t>1. Se requiere financiación en recursos e infraestructura para el fortalecimiento del sector. 
2. Mayor apoyo en recursos para los deportistas. 
3. Se requiere aumento de recursos para las actividades de fomento, que los entes municipales reciban recursos por parte de la nación, por lo que se requiere que la taza pro-deporte se reglamente en todos los municipios toda vez que no se cumplen en los territorios.</t>
  </si>
  <si>
    <t>1. Se requiere una mayor capacitación de las personas que administran recursos públicos desde las organizaciones deportivas, que genere una cualificación de los profesionales a cargo de dichos procesos. 
2. Adoptar las estrategias de la resolución de capacitación, pero con acompañamiento por parte del ministerio del deporte.</t>
  </si>
  <si>
    <t>Capacitación constante a equipos multidisciplinarios. Con base en plan de incentivos permanente.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</si>
</sst>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m/yyyy;@"/>
    <numFmt numFmtId="165" formatCode="&quot;$&quot;\ #,##0.00"/>
  </numFmts>
  <fonts count="15" x14ac:knownFonts="1">
    <font>
      <sz val="12"/>
      <color theme="1"/>
      <name val="Calibri"/>
      <family val="2"/>
      <scheme val="minor"/>
    </font>
    <font>
      <sz val="11"/>
      <color theme="1"/>
      <name val="Calibri"/>
      <family val="2"/>
      <scheme val="minor"/>
    </font>
    <font>
      <b/>
      <sz val="12"/>
      <color theme="1"/>
      <name val="Calibri"/>
      <family val="2"/>
      <scheme val="minor"/>
    </font>
    <font>
      <sz val="12"/>
      <color theme="1"/>
      <name val="Calibri"/>
      <family val="2"/>
      <scheme val="minor"/>
    </font>
    <font>
      <sz val="10"/>
      <color theme="1"/>
      <name val="Verdana"/>
      <family val="2"/>
    </font>
    <font>
      <b/>
      <sz val="10"/>
      <color theme="1"/>
      <name val="Verdana"/>
      <family val="2"/>
    </font>
    <font>
      <b/>
      <sz val="11"/>
      <color theme="1"/>
      <name val="Verdana"/>
      <family val="2"/>
    </font>
    <font>
      <b/>
      <sz val="10"/>
      <name val="Verdana"/>
      <family val="2"/>
    </font>
    <font>
      <sz val="10"/>
      <name val="Verdana"/>
      <family val="2"/>
    </font>
    <font>
      <sz val="10"/>
      <color theme="0"/>
      <name val="Verdana"/>
      <family val="2"/>
    </font>
    <font>
      <b/>
      <sz val="11"/>
      <name val="Verdana"/>
      <family val="2"/>
    </font>
    <font>
      <b/>
      <i/>
      <sz val="10"/>
      <color theme="1"/>
      <name val="Verdana"/>
      <family val="2"/>
    </font>
    <font>
      <sz val="10"/>
      <color theme="2" tint="-0.499984740745262"/>
      <name val="Verdana"/>
      <family val="2"/>
    </font>
    <font>
      <b/>
      <sz val="10"/>
      <color theme="0"/>
      <name val="Verdana"/>
      <family val="2"/>
    </font>
    <font>
      <b/>
      <sz val="11"/>
      <color theme="0"/>
      <name val="Verdana"/>
      <family val="2"/>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59C"/>
        <bgColor indexed="64"/>
      </patternFill>
    </fill>
    <fill>
      <patternFill patternType="solid">
        <fgColor rgb="FFB6BBDC"/>
        <bgColor indexed="64"/>
      </patternFill>
    </fill>
    <fill>
      <patternFill patternType="solid">
        <fgColor rgb="FF757FBD"/>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rgb="FF000000"/>
      </right>
      <top style="thin">
        <color rgb="FF000000"/>
      </top>
      <bottom style="thin">
        <color rgb="FF000000"/>
      </bottom>
      <diagonal/>
    </border>
    <border>
      <left style="thin">
        <color indexed="64"/>
      </left>
      <right/>
      <top style="thin">
        <color indexed="64"/>
      </top>
      <bottom/>
      <diagonal/>
    </border>
    <border>
      <left style="thin">
        <color rgb="FF000000"/>
      </left>
      <right style="thin">
        <color rgb="FF000000"/>
      </right>
      <top style="thin">
        <color rgb="FF000000"/>
      </top>
      <bottom/>
      <diagonal/>
    </border>
    <border>
      <left/>
      <right style="thin">
        <color indexed="64"/>
      </right>
      <top style="thin">
        <color indexed="64"/>
      </top>
      <bottom/>
      <diagonal/>
    </border>
    <border>
      <left/>
      <right/>
      <top style="thin">
        <color indexed="64"/>
      </top>
      <bottom/>
      <diagonal/>
    </border>
    <border>
      <left style="thin">
        <color theme="1"/>
      </left>
      <right/>
      <top style="thin">
        <color indexed="64"/>
      </top>
      <bottom/>
      <diagonal/>
    </border>
    <border>
      <left/>
      <right/>
      <top style="thin">
        <color indexed="64"/>
      </top>
      <bottom style="thin">
        <color indexed="64"/>
      </bottom>
      <diagonal/>
    </border>
    <border>
      <left style="thin">
        <color theme="1"/>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theme="1"/>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theme="1"/>
      </left>
      <right/>
      <top/>
      <bottom/>
      <diagonal/>
    </border>
    <border>
      <left/>
      <right style="thin">
        <color theme="1"/>
      </right>
      <top style="thin">
        <color theme="1"/>
      </top>
      <bottom style="thin">
        <color theme="1"/>
      </bottom>
      <diagonal/>
    </border>
    <border>
      <left/>
      <right/>
      <top style="thin">
        <color theme="1"/>
      </top>
      <bottom style="thin">
        <color theme="1"/>
      </bottom>
      <diagonal/>
    </border>
    <border>
      <left style="thin">
        <color theme="1"/>
      </left>
      <right/>
      <top style="thin">
        <color theme="1"/>
      </top>
      <bottom style="thin">
        <color theme="1"/>
      </bottom>
      <diagonal/>
    </border>
    <border>
      <left style="thin">
        <color theme="1"/>
      </left>
      <right style="thin">
        <color theme="1"/>
      </right>
      <top/>
      <bottom style="thin">
        <color theme="1"/>
      </bottom>
      <diagonal/>
    </border>
    <border>
      <left/>
      <right style="thin">
        <color indexed="64"/>
      </right>
      <top style="dotted">
        <color indexed="64"/>
      </top>
      <bottom/>
      <diagonal/>
    </border>
    <border>
      <left/>
      <right/>
      <top style="dotted">
        <color indexed="64"/>
      </top>
      <bottom/>
      <diagonal/>
    </border>
    <border>
      <left style="thin">
        <color indexed="64"/>
      </left>
      <right/>
      <top style="dotted">
        <color indexed="64"/>
      </top>
      <bottom/>
      <diagonal/>
    </border>
    <border>
      <left/>
      <right style="thin">
        <color indexed="64"/>
      </right>
      <top style="dotted">
        <color indexed="64"/>
      </top>
      <bottom style="dotted">
        <color indexed="64"/>
      </bottom>
      <diagonal/>
    </border>
    <border>
      <left/>
      <right/>
      <top style="dotted">
        <color indexed="64"/>
      </top>
      <bottom style="dotted">
        <color indexed="64"/>
      </bottom>
      <diagonal/>
    </border>
    <border>
      <left style="thin">
        <color indexed="64"/>
      </left>
      <right/>
      <top style="dotted">
        <color indexed="64"/>
      </top>
      <bottom style="dotted">
        <color indexed="64"/>
      </bottom>
      <diagonal/>
    </border>
    <border>
      <left style="thin">
        <color theme="1"/>
      </left>
      <right style="thin">
        <color indexed="64"/>
      </right>
      <top style="dotted">
        <color indexed="64"/>
      </top>
      <bottom/>
      <diagonal/>
    </border>
    <border>
      <left style="thin">
        <color theme="1"/>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style="thin">
        <color theme="1"/>
      </left>
      <right style="thin">
        <color theme="1"/>
      </right>
      <top style="thin">
        <color theme="1"/>
      </top>
      <bottom style="thin">
        <color theme="1"/>
      </bottom>
      <diagonal/>
    </border>
    <border>
      <left/>
      <right style="thin">
        <color theme="1"/>
      </right>
      <top style="thin">
        <color indexed="64"/>
      </top>
      <bottom/>
      <diagonal/>
    </border>
    <border>
      <left style="thin">
        <color indexed="64"/>
      </left>
      <right/>
      <top/>
      <bottom/>
      <diagonal/>
    </border>
    <border>
      <left/>
      <right/>
      <top style="thin">
        <color theme="1"/>
      </top>
      <bottom/>
      <diagonal/>
    </border>
    <border>
      <left style="thin">
        <color theme="1"/>
      </left>
      <right/>
      <top style="thin">
        <color theme="1"/>
      </top>
      <bottom/>
      <diagonal/>
    </border>
    <border>
      <left/>
      <right style="thin">
        <color rgb="FF000000"/>
      </right>
      <top style="thin">
        <color rgb="FF000000"/>
      </top>
      <bottom/>
      <diagonal/>
    </border>
    <border>
      <left/>
      <right/>
      <top style="thin">
        <color rgb="FF000000"/>
      </top>
      <bottom style="thin">
        <color rgb="FF000000"/>
      </bottom>
      <diagonal/>
    </border>
    <border>
      <left style="thin">
        <color rgb="FF000000"/>
      </left>
      <right/>
      <top style="thin">
        <color rgb="FF000000"/>
      </top>
      <bottom/>
      <diagonal/>
    </border>
  </borders>
  <cellStyleXfs count="3">
    <xf numFmtId="0" fontId="0" fillId="0" borderId="0"/>
    <xf numFmtId="0" fontId="1" fillId="0" borderId="0"/>
    <xf numFmtId="9" fontId="1" fillId="0" borderId="0" applyFont="0" applyFill="0" applyBorder="0" applyAlignment="0" applyProtection="0"/>
  </cellStyleXfs>
  <cellXfs count="295">
    <xf numFmtId="0" fontId="0" fillId="0" borderId="0" xfId="0"/>
    <xf numFmtId="0" fontId="1" fillId="0" borderId="0" xfId="1"/>
    <xf numFmtId="0" fontId="4" fillId="0" borderId="0" xfId="1" applyFont="1"/>
    <xf numFmtId="0" fontId="4" fillId="0" borderId="8" xfId="1" applyFont="1" applyBorder="1" applyAlignment="1">
      <alignment horizontal="center"/>
    </xf>
    <xf numFmtId="0" fontId="4" fillId="0" borderId="2" xfId="1" applyFont="1" applyBorder="1" applyAlignment="1">
      <alignment horizontal="center"/>
    </xf>
    <xf numFmtId="0" fontId="4" fillId="0" borderId="6" xfId="1" applyFont="1" applyBorder="1" applyAlignment="1">
      <alignment horizontal="center"/>
    </xf>
    <xf numFmtId="0" fontId="4" fillId="0" borderId="1" xfId="1" applyFont="1" applyBorder="1" applyAlignment="1">
      <alignment horizontal="center"/>
    </xf>
    <xf numFmtId="0" fontId="4" fillId="0" borderId="1" xfId="1" applyFont="1" applyBorder="1" applyAlignment="1">
      <alignment horizontal="left" vertical="center" wrapText="1"/>
    </xf>
    <xf numFmtId="0" fontId="5" fillId="0" borderId="3" xfId="1" applyFont="1" applyBorder="1" applyAlignment="1">
      <alignment horizontal="center" vertical="center"/>
    </xf>
    <xf numFmtId="0" fontId="5" fillId="0" borderId="17" xfId="1" applyFont="1" applyBorder="1" applyAlignment="1">
      <alignment horizontal="center" vertical="center"/>
    </xf>
    <xf numFmtId="0" fontId="5" fillId="0" borderId="18" xfId="1" applyFont="1" applyBorder="1" applyAlignment="1">
      <alignment horizontal="center" vertical="center"/>
    </xf>
    <xf numFmtId="0" fontId="5" fillId="0" borderId="0" xfId="1" applyFont="1" applyAlignment="1">
      <alignment horizontal="center" vertical="center"/>
    </xf>
    <xf numFmtId="0" fontId="5" fillId="0" borderId="20" xfId="1" applyFont="1" applyBorder="1" applyAlignment="1">
      <alignment horizontal="center" vertical="center"/>
    </xf>
    <xf numFmtId="0" fontId="1" fillId="0" borderId="0" xfId="1" applyAlignment="1">
      <alignment horizontal="center"/>
    </xf>
    <xf numFmtId="0" fontId="4" fillId="0" borderId="0" xfId="1" applyFont="1" applyAlignment="1">
      <alignment horizontal="center"/>
    </xf>
    <xf numFmtId="0" fontId="5" fillId="0" borderId="14" xfId="1" applyFont="1" applyBorder="1" applyAlignment="1">
      <alignment horizontal="center" vertical="center"/>
    </xf>
    <xf numFmtId="0" fontId="4" fillId="0" borderId="1" xfId="1" applyFont="1" applyBorder="1" applyAlignment="1">
      <alignment horizontal="center" vertical="top" wrapText="1"/>
    </xf>
    <xf numFmtId="0" fontId="5" fillId="0" borderId="0" xfId="1" applyFont="1" applyAlignment="1">
      <alignment horizontal="left" vertical="center" wrapText="1"/>
    </xf>
    <xf numFmtId="0" fontId="5" fillId="0" borderId="1" xfId="1" applyFont="1" applyBorder="1" applyAlignment="1">
      <alignment horizontal="center" vertical="center" wrapText="1"/>
    </xf>
    <xf numFmtId="0" fontId="5" fillId="0" borderId="4" xfId="1" applyFont="1" applyBorder="1" applyAlignment="1">
      <alignment horizontal="center" vertical="center" wrapText="1"/>
    </xf>
    <xf numFmtId="9" fontId="5" fillId="0" borderId="1" xfId="2" applyFont="1" applyFill="1" applyBorder="1" applyAlignment="1">
      <alignment horizontal="center" vertical="center" wrapText="1"/>
    </xf>
    <xf numFmtId="0" fontId="7" fillId="3" borderId="1" xfId="1" applyFont="1" applyFill="1" applyBorder="1" applyAlignment="1">
      <alignment horizontal="center" vertical="center" wrapText="1"/>
    </xf>
    <xf numFmtId="0" fontId="1" fillId="3" borderId="0" xfId="1" applyFill="1"/>
    <xf numFmtId="0" fontId="9" fillId="3" borderId="0" xfId="1" applyFont="1" applyFill="1" applyAlignment="1">
      <alignment horizontal="center" vertical="center" wrapText="1"/>
    </xf>
    <xf numFmtId="9" fontId="7" fillId="0" borderId="0" xfId="2" applyFont="1" applyFill="1" applyBorder="1" applyAlignment="1">
      <alignment horizontal="center" vertical="center" wrapText="1"/>
    </xf>
    <xf numFmtId="0" fontId="7" fillId="0" borderId="0" xfId="1" applyFont="1" applyAlignment="1">
      <alignment horizontal="center" vertical="center" wrapText="1"/>
    </xf>
    <xf numFmtId="0" fontId="4" fillId="0" borderId="0" xfId="1" applyFont="1" applyAlignment="1">
      <alignment vertical="center" wrapText="1"/>
    </xf>
    <xf numFmtId="9" fontId="5" fillId="0" borderId="0" xfId="1" applyNumberFormat="1" applyFont="1" applyAlignment="1">
      <alignment horizontal="center" vertical="center" wrapText="1"/>
    </xf>
    <xf numFmtId="0" fontId="5" fillId="0" borderId="0" xfId="1" applyFont="1" applyAlignment="1">
      <alignment horizontal="center" vertical="center" wrapText="1"/>
    </xf>
    <xf numFmtId="0" fontId="5" fillId="0" borderId="0" xfId="1" applyFont="1" applyAlignment="1">
      <alignment vertical="center" wrapText="1"/>
    </xf>
    <xf numFmtId="9" fontId="11" fillId="0" borderId="0" xfId="2" applyFont="1" applyFill="1" applyBorder="1" applyAlignment="1">
      <alignment horizontal="center" vertical="center" wrapText="1"/>
    </xf>
    <xf numFmtId="0" fontId="11" fillId="0" borderId="0" xfId="1" applyFont="1" applyAlignment="1">
      <alignment horizontal="center" vertical="center" wrapText="1"/>
    </xf>
    <xf numFmtId="0" fontId="11" fillId="0" borderId="0" xfId="1" applyFont="1" applyAlignment="1">
      <alignment horizontal="left" vertical="center" wrapText="1"/>
    </xf>
    <xf numFmtId="0" fontId="11" fillId="0" borderId="1" xfId="1" applyFont="1" applyBorder="1" applyAlignment="1">
      <alignment horizontal="center" vertical="center" wrapText="1"/>
    </xf>
    <xf numFmtId="9" fontId="11" fillId="0" borderId="1" xfId="2" applyFont="1" applyFill="1" applyBorder="1" applyAlignment="1">
      <alignment horizontal="center" vertical="center" wrapText="1"/>
    </xf>
    <xf numFmtId="9" fontId="12" fillId="0" borderId="0" xfId="2" applyFont="1" applyFill="1" applyBorder="1" applyAlignment="1">
      <alignment horizontal="center" vertical="center" wrapText="1"/>
    </xf>
    <xf numFmtId="0" fontId="12" fillId="0" borderId="0" xfId="1" applyFont="1" applyAlignment="1">
      <alignment horizontal="center" vertical="center" wrapText="1"/>
    </xf>
    <xf numFmtId="0" fontId="4" fillId="0" borderId="0" xfId="1" applyFont="1" applyAlignment="1">
      <alignment horizontal="left" vertical="center"/>
    </xf>
    <xf numFmtId="0" fontId="4" fillId="0" borderId="1" xfId="1" applyFont="1" applyBorder="1" applyAlignment="1">
      <alignment vertical="center" wrapText="1"/>
    </xf>
    <xf numFmtId="0" fontId="4" fillId="0" borderId="3" xfId="1" applyFont="1" applyBorder="1" applyAlignment="1">
      <alignment horizontal="center" vertical="center" wrapText="1"/>
    </xf>
    <xf numFmtId="9" fontId="4" fillId="3" borderId="1" xfId="2" applyFont="1" applyFill="1" applyBorder="1" applyAlignment="1">
      <alignment vertical="center" wrapText="1"/>
    </xf>
    <xf numFmtId="0" fontId="4" fillId="0" borderId="6" xfId="1" applyFont="1" applyBorder="1" applyAlignment="1">
      <alignment horizontal="left" vertical="top" wrapText="1"/>
    </xf>
    <xf numFmtId="0" fontId="4" fillId="0" borderId="2" xfId="1" applyFont="1" applyBorder="1" applyAlignment="1">
      <alignment horizontal="center" vertical="center" wrapText="1"/>
    </xf>
    <xf numFmtId="0" fontId="5" fillId="0" borderId="0" xfId="1" applyFont="1" applyAlignment="1">
      <alignment vertical="center"/>
    </xf>
    <xf numFmtId="9" fontId="5" fillId="0" borderId="0" xfId="1" applyNumberFormat="1" applyFont="1" applyAlignment="1">
      <alignment vertical="center" wrapText="1"/>
    </xf>
    <xf numFmtId="0" fontId="4" fillId="0" borderId="1" xfId="1" applyFont="1" applyBorder="1" applyAlignment="1">
      <alignment horizontal="center" vertical="center" wrapText="1"/>
    </xf>
    <xf numFmtId="0" fontId="4" fillId="0" borderId="6" xfId="1" applyFont="1" applyBorder="1" applyAlignment="1">
      <alignment horizontal="left" vertical="center" wrapText="1"/>
    </xf>
    <xf numFmtId="9" fontId="11" fillId="0" borderId="1" xfId="1" applyNumberFormat="1" applyFont="1" applyBorder="1" applyAlignment="1">
      <alignment horizontal="center" vertical="center" wrapText="1"/>
    </xf>
    <xf numFmtId="9" fontId="4" fillId="0" borderId="1" xfId="2" applyFont="1" applyFill="1" applyBorder="1" applyAlignment="1">
      <alignment horizontal="center" vertical="center" wrapText="1"/>
    </xf>
    <xf numFmtId="9" fontId="4" fillId="0" borderId="1" xfId="2" applyFont="1" applyBorder="1" applyAlignment="1">
      <alignment horizontal="center" vertical="center" wrapText="1"/>
    </xf>
    <xf numFmtId="9" fontId="11" fillId="0" borderId="0" xfId="1" applyNumberFormat="1" applyFont="1" applyAlignment="1">
      <alignment horizontal="center" vertical="center" wrapText="1"/>
    </xf>
    <xf numFmtId="9" fontId="4" fillId="0" borderId="3" xfId="2" applyFont="1" applyFill="1" applyBorder="1" applyAlignment="1">
      <alignment vertical="center" wrapText="1"/>
    </xf>
    <xf numFmtId="0" fontId="4" fillId="0" borderId="1" xfId="1" applyFont="1" applyBorder="1" applyAlignment="1">
      <alignment horizontal="left" vertical="center" wrapText="1" readingOrder="1"/>
    </xf>
    <xf numFmtId="9" fontId="4" fillId="0" borderId="1" xfId="2" applyFont="1" applyFill="1" applyBorder="1" applyAlignment="1">
      <alignment vertical="center" wrapText="1"/>
    </xf>
    <xf numFmtId="0" fontId="4" fillId="3" borderId="15" xfId="1" applyFont="1" applyFill="1" applyBorder="1" applyAlignment="1">
      <alignment horizontal="center" vertical="center" wrapText="1"/>
    </xf>
    <xf numFmtId="0" fontId="4" fillId="3" borderId="1" xfId="1" applyFont="1" applyFill="1" applyBorder="1" applyAlignment="1">
      <alignment horizontal="center" vertical="center" wrapText="1"/>
    </xf>
    <xf numFmtId="0" fontId="4" fillId="0" borderId="2" xfId="1" applyFont="1" applyBorder="1" applyAlignment="1">
      <alignment vertical="center" wrapText="1"/>
    </xf>
    <xf numFmtId="0" fontId="4" fillId="0" borderId="3" xfId="1" applyFont="1" applyBorder="1" applyAlignment="1">
      <alignment vertical="center" wrapText="1"/>
    </xf>
    <xf numFmtId="0" fontId="4" fillId="0" borderId="0" xfId="1" applyFont="1" applyAlignment="1">
      <alignment horizontal="center" vertical="center" wrapText="1"/>
    </xf>
    <xf numFmtId="0" fontId="4" fillId="3" borderId="3" xfId="1" applyFont="1" applyFill="1" applyBorder="1" applyAlignment="1">
      <alignment horizontal="center" vertical="center" wrapText="1"/>
    </xf>
    <xf numFmtId="0" fontId="1" fillId="0" borderId="0" xfId="1" applyAlignment="1">
      <alignment vertical="center" wrapText="1"/>
    </xf>
    <xf numFmtId="0" fontId="5" fillId="0" borderId="10" xfId="1" applyFont="1" applyBorder="1" applyAlignment="1">
      <alignment horizontal="center" vertical="center" wrapText="1"/>
    </xf>
    <xf numFmtId="0" fontId="5" fillId="0" borderId="2" xfId="1" applyFont="1" applyBorder="1" applyAlignment="1">
      <alignment horizontal="center" vertical="center" wrapText="1"/>
    </xf>
    <xf numFmtId="0" fontId="5" fillId="0" borderId="2" xfId="1" applyFont="1" applyBorder="1" applyAlignment="1">
      <alignment vertical="center" wrapText="1"/>
    </xf>
    <xf numFmtId="0" fontId="5" fillId="0" borderId="3" xfId="1" applyFont="1" applyBorder="1" applyAlignment="1">
      <alignment horizontal="center" vertical="center" wrapText="1"/>
    </xf>
    <xf numFmtId="0" fontId="7" fillId="3" borderId="0" xfId="1" applyFont="1" applyFill="1" applyAlignment="1">
      <alignment horizontal="center" vertical="center" wrapText="1"/>
    </xf>
    <xf numFmtId="0" fontId="4" fillId="0" borderId="31" xfId="1" applyFont="1" applyBorder="1" applyAlignment="1">
      <alignment horizontal="center" vertical="center"/>
    </xf>
    <xf numFmtId="0" fontId="4" fillId="0" borderId="32" xfId="1" applyFont="1" applyBorder="1" applyAlignment="1">
      <alignment horizontal="center" vertical="center"/>
    </xf>
    <xf numFmtId="0" fontId="8" fillId="0" borderId="32" xfId="1" applyFont="1" applyBorder="1" applyAlignment="1">
      <alignment horizontal="center" vertical="center"/>
    </xf>
    <xf numFmtId="0" fontId="1" fillId="0" borderId="0" xfId="1" applyAlignment="1">
      <alignment horizontal="left" vertical="center"/>
    </xf>
    <xf numFmtId="0" fontId="2" fillId="0" borderId="0" xfId="1" applyFont="1" applyAlignment="1">
      <alignment horizontal="left" vertical="center"/>
    </xf>
    <xf numFmtId="0" fontId="3" fillId="0" borderId="0" xfId="1" applyFont="1" applyAlignment="1">
      <alignment horizontal="center" vertical="center" wrapText="1"/>
    </xf>
    <xf numFmtId="0" fontId="3" fillId="0" borderId="0" xfId="1" applyFont="1" applyAlignment="1">
      <alignment horizontal="center"/>
    </xf>
    <xf numFmtId="0" fontId="3" fillId="0" borderId="0" xfId="1" applyFont="1"/>
    <xf numFmtId="0" fontId="3" fillId="0" borderId="20" xfId="1" applyFont="1" applyBorder="1"/>
    <xf numFmtId="0" fontId="3" fillId="0" borderId="16" xfId="1" applyFont="1" applyBorder="1" applyAlignment="1">
      <alignment horizontal="center"/>
    </xf>
    <xf numFmtId="0" fontId="3" fillId="0" borderId="16" xfId="1" applyFont="1" applyBorder="1"/>
    <xf numFmtId="0" fontId="3" fillId="0" borderId="17" xfId="1" applyFont="1" applyBorder="1"/>
    <xf numFmtId="0" fontId="3" fillId="0" borderId="39" xfId="1" applyFont="1" applyBorder="1"/>
    <xf numFmtId="0" fontId="3" fillId="0" borderId="40" xfId="1" applyFont="1" applyBorder="1"/>
    <xf numFmtId="0" fontId="5" fillId="0" borderId="0" xfId="0" applyFont="1" applyAlignment="1">
      <alignment vertical="top"/>
    </xf>
    <xf numFmtId="0" fontId="4" fillId="0" borderId="0" xfId="0" applyFont="1"/>
    <xf numFmtId="0" fontId="4" fillId="0" borderId="0" xfId="0" applyFont="1" applyAlignment="1">
      <alignment vertical="top"/>
    </xf>
    <xf numFmtId="0" fontId="4" fillId="0" borderId="1" xfId="0" applyFont="1" applyBorder="1" applyAlignment="1">
      <alignment horizontal="justify" vertical="center"/>
    </xf>
    <xf numFmtId="0" fontId="5" fillId="0" borderId="1" xfId="0" applyFont="1" applyBorder="1"/>
    <xf numFmtId="0" fontId="4" fillId="0" borderId="1" xfId="0" applyFont="1" applyBorder="1" applyAlignment="1">
      <alignment horizontal="left" vertical="center" wrapText="1"/>
    </xf>
    <xf numFmtId="0" fontId="5" fillId="0" borderId="1" xfId="0" applyFont="1" applyBorder="1" applyAlignment="1">
      <alignment horizontal="left" vertical="center"/>
    </xf>
    <xf numFmtId="0" fontId="4" fillId="0" borderId="6" xfId="0" applyFont="1" applyBorder="1" applyAlignment="1">
      <alignment horizontal="left" vertical="center"/>
    </xf>
    <xf numFmtId="0" fontId="4" fillId="0" borderId="5" xfId="0" applyFont="1" applyBorder="1" applyAlignment="1">
      <alignment horizontal="left" vertical="center" wrapText="1"/>
    </xf>
    <xf numFmtId="0" fontId="4" fillId="0" borderId="2" xfId="0" applyFont="1" applyBorder="1" applyAlignment="1">
      <alignment horizontal="left" vertical="center" wrapText="1"/>
    </xf>
    <xf numFmtId="0" fontId="5" fillId="0" borderId="2" xfId="0" applyFont="1" applyBorder="1" applyAlignment="1">
      <alignment horizontal="left" vertical="center"/>
    </xf>
    <xf numFmtId="0" fontId="4" fillId="0" borderId="8" xfId="0" applyFont="1" applyBorder="1" applyAlignment="1">
      <alignment horizontal="left" vertical="center"/>
    </xf>
    <xf numFmtId="0" fontId="4" fillId="0" borderId="9" xfId="0" applyFont="1" applyBorder="1" applyAlignment="1">
      <alignment horizontal="left" vertical="center" wrapText="1"/>
    </xf>
    <xf numFmtId="0" fontId="4" fillId="0" borderId="41" xfId="0" applyFont="1" applyBorder="1" applyAlignment="1">
      <alignment horizontal="left" vertical="center" wrapText="1"/>
    </xf>
    <xf numFmtId="0" fontId="4" fillId="0" borderId="7" xfId="0" applyFont="1" applyBorder="1" applyAlignment="1">
      <alignment horizontal="left" vertical="center" wrapText="1"/>
    </xf>
    <xf numFmtId="0" fontId="4" fillId="0" borderId="36" xfId="0" applyFont="1" applyBorder="1"/>
    <xf numFmtId="0" fontId="4" fillId="0" borderId="36" xfId="0" applyFont="1" applyBorder="1" applyAlignment="1">
      <alignment horizontal="left" vertical="center" wrapText="1"/>
    </xf>
    <xf numFmtId="0" fontId="4" fillId="0" borderId="36" xfId="0" applyFont="1" applyBorder="1" applyAlignment="1">
      <alignment horizontal="left" vertical="center"/>
    </xf>
    <xf numFmtId="0" fontId="4" fillId="0" borderId="42" xfId="0" applyFont="1" applyBorder="1" applyAlignment="1">
      <alignment horizontal="left" vertical="center" wrapText="1"/>
    </xf>
    <xf numFmtId="0" fontId="4" fillId="0" borderId="42" xfId="0" applyFont="1" applyBorder="1" applyAlignment="1">
      <alignment wrapText="1"/>
    </xf>
    <xf numFmtId="0" fontId="4" fillId="0" borderId="9" xfId="0" applyFont="1" applyBorder="1" applyAlignment="1">
      <alignment horizontal="left" vertical="center"/>
    </xf>
    <xf numFmtId="0" fontId="4" fillId="0" borderId="43" xfId="0" applyFont="1" applyBorder="1" applyAlignment="1">
      <alignment horizontal="left" vertical="center"/>
    </xf>
    <xf numFmtId="0" fontId="4" fillId="0" borderId="1" xfId="0" applyFont="1" applyBorder="1" applyAlignment="1">
      <alignment horizontal="left" vertical="center"/>
    </xf>
    <xf numFmtId="0" fontId="4" fillId="0" borderId="21" xfId="0" applyFont="1" applyBorder="1"/>
    <xf numFmtId="0" fontId="4" fillId="0" borderId="0" xfId="0" applyFont="1" applyAlignment="1">
      <alignment wrapText="1"/>
    </xf>
    <xf numFmtId="0" fontId="5" fillId="0" borderId="1" xfId="0" applyFont="1" applyBorder="1" applyAlignment="1">
      <alignment horizontal="left" vertical="center" wrapText="1"/>
    </xf>
    <xf numFmtId="0" fontId="5" fillId="0" borderId="1" xfId="1" applyFont="1" applyBorder="1" applyAlignment="1">
      <alignment horizontal="left" vertical="top"/>
    </xf>
    <xf numFmtId="0" fontId="4" fillId="0" borderId="1" xfId="1" applyFont="1" applyBorder="1" applyAlignment="1">
      <alignment horizontal="left" vertical="center" wrapText="1"/>
    </xf>
    <xf numFmtId="0" fontId="4" fillId="0" borderId="14" xfId="1" applyFont="1" applyBorder="1" applyAlignment="1">
      <alignment horizontal="left" vertical="center"/>
    </xf>
    <xf numFmtId="0" fontId="4" fillId="0" borderId="13" xfId="1" applyFont="1" applyBorder="1" applyAlignment="1">
      <alignment horizontal="left" vertical="center"/>
    </xf>
    <xf numFmtId="0" fontId="4" fillId="0" borderId="4" xfId="1" applyFont="1" applyBorder="1" applyAlignment="1">
      <alignment horizontal="left" vertical="center"/>
    </xf>
    <xf numFmtId="164" fontId="4" fillId="0" borderId="1" xfId="1" applyNumberFormat="1" applyFont="1" applyBorder="1" applyAlignment="1">
      <alignment horizontal="center"/>
    </xf>
    <xf numFmtId="0" fontId="4" fillId="0" borderId="2" xfId="1" applyFont="1" applyBorder="1" applyAlignment="1">
      <alignment horizontal="left" vertical="center" wrapText="1"/>
    </xf>
    <xf numFmtId="0" fontId="4" fillId="0" borderId="12"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164" fontId="4" fillId="0" borderId="2" xfId="1" applyNumberFormat="1" applyFont="1" applyBorder="1" applyAlignment="1">
      <alignment horizontal="center"/>
    </xf>
    <xf numFmtId="0" fontId="5" fillId="0" borderId="20" xfId="1" applyFont="1" applyBorder="1" applyAlignment="1">
      <alignment horizontal="center" vertical="center"/>
    </xf>
    <xf numFmtId="0" fontId="5" fillId="0" borderId="0" xfId="1" applyFont="1" applyAlignment="1">
      <alignment horizontal="center" vertical="center"/>
    </xf>
    <xf numFmtId="0" fontId="5" fillId="0" borderId="19" xfId="1" applyFont="1" applyBorder="1" applyAlignment="1">
      <alignment horizontal="center" vertical="center"/>
    </xf>
    <xf numFmtId="0" fontId="5" fillId="0" borderId="17" xfId="1" applyFont="1" applyBorder="1" applyAlignment="1">
      <alignment horizontal="center" vertical="center"/>
    </xf>
    <xf numFmtId="0" fontId="5" fillId="0" borderId="16" xfId="1" applyFont="1" applyBorder="1" applyAlignment="1">
      <alignment horizontal="center" vertical="center"/>
    </xf>
    <xf numFmtId="0" fontId="5" fillId="0" borderId="15" xfId="1" applyFont="1" applyBorder="1" applyAlignment="1">
      <alignment horizontal="center" vertical="center"/>
    </xf>
    <xf numFmtId="0" fontId="5" fillId="0" borderId="3" xfId="1" applyFont="1" applyBorder="1" applyAlignment="1">
      <alignment horizontal="center" vertical="center"/>
    </xf>
    <xf numFmtId="0" fontId="4" fillId="0" borderId="1" xfId="1" applyFont="1" applyBorder="1" applyAlignment="1">
      <alignment horizontal="left" wrapText="1"/>
    </xf>
    <xf numFmtId="164" fontId="4" fillId="0" borderId="6" xfId="1" applyNumberFormat="1" applyFont="1" applyBorder="1" applyAlignment="1">
      <alignment horizontal="center"/>
    </xf>
    <xf numFmtId="164" fontId="4" fillId="0" borderId="4" xfId="1" applyNumberFormat="1" applyFont="1" applyBorder="1" applyAlignment="1">
      <alignment horizontal="center"/>
    </xf>
    <xf numFmtId="0" fontId="8" fillId="0" borderId="1" xfId="1" applyFont="1" applyBorder="1" applyAlignment="1">
      <alignment horizontal="center" vertical="top" wrapText="1"/>
    </xf>
    <xf numFmtId="0" fontId="4" fillId="0" borderId="1" xfId="1" applyFont="1" applyBorder="1" applyAlignment="1">
      <alignment horizontal="center" vertical="top" wrapText="1"/>
    </xf>
    <xf numFmtId="0" fontId="5" fillId="0" borderId="1" xfId="1" applyFont="1" applyBorder="1" applyAlignment="1">
      <alignment horizontal="center" vertical="top"/>
    </xf>
    <xf numFmtId="0" fontId="8" fillId="0" borderId="1" xfId="1" applyFont="1" applyBorder="1" applyAlignment="1">
      <alignment horizontal="center" vertical="top"/>
    </xf>
    <xf numFmtId="0" fontId="4" fillId="0" borderId="1" xfId="1" applyFont="1" applyBorder="1" applyAlignment="1">
      <alignment horizontal="center" vertical="top"/>
    </xf>
    <xf numFmtId="0" fontId="4" fillId="0" borderId="2" xfId="1" applyFont="1" applyBorder="1" applyAlignment="1">
      <alignment horizontal="center" vertical="top"/>
    </xf>
    <xf numFmtId="0" fontId="6" fillId="2" borderId="1" xfId="1" applyFont="1" applyFill="1" applyBorder="1" applyAlignment="1">
      <alignment horizontal="center" vertical="center" wrapText="1"/>
    </xf>
    <xf numFmtId="0" fontId="5" fillId="0" borderId="24" xfId="1" applyFont="1" applyBorder="1" applyAlignment="1">
      <alignment horizontal="center" vertical="center"/>
    </xf>
    <xf numFmtId="0" fontId="7" fillId="0" borderId="23" xfId="1" applyFont="1" applyBorder="1" applyAlignment="1">
      <alignment horizontal="center" vertical="center"/>
    </xf>
    <xf numFmtId="0" fontId="7" fillId="0" borderId="22" xfId="1" applyFont="1" applyBorder="1" applyAlignment="1">
      <alignment horizontal="center" vertical="center"/>
    </xf>
    <xf numFmtId="0" fontId="7" fillId="0" borderId="21" xfId="1" applyFont="1" applyBorder="1" applyAlignment="1">
      <alignment horizontal="center" vertical="center"/>
    </xf>
    <xf numFmtId="0" fontId="5" fillId="0" borderId="23" xfId="1" applyFont="1" applyBorder="1" applyAlignment="1">
      <alignment horizontal="center" vertical="center"/>
    </xf>
    <xf numFmtId="0" fontId="5" fillId="0" borderId="22" xfId="1" applyFont="1" applyBorder="1" applyAlignment="1">
      <alignment horizontal="center" vertical="center"/>
    </xf>
    <xf numFmtId="0" fontId="5" fillId="0" borderId="21" xfId="1" applyFont="1" applyBorder="1" applyAlignment="1">
      <alignment horizontal="center" vertical="center"/>
    </xf>
    <xf numFmtId="0" fontId="5" fillId="0" borderId="1" xfId="1" applyFont="1" applyBorder="1" applyAlignment="1">
      <alignment horizontal="center" vertical="center"/>
    </xf>
    <xf numFmtId="0" fontId="4" fillId="0" borderId="20" xfId="1" applyFont="1" applyBorder="1" applyAlignment="1">
      <alignment horizontal="center" vertical="top"/>
    </xf>
    <xf numFmtId="0" fontId="4" fillId="0" borderId="0" xfId="1" applyFont="1" applyAlignment="1">
      <alignment horizontal="center" vertical="top"/>
    </xf>
    <xf numFmtId="0" fontId="5" fillId="0" borderId="3" xfId="1" applyFont="1" applyBorder="1" applyAlignment="1">
      <alignment horizontal="center" vertical="top"/>
    </xf>
    <xf numFmtId="0" fontId="5" fillId="0" borderId="1" xfId="1" applyFont="1" applyBorder="1" applyAlignment="1">
      <alignment horizontal="center" vertical="top" wrapText="1"/>
    </xf>
    <xf numFmtId="0" fontId="5" fillId="0" borderId="1" xfId="1" applyFont="1" applyBorder="1" applyAlignment="1">
      <alignment horizontal="center" vertical="center" wrapText="1"/>
    </xf>
    <xf numFmtId="9" fontId="5" fillId="0" borderId="1" xfId="2" applyFont="1" applyFill="1" applyBorder="1" applyAlignment="1">
      <alignment horizontal="center" vertical="center" wrapText="1"/>
    </xf>
    <xf numFmtId="0" fontId="7" fillId="0" borderId="1" xfId="1" applyFont="1" applyBorder="1" applyAlignment="1">
      <alignment horizontal="center" vertical="center" wrapText="1"/>
    </xf>
    <xf numFmtId="0" fontId="5" fillId="0" borderId="6" xfId="1" applyFont="1" applyBorder="1" applyAlignment="1">
      <alignment horizontal="center" vertical="center" wrapText="1"/>
    </xf>
    <xf numFmtId="0" fontId="5" fillId="0" borderId="13" xfId="1" applyFont="1" applyBorder="1" applyAlignment="1">
      <alignment horizontal="center" vertical="center" wrapText="1"/>
    </xf>
    <xf numFmtId="0" fontId="5" fillId="0" borderId="4" xfId="1" applyFont="1" applyBorder="1" applyAlignment="1">
      <alignment horizontal="center" vertical="center" wrapText="1"/>
    </xf>
    <xf numFmtId="9" fontId="5" fillId="0" borderId="6" xfId="2" applyFont="1" applyFill="1" applyBorder="1" applyAlignment="1">
      <alignment horizontal="center" vertical="center" wrapText="1"/>
    </xf>
    <xf numFmtId="9" fontId="5" fillId="0" borderId="4" xfId="2" applyFont="1" applyFill="1" applyBorder="1" applyAlignment="1">
      <alignment horizontal="center" vertical="center" wrapText="1"/>
    </xf>
    <xf numFmtId="0" fontId="4" fillId="0" borderId="6" xfId="1" applyFont="1" applyBorder="1" applyAlignment="1">
      <alignment horizontal="center" vertical="center" wrapText="1"/>
    </xf>
    <xf numFmtId="0" fontId="4" fillId="0" borderId="4" xfId="1" applyFont="1" applyBorder="1" applyAlignment="1">
      <alignment horizontal="center" vertical="center" wrapText="1"/>
    </xf>
    <xf numFmtId="9" fontId="4" fillId="0" borderId="6" xfId="2" applyFont="1" applyFill="1" applyBorder="1" applyAlignment="1">
      <alignment horizontal="center" vertical="center" wrapText="1"/>
    </xf>
    <xf numFmtId="9" fontId="4" fillId="0" borderId="4" xfId="2" applyFont="1" applyFill="1" applyBorder="1" applyAlignment="1">
      <alignment horizontal="center" vertical="center" wrapText="1"/>
    </xf>
    <xf numFmtId="0" fontId="11" fillId="0" borderId="6" xfId="1" applyFont="1" applyBorder="1" applyAlignment="1">
      <alignment horizontal="center" vertical="center" wrapText="1"/>
    </xf>
    <xf numFmtId="0" fontId="11" fillId="0" borderId="4" xfId="1" applyFont="1" applyBorder="1" applyAlignment="1">
      <alignment horizontal="center" vertical="center" wrapText="1"/>
    </xf>
    <xf numFmtId="9" fontId="11" fillId="0" borderId="6" xfId="2" applyFont="1" applyFill="1" applyBorder="1" applyAlignment="1">
      <alignment horizontal="center" vertical="center" wrapText="1"/>
    </xf>
    <xf numFmtId="9" fontId="11" fillId="0" borderId="4" xfId="2" applyFont="1" applyFill="1" applyBorder="1" applyAlignment="1">
      <alignment horizontal="center" vertical="center" wrapText="1"/>
    </xf>
    <xf numFmtId="0" fontId="11" fillId="0" borderId="1" xfId="1" applyFont="1" applyBorder="1" applyAlignment="1">
      <alignment horizontal="center" vertical="center" wrapText="1"/>
    </xf>
    <xf numFmtId="9" fontId="11" fillId="0" borderId="1" xfId="2" applyFont="1" applyFill="1" applyBorder="1" applyAlignment="1">
      <alignment horizontal="center" vertical="center" wrapText="1"/>
    </xf>
    <xf numFmtId="0" fontId="10" fillId="2" borderId="6" xfId="1" applyFont="1" applyFill="1" applyBorder="1" applyAlignment="1">
      <alignment horizontal="center" vertical="center" wrapText="1"/>
    </xf>
    <xf numFmtId="0" fontId="10" fillId="2" borderId="13" xfId="1" applyFont="1" applyFill="1" applyBorder="1" applyAlignment="1">
      <alignment horizontal="center" vertical="center" wrapText="1"/>
    </xf>
    <xf numFmtId="0" fontId="10" fillId="2" borderId="4" xfId="1" applyFont="1" applyFill="1" applyBorder="1" applyAlignment="1">
      <alignment horizontal="center" vertical="center" wrapText="1"/>
    </xf>
    <xf numFmtId="0" fontId="5" fillId="0" borderId="0" xfId="1" applyFont="1" applyAlignment="1">
      <alignment horizontal="center" vertical="center" wrapText="1"/>
    </xf>
    <xf numFmtId="9" fontId="5" fillId="0" borderId="0" xfId="1" applyNumberFormat="1" applyFont="1" applyAlignment="1">
      <alignment horizontal="center" vertical="center" wrapText="1"/>
    </xf>
    <xf numFmtId="0" fontId="11" fillId="0" borderId="1" xfId="1" applyFont="1" applyBorder="1" applyAlignment="1">
      <alignment horizontal="left" vertical="center" wrapText="1"/>
    </xf>
    <xf numFmtId="0" fontId="4" fillId="0" borderId="8" xfId="1" applyFont="1" applyBorder="1" applyAlignment="1">
      <alignment horizontal="left" vertical="center" wrapText="1"/>
    </xf>
    <xf numFmtId="0" fontId="4" fillId="0" borderId="10" xfId="1" applyFont="1" applyBorder="1" applyAlignment="1">
      <alignment horizontal="left" vertical="center" wrapText="1"/>
    </xf>
    <xf numFmtId="0" fontId="4" fillId="0" borderId="18" xfId="1" applyFont="1" applyBorder="1" applyAlignment="1">
      <alignment horizontal="left" vertical="center" wrapText="1"/>
    </xf>
    <xf numFmtId="0" fontId="4" fillId="0" borderId="15" xfId="1" applyFont="1" applyBorder="1" applyAlignment="1">
      <alignment horizontal="left" vertical="center" wrapText="1"/>
    </xf>
    <xf numFmtId="0" fontId="4" fillId="0" borderId="2" xfId="1" applyFont="1" applyBorder="1" applyAlignment="1">
      <alignment horizontal="center" vertical="center" wrapText="1"/>
    </xf>
    <xf numFmtId="0" fontId="4" fillId="0" borderId="3" xfId="1" applyFont="1" applyBorder="1" applyAlignment="1">
      <alignment horizontal="center" vertical="center" wrapText="1"/>
    </xf>
    <xf numFmtId="9" fontId="4" fillId="0" borderId="2" xfId="2" applyFont="1" applyFill="1" applyBorder="1" applyAlignment="1">
      <alignment horizontal="right" vertical="center" wrapText="1"/>
    </xf>
    <xf numFmtId="9" fontId="4" fillId="0" borderId="3" xfId="2" applyFont="1" applyFill="1" applyBorder="1" applyAlignment="1">
      <alignment horizontal="right" vertical="center" wrapText="1"/>
    </xf>
    <xf numFmtId="0" fontId="4" fillId="0" borderId="6" xfId="1" applyFont="1" applyBorder="1" applyAlignment="1">
      <alignment horizontal="left" vertical="center" wrapText="1"/>
    </xf>
    <xf numFmtId="0" fontId="4" fillId="0" borderId="4" xfId="1" applyFont="1" applyBorder="1" applyAlignment="1">
      <alignment horizontal="left" vertical="center" wrapText="1"/>
    </xf>
    <xf numFmtId="0" fontId="4" fillId="0" borderId="6" xfId="1" applyFont="1" applyBorder="1" applyAlignment="1">
      <alignment horizontal="left" wrapText="1"/>
    </xf>
    <xf numFmtId="0" fontId="4" fillId="0" borderId="4" xfId="1" applyFont="1" applyBorder="1" applyAlignment="1">
      <alignment horizontal="left" wrapText="1"/>
    </xf>
    <xf numFmtId="0" fontId="4" fillId="0" borderId="6" xfId="1" applyFont="1" applyBorder="1" applyAlignment="1">
      <alignment horizontal="left" vertical="top" wrapText="1"/>
    </xf>
    <xf numFmtId="0" fontId="4" fillId="0" borderId="4" xfId="1" applyFont="1" applyBorder="1" applyAlignment="1">
      <alignment horizontal="left" vertical="top" wrapText="1"/>
    </xf>
    <xf numFmtId="0" fontId="4" fillId="0" borderId="8" xfId="1" applyFont="1" applyBorder="1" applyAlignment="1">
      <alignment horizontal="left" wrapText="1"/>
    </xf>
    <xf numFmtId="0" fontId="4" fillId="0" borderId="10" xfId="1" applyFont="1" applyBorder="1" applyAlignment="1">
      <alignment horizontal="left" wrapText="1"/>
    </xf>
    <xf numFmtId="0" fontId="4" fillId="0" borderId="30" xfId="1" applyFont="1" applyBorder="1" applyAlignment="1">
      <alignment horizontal="left" vertical="top" wrapText="1"/>
    </xf>
    <xf numFmtId="0" fontId="4" fillId="0" borderId="29" xfId="1" applyFont="1" applyBorder="1" applyAlignment="1">
      <alignment horizontal="left" vertical="top" wrapText="1"/>
    </xf>
    <xf numFmtId="0" fontId="4" fillId="0" borderId="28" xfId="1" applyFont="1" applyBorder="1" applyAlignment="1">
      <alignment horizontal="left" vertical="top" wrapText="1"/>
    </xf>
    <xf numFmtId="0" fontId="4" fillId="0" borderId="30" xfId="1" applyFont="1" applyBorder="1" applyAlignment="1">
      <alignment horizontal="center" vertical="top"/>
    </xf>
    <xf numFmtId="0" fontId="4" fillId="0" borderId="29" xfId="1" applyFont="1" applyBorder="1" applyAlignment="1">
      <alignment horizontal="center" vertical="top"/>
    </xf>
    <xf numFmtId="0" fontId="4" fillId="0" borderId="28" xfId="1" applyFont="1" applyBorder="1" applyAlignment="1">
      <alignment horizontal="center" vertical="top"/>
    </xf>
    <xf numFmtId="165" fontId="8" fillId="0" borderId="30" xfId="1" applyNumberFormat="1" applyFont="1" applyBorder="1" applyAlignment="1">
      <alignment horizontal="center" vertical="top"/>
    </xf>
    <xf numFmtId="165" fontId="8" fillId="0" borderId="29" xfId="1" applyNumberFormat="1" applyFont="1" applyBorder="1" applyAlignment="1">
      <alignment horizontal="center" vertical="top"/>
    </xf>
    <xf numFmtId="165" fontId="8" fillId="0" borderId="28" xfId="1" applyNumberFormat="1" applyFont="1" applyBorder="1" applyAlignment="1">
      <alignment horizontal="center" vertical="top"/>
    </xf>
    <xf numFmtId="165" fontId="4" fillId="0" borderId="30" xfId="1" applyNumberFormat="1" applyFont="1" applyBorder="1" applyAlignment="1">
      <alignment horizontal="center" vertical="center" wrapText="1"/>
    </xf>
    <xf numFmtId="165" fontId="4" fillId="0" borderId="29" xfId="1" applyNumberFormat="1" applyFont="1" applyBorder="1" applyAlignment="1">
      <alignment horizontal="center" vertical="center"/>
    </xf>
    <xf numFmtId="165" fontId="4" fillId="0" borderId="28" xfId="1" applyNumberFormat="1" applyFont="1" applyBorder="1" applyAlignment="1">
      <alignment horizontal="center" vertical="center"/>
    </xf>
    <xf numFmtId="0" fontId="4" fillId="0" borderId="30" xfId="1" applyFont="1" applyBorder="1" applyAlignment="1">
      <alignment horizontal="center" vertical="center" wrapText="1"/>
    </xf>
    <xf numFmtId="0" fontId="4" fillId="0" borderId="29" xfId="1" applyFont="1" applyBorder="1" applyAlignment="1">
      <alignment horizontal="center" vertical="center" wrapText="1"/>
    </xf>
    <xf numFmtId="0" fontId="4" fillId="0" borderId="28" xfId="1" applyFont="1" applyBorder="1" applyAlignment="1">
      <alignment horizontal="center" vertical="center" wrapText="1"/>
    </xf>
    <xf numFmtId="0" fontId="4" fillId="0" borderId="27" xfId="1" applyFont="1" applyBorder="1" applyAlignment="1">
      <alignment horizontal="center" vertical="top"/>
    </xf>
    <xf numFmtId="0" fontId="4" fillId="0" borderId="26" xfId="1" applyFont="1" applyBorder="1" applyAlignment="1">
      <alignment horizontal="center" vertical="top"/>
    </xf>
    <xf numFmtId="0" fontId="4" fillId="0" borderId="25" xfId="1" applyFont="1" applyBorder="1" applyAlignment="1">
      <alignment horizontal="center" vertical="top"/>
    </xf>
    <xf numFmtId="0" fontId="10" fillId="2" borderId="1" xfId="1" applyFont="1" applyFill="1" applyBorder="1" applyAlignment="1">
      <alignment horizontal="center" vertical="center" wrapText="1"/>
    </xf>
    <xf numFmtId="0" fontId="5" fillId="0" borderId="8" xfId="1" applyFont="1" applyBorder="1" applyAlignment="1">
      <alignment horizontal="center" vertical="center" wrapText="1"/>
    </xf>
    <xf numFmtId="0" fontId="5" fillId="0" borderId="11" xfId="1" applyFont="1" applyBorder="1" applyAlignment="1">
      <alignment horizontal="center" vertical="center" wrapText="1"/>
    </xf>
    <xf numFmtId="0" fontId="5" fillId="0" borderId="10"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6" xfId="1" applyFont="1" applyBorder="1" applyAlignment="1">
      <alignment horizontal="center" vertical="center"/>
    </xf>
    <xf numFmtId="0" fontId="5" fillId="0" borderId="13" xfId="1" applyFont="1" applyBorder="1" applyAlignment="1">
      <alignment horizontal="center" vertical="center"/>
    </xf>
    <xf numFmtId="0" fontId="5" fillId="0" borderId="4" xfId="1" applyFont="1" applyBorder="1" applyAlignment="1">
      <alignment horizontal="center" vertical="center"/>
    </xf>
    <xf numFmtId="0" fontId="4" fillId="0" borderId="1" xfId="1" applyFont="1" applyBorder="1" applyAlignment="1">
      <alignment horizontal="center" vertical="center" wrapText="1"/>
    </xf>
    <xf numFmtId="0" fontId="4" fillId="0" borderId="35" xfId="1" applyFont="1" applyBorder="1" applyAlignment="1">
      <alignment horizontal="left" vertical="top" wrapText="1"/>
    </xf>
    <xf numFmtId="0" fontId="4" fillId="0" borderId="34" xfId="1" applyFont="1" applyBorder="1" applyAlignment="1">
      <alignment horizontal="left" vertical="top" wrapText="1"/>
    </xf>
    <xf numFmtId="0" fontId="4" fillId="0" borderId="33" xfId="1" applyFont="1" applyBorder="1" applyAlignment="1">
      <alignment horizontal="left" vertical="top" wrapText="1"/>
    </xf>
    <xf numFmtId="15" fontId="4" fillId="0" borderId="8" xfId="1" applyNumberFormat="1" applyFont="1" applyBorder="1" applyAlignment="1">
      <alignment horizontal="center" vertical="top"/>
    </xf>
    <xf numFmtId="15" fontId="4" fillId="0" borderId="11" xfId="1" applyNumberFormat="1" applyFont="1" applyBorder="1" applyAlignment="1">
      <alignment horizontal="center" vertical="top"/>
    </xf>
    <xf numFmtId="15" fontId="4" fillId="0" borderId="10" xfId="1" applyNumberFormat="1" applyFont="1" applyBorder="1" applyAlignment="1">
      <alignment horizontal="center" vertical="top"/>
    </xf>
    <xf numFmtId="0" fontId="8" fillId="0" borderId="30" xfId="1" applyFont="1" applyBorder="1" applyAlignment="1">
      <alignment horizontal="center" vertical="top"/>
    </xf>
    <xf numFmtId="0" fontId="8" fillId="0" borderId="29" xfId="1" applyFont="1" applyBorder="1" applyAlignment="1">
      <alignment horizontal="center" vertical="top"/>
    </xf>
    <xf numFmtId="0" fontId="8" fillId="0" borderId="28" xfId="1" applyFont="1" applyBorder="1" applyAlignment="1">
      <alignment horizontal="center" vertical="top"/>
    </xf>
    <xf numFmtId="0" fontId="8" fillId="3" borderId="30" xfId="1" applyFont="1" applyFill="1" applyBorder="1" applyAlignment="1">
      <alignment horizontal="center" vertical="top" wrapText="1"/>
    </xf>
    <xf numFmtId="0" fontId="8" fillId="3" borderId="29" xfId="1" applyFont="1" applyFill="1" applyBorder="1" applyAlignment="1">
      <alignment horizontal="center" vertical="top" wrapText="1"/>
    </xf>
    <xf numFmtId="0" fontId="8" fillId="3" borderId="28" xfId="1" applyFont="1" applyFill="1" applyBorder="1" applyAlignment="1">
      <alignment horizontal="center" vertical="top" wrapText="1"/>
    </xf>
    <xf numFmtId="0" fontId="8" fillId="0" borderId="30" xfId="1" applyFont="1" applyBorder="1" applyAlignment="1">
      <alignment horizontal="left" vertical="top" wrapText="1"/>
    </xf>
    <xf numFmtId="0" fontId="8" fillId="0" borderId="29" xfId="1" applyFont="1" applyBorder="1" applyAlignment="1">
      <alignment horizontal="left" vertical="top" wrapText="1"/>
    </xf>
    <xf numFmtId="0" fontId="8" fillId="0" borderId="28" xfId="1" applyFont="1" applyBorder="1" applyAlignment="1">
      <alignment horizontal="left" vertical="top" wrapText="1"/>
    </xf>
    <xf numFmtId="0" fontId="4" fillId="0" borderId="30" xfId="1" applyFont="1" applyBorder="1" applyAlignment="1">
      <alignment horizontal="center" vertical="top" wrapText="1"/>
    </xf>
    <xf numFmtId="0" fontId="4" fillId="0" borderId="29" xfId="1" applyFont="1" applyBorder="1" applyAlignment="1">
      <alignment horizontal="center" vertical="top" wrapText="1"/>
    </xf>
    <xf numFmtId="0" fontId="4" fillId="0" borderId="28" xfId="1" applyFont="1" applyBorder="1" applyAlignment="1">
      <alignment horizontal="center" vertical="top" wrapText="1"/>
    </xf>
    <xf numFmtId="0" fontId="10" fillId="2" borderId="20" xfId="1" applyFont="1" applyFill="1" applyBorder="1" applyAlignment="1">
      <alignment horizontal="center" vertical="center" wrapText="1"/>
    </xf>
    <xf numFmtId="0" fontId="10" fillId="2" borderId="0" xfId="1" applyFont="1" applyFill="1" applyAlignment="1">
      <alignment horizontal="center" vertical="center" wrapText="1"/>
    </xf>
    <xf numFmtId="0" fontId="5" fillId="0" borderId="38" xfId="1" applyFont="1" applyBorder="1" applyAlignment="1">
      <alignment horizontal="left" vertical="center"/>
    </xf>
    <xf numFmtId="0" fontId="5" fillId="0" borderId="0" xfId="1" applyFont="1" applyAlignment="1">
      <alignment horizontal="left" vertical="center"/>
    </xf>
    <xf numFmtId="0" fontId="5" fillId="0" borderId="6" xfId="1" applyFont="1" applyBorder="1" applyAlignment="1">
      <alignment horizontal="left" vertical="center"/>
    </xf>
    <xf numFmtId="0" fontId="5" fillId="0" borderId="13" xfId="1" applyFont="1" applyBorder="1" applyAlignment="1">
      <alignment horizontal="left" vertical="center"/>
    </xf>
    <xf numFmtId="0" fontId="5" fillId="0" borderId="4" xfId="1" applyFont="1" applyBorder="1" applyAlignment="1">
      <alignment horizontal="left" vertical="center"/>
    </xf>
    <xf numFmtId="0" fontId="4" fillId="0" borderId="18" xfId="1" applyFont="1" applyBorder="1" applyAlignment="1">
      <alignment horizontal="center" vertical="center"/>
    </xf>
    <xf numFmtId="0" fontId="4" fillId="0" borderId="16" xfId="1" applyFont="1" applyBorder="1" applyAlignment="1">
      <alignment horizontal="center" vertical="center"/>
    </xf>
    <xf numFmtId="0" fontId="4" fillId="0" borderId="11" xfId="1" applyFont="1" applyBorder="1" applyAlignment="1">
      <alignment horizontal="left" vertical="center" wrapText="1"/>
    </xf>
    <xf numFmtId="0" fontId="4" fillId="0" borderId="16" xfId="1" applyFont="1" applyBorder="1" applyAlignment="1">
      <alignment horizontal="left" vertical="center" wrapText="1"/>
    </xf>
    <xf numFmtId="0" fontId="5" fillId="0" borderId="8" xfId="1" applyFont="1" applyBorder="1" applyAlignment="1">
      <alignment horizontal="left" vertical="center"/>
    </xf>
    <xf numFmtId="0" fontId="5" fillId="0" borderId="11" xfId="1" applyFont="1" applyBorder="1" applyAlignment="1">
      <alignment horizontal="left" vertical="center"/>
    </xf>
    <xf numFmtId="0" fontId="4" fillId="0" borderId="18" xfId="1" applyFont="1" applyBorder="1" applyAlignment="1">
      <alignment horizontal="center" vertical="center" wrapText="1"/>
    </xf>
    <xf numFmtId="0" fontId="4" fillId="0" borderId="16" xfId="1" applyFont="1" applyBorder="1" applyAlignment="1">
      <alignment horizontal="center" vertical="center" wrapText="1"/>
    </xf>
    <xf numFmtId="0" fontId="5" fillId="0" borderId="1" xfId="1" applyFont="1" applyBorder="1" applyAlignment="1">
      <alignment horizontal="left" vertical="center"/>
    </xf>
    <xf numFmtId="0" fontId="5" fillId="0" borderId="6" xfId="1" applyFont="1" applyBorder="1" applyAlignment="1">
      <alignment horizontal="center" wrapText="1"/>
    </xf>
    <xf numFmtId="0" fontId="5" fillId="0" borderId="13" xfId="1" applyFont="1" applyBorder="1" applyAlignment="1">
      <alignment horizontal="center" wrapText="1"/>
    </xf>
    <xf numFmtId="0" fontId="5" fillId="0" borderId="4" xfId="1" applyFont="1" applyBorder="1" applyAlignment="1">
      <alignment horizontal="center" wrapText="1"/>
    </xf>
    <xf numFmtId="0" fontId="5" fillId="0" borderId="21" xfId="1" applyFont="1" applyBorder="1" applyAlignment="1">
      <alignment horizontal="center" wrapText="1"/>
    </xf>
    <xf numFmtId="0" fontId="5" fillId="0" borderId="36" xfId="1" applyFont="1" applyBorder="1" applyAlignment="1">
      <alignment horizontal="center" wrapText="1"/>
    </xf>
    <xf numFmtId="0" fontId="5" fillId="0" borderId="23" xfId="1" applyFont="1" applyBorder="1" applyAlignment="1">
      <alignment horizontal="center"/>
    </xf>
    <xf numFmtId="0" fontId="5" fillId="0" borderId="22" xfId="1" applyFont="1" applyBorder="1" applyAlignment="1">
      <alignment horizontal="center"/>
    </xf>
    <xf numFmtId="0" fontId="5" fillId="0" borderId="21" xfId="1" applyFont="1" applyBorder="1" applyAlignment="1">
      <alignment horizontal="center"/>
    </xf>
    <xf numFmtId="0" fontId="5" fillId="0" borderId="6" xfId="1" applyFont="1" applyBorder="1" applyAlignment="1">
      <alignment horizontal="center"/>
    </xf>
    <xf numFmtId="0" fontId="5" fillId="0" borderId="13" xfId="1" applyFont="1" applyBorder="1" applyAlignment="1">
      <alignment horizontal="center"/>
    </xf>
    <xf numFmtId="0" fontId="5" fillId="0" borderId="4" xfId="1" applyFont="1" applyBorder="1" applyAlignment="1">
      <alignment horizontal="center"/>
    </xf>
    <xf numFmtId="0" fontId="4" fillId="0" borderId="12" xfId="1" applyFont="1" applyBorder="1" applyAlignment="1">
      <alignment horizontal="center" vertical="center" wrapText="1"/>
    </xf>
    <xf numFmtId="0" fontId="4" fillId="0" borderId="11" xfId="1" applyFont="1" applyBorder="1" applyAlignment="1">
      <alignment horizontal="center" vertical="center" wrapText="1"/>
    </xf>
    <xf numFmtId="0" fontId="4" fillId="0" borderId="37" xfId="1" applyFont="1" applyBorder="1" applyAlignment="1">
      <alignment horizontal="center" vertical="center" wrapText="1"/>
    </xf>
    <xf numFmtId="0" fontId="4" fillId="0" borderId="36" xfId="1" applyFont="1" applyBorder="1" applyAlignment="1">
      <alignment horizontal="center" vertical="center" wrapText="1"/>
    </xf>
    <xf numFmtId="0" fontId="4" fillId="0" borderId="23" xfId="1" applyFont="1" applyBorder="1" applyAlignment="1">
      <alignment horizontal="center" vertical="center" wrapText="1"/>
    </xf>
    <xf numFmtId="0" fontId="4" fillId="0" borderId="22" xfId="1" applyFont="1" applyBorder="1" applyAlignment="1">
      <alignment horizontal="center" vertical="center" wrapText="1"/>
    </xf>
    <xf numFmtId="0" fontId="4" fillId="0" borderId="21" xfId="1" applyFont="1" applyBorder="1" applyAlignment="1">
      <alignment horizontal="center" vertical="center" wrapText="1"/>
    </xf>
    <xf numFmtId="0" fontId="4" fillId="0" borderId="23" xfId="1" applyFont="1" applyBorder="1" applyAlignment="1">
      <alignment horizontal="center" vertical="center"/>
    </xf>
    <xf numFmtId="0" fontId="4" fillId="0" borderId="22" xfId="1" applyFont="1" applyBorder="1" applyAlignment="1">
      <alignment horizontal="center" vertical="center"/>
    </xf>
    <xf numFmtId="0" fontId="13" fillId="4" borderId="0" xfId="0" applyFont="1" applyFill="1" applyAlignment="1">
      <alignment horizontal="center" vertical="center" wrapText="1"/>
    </xf>
    <xf numFmtId="0" fontId="13" fillId="6" borderId="1" xfId="0" applyFont="1" applyFill="1" applyBorder="1" applyAlignment="1">
      <alignment horizontal="left" vertical="center"/>
    </xf>
    <xf numFmtId="0" fontId="13" fillId="6" borderId="1" xfId="0" applyFont="1" applyFill="1" applyBorder="1" applyAlignment="1">
      <alignment horizontal="left" vertical="center"/>
    </xf>
    <xf numFmtId="0" fontId="4" fillId="0" borderId="1" xfId="0" applyFont="1" applyBorder="1" applyAlignment="1">
      <alignment vertical="center"/>
    </xf>
    <xf numFmtId="0" fontId="14" fillId="4" borderId="16" xfId="0" applyFont="1" applyFill="1" applyBorder="1" applyAlignment="1">
      <alignment horizontal="center" vertical="center"/>
    </xf>
    <xf numFmtId="0" fontId="13" fillId="6" borderId="1" xfId="0" applyFont="1" applyFill="1" applyBorder="1" applyAlignment="1">
      <alignment horizontal="center" vertical="center"/>
    </xf>
    <xf numFmtId="0" fontId="13" fillId="6" borderId="2" xfId="0" applyFont="1" applyFill="1" applyBorder="1" applyAlignment="1">
      <alignment horizontal="center" vertical="center"/>
    </xf>
    <xf numFmtId="0" fontId="13" fillId="4" borderId="11" xfId="0" applyFont="1" applyFill="1" applyBorder="1" applyAlignment="1">
      <alignment horizontal="center" vertical="center" textRotation="90"/>
    </xf>
    <xf numFmtId="0" fontId="13" fillId="4" borderId="0" xfId="0" applyFont="1" applyFill="1" applyBorder="1" applyAlignment="1">
      <alignment horizontal="center" vertical="center" textRotation="90"/>
    </xf>
    <xf numFmtId="0" fontId="5" fillId="0" borderId="4" xfId="0" applyFont="1" applyBorder="1"/>
    <xf numFmtId="0" fontId="5" fillId="0" borderId="10" xfId="0" applyFont="1" applyBorder="1"/>
    <xf numFmtId="0" fontId="13" fillId="6" borderId="11" xfId="0" applyFont="1" applyFill="1" applyBorder="1" applyAlignment="1">
      <alignment horizontal="center" vertical="center"/>
    </xf>
    <xf numFmtId="0" fontId="5" fillId="5" borderId="1" xfId="0" applyFont="1" applyFill="1" applyBorder="1" applyAlignment="1">
      <alignment horizontal="center" vertical="center"/>
    </xf>
    <xf numFmtId="0" fontId="5" fillId="5" borderId="1" xfId="0" applyFont="1" applyFill="1" applyBorder="1" applyAlignment="1">
      <alignment horizontal="center" vertical="center"/>
    </xf>
    <xf numFmtId="0" fontId="13" fillId="4" borderId="0" xfId="0" applyFont="1" applyFill="1" applyAlignment="1">
      <alignment horizontal="center" vertical="center"/>
    </xf>
    <xf numFmtId="0" fontId="13" fillId="4" borderId="0" xfId="0" applyFont="1" applyFill="1" applyBorder="1" applyAlignment="1">
      <alignment horizontal="center" vertical="center"/>
    </xf>
    <xf numFmtId="0" fontId="13" fillId="4" borderId="1" xfId="0" applyFont="1" applyFill="1" applyBorder="1" applyAlignment="1">
      <alignment horizontal="center" vertical="center" textRotation="90"/>
    </xf>
    <xf numFmtId="0" fontId="4" fillId="0" borderId="1" xfId="0" applyFont="1" applyBorder="1"/>
    <xf numFmtId="0" fontId="4" fillId="0" borderId="1" xfId="0" applyFont="1" applyBorder="1" applyAlignment="1">
      <alignment wrapText="1"/>
    </xf>
    <xf numFmtId="0" fontId="4" fillId="0" borderId="1" xfId="0" applyFont="1" applyBorder="1" applyAlignment="1">
      <alignment vertical="center" wrapText="1"/>
    </xf>
    <xf numFmtId="0" fontId="13" fillId="4" borderId="1" xfId="0" applyFont="1" applyFill="1" applyBorder="1" applyAlignment="1">
      <alignment horizontal="center" vertical="center"/>
    </xf>
    <xf numFmtId="0" fontId="13" fillId="4" borderId="1" xfId="0" applyFont="1" applyFill="1" applyBorder="1" applyAlignment="1">
      <alignment horizontal="center" vertical="center" textRotation="90" wrapText="1"/>
    </xf>
    <xf numFmtId="0" fontId="4" fillId="0" borderId="1" xfId="0" applyFont="1" applyBorder="1" applyAlignment="1">
      <alignment horizontal="center" vertical="center"/>
    </xf>
    <xf numFmtId="0" fontId="13" fillId="6" borderId="1"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14" fillId="4" borderId="0" xfId="0" applyFont="1" applyFill="1" applyAlignment="1">
      <alignment horizontal="center" vertical="center"/>
    </xf>
    <xf numFmtId="0" fontId="14" fillId="4" borderId="0" xfId="0" applyFont="1" applyFill="1" applyBorder="1" applyAlignment="1">
      <alignment horizontal="center" vertical="center"/>
    </xf>
    <xf numFmtId="0" fontId="5" fillId="0" borderId="1" xfId="0" applyFont="1" applyBorder="1" applyAlignment="1">
      <alignment vertical="center"/>
    </xf>
  </cellXfs>
  <cellStyles count="3">
    <cellStyle name="Normal" xfId="0" builtinId="0"/>
    <cellStyle name="Normal 2" xfId="1" xr:uid="{4D24A09F-7638-4CA7-9A70-EF438599D7E5}"/>
    <cellStyle name="Porcentaje 2" xfId="2" xr:uid="{242FA16D-9796-4AEA-9621-12B93CB045CD}"/>
  </cellStyles>
  <dxfs count="0"/>
  <tableStyles count="0" defaultTableStyle="TableStyleMedium2" defaultPivotStyle="PivotStyleLight16"/>
  <colors>
    <mruColors>
      <color rgb="FFB6BBDC"/>
      <color rgb="FF4B559C"/>
      <color rgb="FF757F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99C715ED-DD71-4397-8DAA-DB22A7D0D6F6}"/>
            </a:ext>
          </a:extLst>
        </xdr:cNvPr>
        <xdr:cNvSpPr/>
      </xdr:nvSpPr>
      <xdr:spPr>
        <a:xfrm>
          <a:off x="1790700" y="9601200"/>
          <a:ext cx="276225" cy="0"/>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1</xdr:col>
      <xdr:colOff>209550</xdr:colOff>
      <xdr:row>0</xdr:row>
      <xdr:rowOff>19050</xdr:rowOff>
    </xdr:from>
    <xdr:ext cx="1981200" cy="971550"/>
    <xdr:pic>
      <xdr:nvPicPr>
        <xdr:cNvPr id="3" name="Imagen 2">
          <a:extLst>
            <a:ext uri="{FF2B5EF4-FFF2-40B4-BE49-F238E27FC236}">
              <a16:creationId xmlns:a16="http://schemas.microsoft.com/office/drawing/2014/main" id="{997D3E7A-3529-4DD8-AC91-E77E6FDD904D}"/>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485775" y="19050"/>
          <a:ext cx="1981200" cy="971550"/>
        </a:xfrm>
        <a:prstGeom prst="rect">
          <a:avLst/>
        </a:prstGeom>
        <a:noFill/>
        <a:ln>
          <a:noFill/>
        </a:ln>
        <a:extLst>
          <a:ext uri="{53640926-AAD7-44D8-BBD7-CCE9431645EC}">
            <a14:shadowObscured xmlns:a14="http://schemas.microsoft.com/office/drawing/2010/main"/>
          </a:ext>
        </a:extLst>
      </xdr:spPr>
    </xdr:pic>
    <xdr:clientData/>
  </xdr:one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C9A9F-DF07-4F9F-898F-6898B93ADEE8}">
  <dimension ref="A1:Z80"/>
  <sheetViews>
    <sheetView showGridLines="0" tabSelected="1" view="pageBreakPreview" zoomScale="80" zoomScaleNormal="100" zoomScaleSheetLayoutView="80" workbookViewId="0">
      <selection activeCell="E1" sqref="E1"/>
    </sheetView>
  </sheetViews>
  <sheetFormatPr baseColWidth="10" defaultColWidth="3.83203125" defaultRowHeight="17" customHeight="1" x14ac:dyDescent="0.2"/>
  <cols>
    <col min="1" max="1" width="3.6640625" style="1" customWidth="1"/>
    <col min="2" max="2" width="15.33203125" style="1" customWidth="1"/>
    <col min="3" max="3" width="11.6640625" style="1" customWidth="1"/>
    <col min="4" max="4" width="7.5" style="1" customWidth="1"/>
    <col min="5" max="5" width="3.83203125" style="1" customWidth="1"/>
    <col min="6" max="6" width="15.1640625" style="1" customWidth="1"/>
    <col min="7" max="7" width="11.6640625" style="1" customWidth="1"/>
    <col min="8" max="8" width="7.6640625" style="1" customWidth="1"/>
    <col min="9" max="9" width="3.83203125" style="1" customWidth="1"/>
    <col min="10" max="10" width="9.33203125" style="1" customWidth="1"/>
    <col min="11" max="12" width="11.1640625" style="1" customWidth="1"/>
    <col min="13" max="13" width="9.1640625" style="1" customWidth="1"/>
    <col min="14" max="14" width="3.83203125" style="1" customWidth="1"/>
    <col min="15" max="15" width="14.1640625" style="1" customWidth="1"/>
    <col min="16" max="16" width="12.6640625" style="1" customWidth="1"/>
    <col min="17" max="17" width="9.33203125" style="1" customWidth="1"/>
    <col min="18" max="18" width="3.6640625" style="1" customWidth="1"/>
    <col min="19" max="19" width="14.1640625" style="1" customWidth="1"/>
    <col min="20" max="20" width="12.5" style="1" customWidth="1"/>
    <col min="21" max="21" width="8.1640625" style="1" customWidth="1"/>
    <col min="22" max="22" width="2.6640625" style="1" customWidth="1"/>
    <col min="23" max="23" width="18.1640625" style="1" customWidth="1"/>
    <col min="24" max="24" width="12.1640625" style="1" customWidth="1"/>
    <col min="25" max="25" width="7.6640625" style="1" customWidth="1"/>
    <col min="26" max="16384" width="3.83203125" style="1"/>
  </cols>
  <sheetData>
    <row r="1" spans="1:26" ht="33" customHeight="1" x14ac:dyDescent="0.2">
      <c r="A1" s="79"/>
      <c r="B1" s="78"/>
      <c r="C1" s="78"/>
      <c r="D1" s="73"/>
      <c r="E1" s="72"/>
      <c r="F1" s="233" t="s">
        <v>235</v>
      </c>
      <c r="G1" s="234"/>
      <c r="H1" s="234"/>
      <c r="I1" s="234"/>
      <c r="J1" s="234"/>
      <c r="K1" s="234"/>
      <c r="L1" s="234"/>
      <c r="M1" s="234"/>
      <c r="N1" s="234"/>
      <c r="O1" s="234"/>
      <c r="P1" s="234"/>
      <c r="Q1" s="234"/>
      <c r="R1" s="234"/>
      <c r="S1" s="234"/>
      <c r="T1" s="234"/>
      <c r="U1" s="234"/>
      <c r="V1" s="235" t="s">
        <v>234</v>
      </c>
      <c r="W1" s="236"/>
      <c r="X1" s="236"/>
      <c r="Y1" s="237"/>
    </row>
    <row r="2" spans="1:26" ht="21" customHeight="1" x14ac:dyDescent="0.2">
      <c r="A2" s="74"/>
      <c r="B2" s="73"/>
      <c r="C2" s="73"/>
      <c r="D2" s="73"/>
      <c r="E2" s="72"/>
      <c r="F2" s="238" t="s">
        <v>233</v>
      </c>
      <c r="G2" s="239"/>
      <c r="H2" s="239"/>
      <c r="I2" s="239"/>
      <c r="J2" s="239"/>
      <c r="K2" s="239"/>
      <c r="L2" s="239"/>
      <c r="M2" s="239"/>
      <c r="N2" s="239"/>
      <c r="O2" s="239"/>
      <c r="P2" s="239"/>
      <c r="Q2" s="239"/>
      <c r="R2" s="239"/>
      <c r="S2" s="239"/>
      <c r="T2" s="239"/>
      <c r="U2" s="239"/>
      <c r="V2" s="170" t="s">
        <v>232</v>
      </c>
      <c r="W2" s="240"/>
      <c r="X2" s="240"/>
      <c r="Y2" s="171"/>
    </row>
    <row r="3" spans="1:26" ht="14.75" customHeight="1" x14ac:dyDescent="0.2">
      <c r="A3" s="74"/>
      <c r="B3" s="73"/>
      <c r="C3" s="73"/>
      <c r="D3" s="73"/>
      <c r="E3" s="72"/>
      <c r="F3" s="242" t="s">
        <v>231</v>
      </c>
      <c r="G3" s="243"/>
      <c r="H3" s="243"/>
      <c r="I3" s="243"/>
      <c r="J3" s="243"/>
      <c r="K3" s="243"/>
      <c r="L3" s="243"/>
      <c r="M3" s="243"/>
      <c r="N3" s="243"/>
      <c r="O3" s="243"/>
      <c r="P3" s="243"/>
      <c r="Q3" s="243"/>
      <c r="R3" s="243"/>
      <c r="S3" s="243"/>
      <c r="T3" s="243"/>
      <c r="U3" s="243"/>
      <c r="V3" s="172"/>
      <c r="W3" s="241"/>
      <c r="X3" s="241"/>
      <c r="Y3" s="173"/>
    </row>
    <row r="4" spans="1:26" ht="18" customHeight="1" x14ac:dyDescent="0.2">
      <c r="A4" s="77"/>
      <c r="B4" s="76"/>
      <c r="C4" s="76"/>
      <c r="D4" s="76"/>
      <c r="E4" s="75"/>
      <c r="F4" s="244" t="s">
        <v>230</v>
      </c>
      <c r="G4" s="245"/>
      <c r="H4" s="245"/>
      <c r="I4" s="245"/>
      <c r="J4" s="245"/>
      <c r="K4" s="245"/>
      <c r="L4" s="245"/>
      <c r="M4" s="245"/>
      <c r="N4" s="245"/>
      <c r="O4" s="245"/>
      <c r="P4" s="245"/>
      <c r="Q4" s="245"/>
      <c r="R4" s="245"/>
      <c r="S4" s="245"/>
      <c r="T4" s="245"/>
      <c r="U4" s="245"/>
      <c r="V4" s="246" t="s">
        <v>229</v>
      </c>
      <c r="W4" s="246"/>
      <c r="X4" s="246"/>
      <c r="Y4" s="246"/>
    </row>
    <row r="5" spans="1:26" ht="8.25" customHeight="1" x14ac:dyDescent="0.2">
      <c r="A5" s="74"/>
      <c r="B5" s="73"/>
      <c r="C5" s="73"/>
      <c r="D5" s="73"/>
      <c r="E5" s="72"/>
      <c r="F5" s="71"/>
      <c r="G5" s="71"/>
      <c r="H5" s="71"/>
      <c r="I5" s="71"/>
      <c r="J5" s="71"/>
      <c r="K5" s="71"/>
      <c r="L5" s="71"/>
      <c r="M5" s="71"/>
      <c r="N5" s="71"/>
      <c r="O5" s="71"/>
      <c r="P5" s="71"/>
      <c r="Q5" s="71"/>
      <c r="R5" s="71"/>
      <c r="S5" s="71"/>
      <c r="T5" s="71"/>
      <c r="U5" s="71"/>
      <c r="V5" s="70"/>
      <c r="W5" s="70"/>
      <c r="X5" s="70"/>
      <c r="Y5" s="70"/>
    </row>
    <row r="6" spans="1:26" ht="21" customHeight="1" x14ac:dyDescent="0.2">
      <c r="A6" s="231" t="s">
        <v>228</v>
      </c>
      <c r="B6" s="232"/>
      <c r="C6" s="232"/>
      <c r="D6" s="232"/>
      <c r="E6" s="232"/>
      <c r="F6" s="232"/>
      <c r="G6" s="232"/>
      <c r="H6" s="232"/>
      <c r="I6" s="232"/>
      <c r="J6" s="232"/>
      <c r="K6" s="232"/>
      <c r="L6" s="232"/>
      <c r="M6" s="232"/>
      <c r="N6" s="232"/>
      <c r="O6" s="232"/>
      <c r="P6" s="232"/>
      <c r="Q6" s="232"/>
      <c r="R6" s="232"/>
      <c r="S6" s="232"/>
      <c r="T6" s="232"/>
      <c r="U6" s="232"/>
      <c r="V6" s="232"/>
      <c r="W6" s="232"/>
      <c r="X6" s="232"/>
      <c r="Y6" s="232"/>
      <c r="Z6" s="232"/>
    </row>
    <row r="7" spans="1:26" ht="14.75" customHeight="1" x14ac:dyDescent="0.2">
      <c r="A7" s="247" t="s">
        <v>227</v>
      </c>
      <c r="B7" s="248"/>
      <c r="C7" s="248"/>
      <c r="D7" s="248"/>
      <c r="E7" s="249"/>
      <c r="F7" s="250" t="s">
        <v>226</v>
      </c>
      <c r="G7" s="251"/>
      <c r="H7" s="251"/>
      <c r="I7" s="251"/>
      <c r="J7" s="251"/>
      <c r="K7" s="252" t="s">
        <v>225</v>
      </c>
      <c r="L7" s="253"/>
      <c r="M7" s="253"/>
      <c r="N7" s="254"/>
      <c r="O7" s="252" t="s">
        <v>224</v>
      </c>
      <c r="P7" s="253"/>
      <c r="Q7" s="253"/>
      <c r="R7" s="253"/>
      <c r="S7" s="253"/>
      <c r="T7" s="253"/>
      <c r="U7" s="253"/>
      <c r="V7" s="253"/>
      <c r="W7" s="255" t="s">
        <v>223</v>
      </c>
      <c r="X7" s="256"/>
      <c r="Y7" s="257"/>
      <c r="Z7" s="2"/>
    </row>
    <row r="8" spans="1:26" ht="60.5" customHeight="1" x14ac:dyDescent="0.2">
      <c r="A8" s="258" t="s">
        <v>222</v>
      </c>
      <c r="B8" s="259"/>
      <c r="C8" s="259"/>
      <c r="D8" s="259"/>
      <c r="E8" s="260"/>
      <c r="F8" s="261" t="s">
        <v>222</v>
      </c>
      <c r="G8" s="261"/>
      <c r="H8" s="261"/>
      <c r="I8" s="261"/>
      <c r="J8" s="261"/>
      <c r="K8" s="262" t="s">
        <v>221</v>
      </c>
      <c r="L8" s="263"/>
      <c r="M8" s="263"/>
      <c r="N8" s="264"/>
      <c r="O8" s="265" t="s">
        <v>220</v>
      </c>
      <c r="P8" s="266"/>
      <c r="Q8" s="266"/>
      <c r="R8" s="266"/>
      <c r="S8" s="266"/>
      <c r="T8" s="266"/>
      <c r="U8" s="266"/>
      <c r="V8" s="266"/>
      <c r="W8" s="212" t="s">
        <v>219</v>
      </c>
      <c r="X8" s="212"/>
      <c r="Y8" s="212"/>
      <c r="Z8" s="2"/>
    </row>
    <row r="9" spans="1:26" ht="26.5" customHeight="1" x14ac:dyDescent="0.2">
      <c r="A9" s="231" t="s">
        <v>218</v>
      </c>
      <c r="B9" s="232"/>
      <c r="C9" s="232"/>
      <c r="D9" s="232"/>
      <c r="E9" s="232"/>
      <c r="F9" s="232"/>
      <c r="G9" s="232"/>
      <c r="H9" s="232"/>
      <c r="I9" s="232"/>
      <c r="J9" s="232"/>
      <c r="K9" s="232"/>
      <c r="L9" s="232"/>
      <c r="M9" s="232"/>
      <c r="N9" s="232"/>
      <c r="O9" s="232"/>
      <c r="P9" s="232"/>
      <c r="Q9" s="232"/>
      <c r="R9" s="232"/>
      <c r="S9" s="232"/>
      <c r="T9" s="232"/>
      <c r="U9" s="232"/>
      <c r="V9" s="232"/>
      <c r="W9" s="232"/>
      <c r="X9" s="232"/>
      <c r="Y9" s="232"/>
      <c r="Z9" s="232"/>
    </row>
    <row r="10" spans="1:26" s="69" customFormat="1" ht="32.25" customHeight="1" x14ac:dyDescent="0.2">
      <c r="A10" s="208" t="s">
        <v>217</v>
      </c>
      <c r="B10" s="150"/>
      <c r="C10" s="150"/>
      <c r="D10" s="150"/>
      <c r="E10" s="150"/>
      <c r="F10" s="150"/>
      <c r="G10" s="150"/>
      <c r="H10" s="151"/>
      <c r="I10" s="209" t="s">
        <v>216</v>
      </c>
      <c r="J10" s="210"/>
      <c r="K10" s="210"/>
      <c r="L10" s="210"/>
      <c r="M10" s="210"/>
      <c r="N10" s="211"/>
      <c r="O10" s="149" t="s">
        <v>215</v>
      </c>
      <c r="P10" s="150"/>
      <c r="Q10" s="150"/>
      <c r="R10" s="150"/>
      <c r="S10" s="151"/>
      <c r="T10" s="212" t="s">
        <v>214</v>
      </c>
      <c r="U10" s="212"/>
      <c r="V10" s="212"/>
      <c r="W10" s="212"/>
      <c r="X10" s="212"/>
      <c r="Y10" s="212"/>
      <c r="Z10" s="37"/>
    </row>
    <row r="11" spans="1:26" ht="19.25" customHeight="1" x14ac:dyDescent="0.2">
      <c r="A11" s="67">
        <v>1</v>
      </c>
      <c r="B11" s="213" t="s">
        <v>213</v>
      </c>
      <c r="C11" s="214"/>
      <c r="D11" s="214"/>
      <c r="E11" s="214"/>
      <c r="F11" s="214"/>
      <c r="G11" s="214"/>
      <c r="H11" s="215"/>
      <c r="I11" s="216" t="s">
        <v>0</v>
      </c>
      <c r="J11" s="217"/>
      <c r="K11" s="217"/>
      <c r="L11" s="217"/>
      <c r="M11" s="217"/>
      <c r="N11" s="217"/>
      <c r="O11" s="217"/>
      <c r="P11" s="217"/>
      <c r="Q11" s="217"/>
      <c r="R11" s="217"/>
      <c r="S11" s="217"/>
      <c r="T11" s="217"/>
      <c r="U11" s="217"/>
      <c r="V11" s="217"/>
      <c r="W11" s="217"/>
      <c r="X11" s="217"/>
      <c r="Y11" s="218"/>
      <c r="Z11" s="2"/>
    </row>
    <row r="12" spans="1:26" ht="19.25" customHeight="1" x14ac:dyDescent="0.2">
      <c r="A12" s="67">
        <v>2</v>
      </c>
      <c r="B12" s="186" t="s">
        <v>212</v>
      </c>
      <c r="C12" s="187"/>
      <c r="D12" s="187"/>
      <c r="E12" s="187"/>
      <c r="F12" s="187"/>
      <c r="G12" s="187"/>
      <c r="H12" s="188"/>
      <c r="I12" s="189" t="s">
        <v>0</v>
      </c>
      <c r="J12" s="190"/>
      <c r="K12" s="190"/>
      <c r="L12" s="190"/>
      <c r="M12" s="190"/>
      <c r="N12" s="190"/>
      <c r="O12" s="190"/>
      <c r="P12" s="190"/>
      <c r="Q12" s="190"/>
      <c r="R12" s="190"/>
      <c r="S12" s="190"/>
      <c r="T12" s="190"/>
      <c r="U12" s="190"/>
      <c r="V12" s="190"/>
      <c r="W12" s="190"/>
      <c r="X12" s="190"/>
      <c r="Y12" s="191"/>
      <c r="Z12" s="2"/>
    </row>
    <row r="13" spans="1:26" ht="19.25" customHeight="1" x14ac:dyDescent="0.2">
      <c r="A13" s="67">
        <v>3</v>
      </c>
      <c r="B13" s="186" t="s">
        <v>211</v>
      </c>
      <c r="C13" s="187"/>
      <c r="D13" s="187"/>
      <c r="E13" s="187"/>
      <c r="F13" s="187"/>
      <c r="G13" s="187"/>
      <c r="H13" s="188"/>
      <c r="I13" s="189" t="s">
        <v>210</v>
      </c>
      <c r="J13" s="190"/>
      <c r="K13" s="190"/>
      <c r="L13" s="190"/>
      <c r="M13" s="190"/>
      <c r="N13" s="190"/>
      <c r="O13" s="190"/>
      <c r="P13" s="190"/>
      <c r="Q13" s="190"/>
      <c r="R13" s="190"/>
      <c r="S13" s="190"/>
      <c r="T13" s="190"/>
      <c r="U13" s="190"/>
      <c r="V13" s="190"/>
      <c r="W13" s="190"/>
      <c r="X13" s="190"/>
      <c r="Y13" s="191"/>
      <c r="Z13" s="2"/>
    </row>
    <row r="14" spans="1:26" ht="19.25" customHeight="1" x14ac:dyDescent="0.2">
      <c r="A14" s="67">
        <v>4</v>
      </c>
      <c r="B14" s="186" t="s">
        <v>209</v>
      </c>
      <c r="C14" s="187"/>
      <c r="D14" s="187"/>
      <c r="E14" s="187"/>
      <c r="F14" s="187"/>
      <c r="G14" s="187"/>
      <c r="H14" s="188"/>
      <c r="I14" s="189" t="s">
        <v>208</v>
      </c>
      <c r="J14" s="190"/>
      <c r="K14" s="190"/>
      <c r="L14" s="190"/>
      <c r="M14" s="190"/>
      <c r="N14" s="190"/>
      <c r="O14" s="190"/>
      <c r="P14" s="190"/>
      <c r="Q14" s="190"/>
      <c r="R14" s="190"/>
      <c r="S14" s="190"/>
      <c r="T14" s="190"/>
      <c r="U14" s="190"/>
      <c r="V14" s="190"/>
      <c r="W14" s="190"/>
      <c r="X14" s="190"/>
      <c r="Y14" s="191"/>
      <c r="Z14" s="2"/>
    </row>
    <row r="15" spans="1:26" ht="32.25" customHeight="1" x14ac:dyDescent="0.2">
      <c r="A15" s="67">
        <v>5</v>
      </c>
      <c r="B15" s="186" t="s">
        <v>207</v>
      </c>
      <c r="C15" s="187"/>
      <c r="D15" s="187"/>
      <c r="E15" s="187"/>
      <c r="F15" s="187"/>
      <c r="G15" s="187"/>
      <c r="H15" s="188"/>
      <c r="I15" s="219" t="s">
        <v>206</v>
      </c>
      <c r="J15" s="220"/>
      <c r="K15" s="220"/>
      <c r="L15" s="220"/>
      <c r="M15" s="220"/>
      <c r="N15" s="220"/>
      <c r="O15" s="220"/>
      <c r="P15" s="220"/>
      <c r="Q15" s="220"/>
      <c r="R15" s="220"/>
      <c r="S15" s="220"/>
      <c r="T15" s="220"/>
      <c r="U15" s="220"/>
      <c r="V15" s="220"/>
      <c r="W15" s="220"/>
      <c r="X15" s="220"/>
      <c r="Y15" s="221"/>
      <c r="Z15" s="2"/>
    </row>
    <row r="16" spans="1:26" ht="45.75" customHeight="1" x14ac:dyDescent="0.2">
      <c r="A16" s="67">
        <v>6</v>
      </c>
      <c r="B16" s="186" t="s">
        <v>205</v>
      </c>
      <c r="C16" s="187"/>
      <c r="D16" s="187"/>
      <c r="E16" s="187"/>
      <c r="F16" s="187"/>
      <c r="G16" s="187"/>
      <c r="H16" s="188"/>
      <c r="I16" s="222" t="s">
        <v>204</v>
      </c>
      <c r="J16" s="223"/>
      <c r="K16" s="223"/>
      <c r="L16" s="223"/>
      <c r="M16" s="223"/>
      <c r="N16" s="223"/>
      <c r="O16" s="223"/>
      <c r="P16" s="223"/>
      <c r="Q16" s="223"/>
      <c r="R16" s="223"/>
      <c r="S16" s="223"/>
      <c r="T16" s="223"/>
      <c r="U16" s="223"/>
      <c r="V16" s="223"/>
      <c r="W16" s="223"/>
      <c r="X16" s="223"/>
      <c r="Y16" s="224"/>
      <c r="Z16" s="2"/>
    </row>
    <row r="17" spans="1:26" ht="45.75" customHeight="1" x14ac:dyDescent="0.2">
      <c r="A17" s="68">
        <v>7</v>
      </c>
      <c r="B17" s="225" t="s">
        <v>203</v>
      </c>
      <c r="C17" s="226"/>
      <c r="D17" s="226"/>
      <c r="E17" s="226"/>
      <c r="F17" s="226"/>
      <c r="G17" s="226"/>
      <c r="H17" s="227"/>
      <c r="I17" s="228" t="s">
        <v>202</v>
      </c>
      <c r="J17" s="229"/>
      <c r="K17" s="229"/>
      <c r="L17" s="229"/>
      <c r="M17" s="229"/>
      <c r="N17" s="229"/>
      <c r="O17" s="229"/>
      <c r="P17" s="229"/>
      <c r="Q17" s="229"/>
      <c r="R17" s="229"/>
      <c r="S17" s="229"/>
      <c r="T17" s="229"/>
      <c r="U17" s="229"/>
      <c r="V17" s="229"/>
      <c r="W17" s="229"/>
      <c r="X17" s="229"/>
      <c r="Y17" s="230"/>
      <c r="Z17" s="2"/>
    </row>
    <row r="18" spans="1:26" ht="45.75" customHeight="1" x14ac:dyDescent="0.2">
      <c r="A18" s="67">
        <v>8</v>
      </c>
      <c r="B18" s="186" t="s">
        <v>201</v>
      </c>
      <c r="C18" s="187"/>
      <c r="D18" s="187"/>
      <c r="E18" s="187"/>
      <c r="F18" s="187"/>
      <c r="G18" s="187"/>
      <c r="H18" s="188"/>
      <c r="I18" s="198" t="s">
        <v>200</v>
      </c>
      <c r="J18" s="199"/>
      <c r="K18" s="199"/>
      <c r="L18" s="199"/>
      <c r="M18" s="199"/>
      <c r="N18" s="199"/>
      <c r="O18" s="199"/>
      <c r="P18" s="199"/>
      <c r="Q18" s="199"/>
      <c r="R18" s="199"/>
      <c r="S18" s="199"/>
      <c r="T18" s="199"/>
      <c r="U18" s="199"/>
      <c r="V18" s="199"/>
      <c r="W18" s="199"/>
      <c r="X18" s="199"/>
      <c r="Y18" s="200"/>
      <c r="Z18" s="2"/>
    </row>
    <row r="19" spans="1:26" ht="69.75" customHeight="1" x14ac:dyDescent="0.2">
      <c r="A19" s="67">
        <v>9</v>
      </c>
      <c r="B19" s="186" t="s">
        <v>199</v>
      </c>
      <c r="C19" s="187"/>
      <c r="D19" s="187"/>
      <c r="E19" s="187"/>
      <c r="F19" s="187"/>
      <c r="G19" s="187"/>
      <c r="H19" s="188"/>
      <c r="I19" s="228" t="s">
        <v>240</v>
      </c>
      <c r="J19" s="229"/>
      <c r="K19" s="229"/>
      <c r="L19" s="229"/>
      <c r="M19" s="229"/>
      <c r="N19" s="229"/>
      <c r="O19" s="229"/>
      <c r="P19" s="229"/>
      <c r="Q19" s="229"/>
      <c r="R19" s="229"/>
      <c r="S19" s="229"/>
      <c r="T19" s="229"/>
      <c r="U19" s="229"/>
      <c r="V19" s="229"/>
      <c r="W19" s="229"/>
      <c r="X19" s="229"/>
      <c r="Y19" s="230"/>
      <c r="Z19" s="2"/>
    </row>
    <row r="20" spans="1:26" ht="25.5" customHeight="1" x14ac:dyDescent="0.2">
      <c r="A20" s="67">
        <v>10</v>
      </c>
      <c r="B20" s="186" t="s">
        <v>198</v>
      </c>
      <c r="C20" s="187"/>
      <c r="D20" s="187"/>
      <c r="E20" s="187"/>
      <c r="F20" s="187"/>
      <c r="G20" s="187"/>
      <c r="H20" s="188"/>
      <c r="I20" s="189" t="s">
        <v>241</v>
      </c>
      <c r="J20" s="190"/>
      <c r="K20" s="190"/>
      <c r="L20" s="190"/>
      <c r="M20" s="190"/>
      <c r="N20" s="190"/>
      <c r="O20" s="190"/>
      <c r="P20" s="190"/>
      <c r="Q20" s="190"/>
      <c r="R20" s="190"/>
      <c r="S20" s="190"/>
      <c r="T20" s="190"/>
      <c r="U20" s="190"/>
      <c r="V20" s="190"/>
      <c r="W20" s="190"/>
      <c r="X20" s="190"/>
      <c r="Y20" s="191"/>
      <c r="Z20" s="2"/>
    </row>
    <row r="21" spans="1:26" ht="34.25" customHeight="1" x14ac:dyDescent="0.2">
      <c r="A21" s="67">
        <v>11</v>
      </c>
      <c r="B21" s="186" t="s">
        <v>197</v>
      </c>
      <c r="C21" s="187"/>
      <c r="D21" s="187"/>
      <c r="E21" s="187"/>
      <c r="F21" s="187"/>
      <c r="G21" s="187"/>
      <c r="H21" s="188"/>
      <c r="I21" s="189" t="s">
        <v>116</v>
      </c>
      <c r="J21" s="190"/>
      <c r="K21" s="190"/>
      <c r="L21" s="190"/>
      <c r="M21" s="190"/>
      <c r="N21" s="190"/>
      <c r="O21" s="190"/>
      <c r="P21" s="190"/>
      <c r="Q21" s="190"/>
      <c r="R21" s="190"/>
      <c r="S21" s="190"/>
      <c r="T21" s="190"/>
      <c r="U21" s="190"/>
      <c r="V21" s="190"/>
      <c r="W21" s="190"/>
      <c r="X21" s="190"/>
      <c r="Y21" s="191"/>
      <c r="Z21" s="2"/>
    </row>
    <row r="22" spans="1:26" ht="17" customHeight="1" x14ac:dyDescent="0.2">
      <c r="A22" s="67">
        <v>12</v>
      </c>
      <c r="B22" s="186" t="s">
        <v>196</v>
      </c>
      <c r="C22" s="187"/>
      <c r="D22" s="187"/>
      <c r="E22" s="187"/>
      <c r="F22" s="187"/>
      <c r="G22" s="187"/>
      <c r="H22" s="188"/>
      <c r="I22" s="189" t="s">
        <v>195</v>
      </c>
      <c r="J22" s="190"/>
      <c r="K22" s="190"/>
      <c r="L22" s="190"/>
      <c r="M22" s="190"/>
      <c r="N22" s="190"/>
      <c r="O22" s="190"/>
      <c r="P22" s="190"/>
      <c r="Q22" s="190"/>
      <c r="R22" s="190"/>
      <c r="S22" s="190"/>
      <c r="T22" s="190"/>
      <c r="U22" s="190"/>
      <c r="V22" s="190"/>
      <c r="W22" s="190"/>
      <c r="X22" s="190"/>
      <c r="Y22" s="191"/>
      <c r="Z22" s="2"/>
    </row>
    <row r="23" spans="1:26" ht="19.25" customHeight="1" x14ac:dyDescent="0.2">
      <c r="A23" s="67">
        <v>13</v>
      </c>
      <c r="B23" s="186" t="s">
        <v>194</v>
      </c>
      <c r="C23" s="187"/>
      <c r="D23" s="187"/>
      <c r="E23" s="187"/>
      <c r="F23" s="187"/>
      <c r="G23" s="187"/>
      <c r="H23" s="188"/>
      <c r="I23" s="192">
        <v>3000000</v>
      </c>
      <c r="J23" s="193"/>
      <c r="K23" s="193"/>
      <c r="L23" s="193"/>
      <c r="M23" s="193"/>
      <c r="N23" s="193"/>
      <c r="O23" s="193"/>
      <c r="P23" s="193"/>
      <c r="Q23" s="193"/>
      <c r="R23" s="193"/>
      <c r="S23" s="193"/>
      <c r="T23" s="193"/>
      <c r="U23" s="193"/>
      <c r="V23" s="193"/>
      <c r="W23" s="193"/>
      <c r="X23" s="193"/>
      <c r="Y23" s="194"/>
      <c r="Z23" s="2"/>
    </row>
    <row r="24" spans="1:26" ht="43.5" customHeight="1" x14ac:dyDescent="0.2">
      <c r="A24" s="67">
        <v>14</v>
      </c>
      <c r="B24" s="186" t="s">
        <v>193</v>
      </c>
      <c r="C24" s="187"/>
      <c r="D24" s="187"/>
      <c r="E24" s="187"/>
      <c r="F24" s="187"/>
      <c r="G24" s="187"/>
      <c r="H24" s="188"/>
      <c r="I24" s="195" t="s">
        <v>192</v>
      </c>
      <c r="J24" s="196"/>
      <c r="K24" s="196"/>
      <c r="L24" s="196"/>
      <c r="M24" s="196"/>
      <c r="N24" s="196"/>
      <c r="O24" s="196"/>
      <c r="P24" s="196"/>
      <c r="Q24" s="196"/>
      <c r="R24" s="196"/>
      <c r="S24" s="196"/>
      <c r="T24" s="196"/>
      <c r="U24" s="196"/>
      <c r="V24" s="196"/>
      <c r="W24" s="196"/>
      <c r="X24" s="196"/>
      <c r="Y24" s="197"/>
      <c r="Z24" s="2"/>
    </row>
    <row r="25" spans="1:26" ht="49.5" customHeight="1" x14ac:dyDescent="0.2">
      <c r="A25" s="67">
        <v>15</v>
      </c>
      <c r="B25" s="186" t="s">
        <v>191</v>
      </c>
      <c r="C25" s="187"/>
      <c r="D25" s="187"/>
      <c r="E25" s="187"/>
      <c r="F25" s="187"/>
      <c r="G25" s="187"/>
      <c r="H25" s="188"/>
      <c r="I25" s="198" t="s">
        <v>242</v>
      </c>
      <c r="J25" s="199"/>
      <c r="K25" s="199"/>
      <c r="L25" s="199"/>
      <c r="M25" s="199"/>
      <c r="N25" s="199"/>
      <c r="O25" s="199"/>
      <c r="P25" s="199"/>
      <c r="Q25" s="199"/>
      <c r="R25" s="199"/>
      <c r="S25" s="199"/>
      <c r="T25" s="199"/>
      <c r="U25" s="199"/>
      <c r="V25" s="199"/>
      <c r="W25" s="199"/>
      <c r="X25" s="199"/>
      <c r="Y25" s="200"/>
      <c r="Z25" s="2"/>
    </row>
    <row r="26" spans="1:26" ht="19.25" customHeight="1" x14ac:dyDescent="0.2">
      <c r="A26" s="66">
        <v>16</v>
      </c>
      <c r="B26" s="186" t="s">
        <v>190</v>
      </c>
      <c r="C26" s="187"/>
      <c r="D26" s="187"/>
      <c r="E26" s="187"/>
      <c r="F26" s="187"/>
      <c r="G26" s="187"/>
      <c r="H26" s="188"/>
      <c r="I26" s="201">
        <v>96</v>
      </c>
      <c r="J26" s="202"/>
      <c r="K26" s="202"/>
      <c r="L26" s="202"/>
      <c r="M26" s="202"/>
      <c r="N26" s="202"/>
      <c r="O26" s="202"/>
      <c r="P26" s="202"/>
      <c r="Q26" s="202"/>
      <c r="R26" s="202"/>
      <c r="S26" s="202"/>
      <c r="T26" s="202"/>
      <c r="U26" s="202"/>
      <c r="V26" s="202"/>
      <c r="W26" s="202"/>
      <c r="X26" s="202"/>
      <c r="Y26" s="203"/>
      <c r="Z26" s="2"/>
    </row>
    <row r="27" spans="1:26" ht="24" customHeight="1" x14ac:dyDescent="0.2">
      <c r="A27" s="204" t="s">
        <v>189</v>
      </c>
      <c r="B27" s="204"/>
      <c r="C27" s="204"/>
      <c r="D27" s="204"/>
      <c r="E27" s="204"/>
      <c r="F27" s="204"/>
      <c r="G27" s="204"/>
      <c r="H27" s="204"/>
      <c r="I27" s="204"/>
      <c r="J27" s="204"/>
      <c r="K27" s="204"/>
      <c r="L27" s="204"/>
      <c r="M27" s="204"/>
      <c r="N27" s="204"/>
      <c r="O27" s="204"/>
      <c r="P27" s="204"/>
      <c r="Q27" s="204"/>
      <c r="R27" s="204"/>
      <c r="S27" s="204"/>
      <c r="T27" s="204"/>
      <c r="U27" s="204"/>
      <c r="V27" s="204"/>
      <c r="W27" s="204"/>
      <c r="X27" s="204"/>
      <c r="Y27" s="204"/>
      <c r="Z27" s="204"/>
    </row>
    <row r="28" spans="1:26" s="22" customFormat="1" ht="15.75" customHeight="1" x14ac:dyDescent="0.2">
      <c r="A28" s="65"/>
      <c r="B28" s="65"/>
      <c r="C28" s="65"/>
      <c r="D28" s="65"/>
      <c r="E28" s="65"/>
      <c r="F28" s="65"/>
      <c r="G28" s="65"/>
      <c r="H28" s="65"/>
      <c r="I28" s="65"/>
      <c r="J28" s="65"/>
      <c r="K28" s="65"/>
      <c r="L28" s="65"/>
      <c r="M28" s="65"/>
      <c r="N28" s="65"/>
      <c r="O28" s="65"/>
      <c r="P28" s="65"/>
      <c r="Q28" s="65"/>
      <c r="R28" s="65"/>
      <c r="S28" s="65"/>
      <c r="T28" s="65"/>
      <c r="U28" s="65"/>
      <c r="V28" s="65"/>
      <c r="W28" s="65"/>
      <c r="X28" s="65"/>
      <c r="Y28" s="65"/>
      <c r="Z28" s="65"/>
    </row>
    <row r="29" spans="1:26" s="60" customFormat="1" ht="28.5" customHeight="1" x14ac:dyDescent="0.2">
      <c r="A29" s="149" t="s">
        <v>188</v>
      </c>
      <c r="B29" s="150"/>
      <c r="C29" s="150"/>
      <c r="D29" s="151"/>
      <c r="E29" s="58"/>
      <c r="F29" s="149" t="s">
        <v>187</v>
      </c>
      <c r="G29" s="150"/>
      <c r="H29" s="151"/>
      <c r="I29" s="26"/>
      <c r="J29" s="205" t="s">
        <v>186</v>
      </c>
      <c r="K29" s="206"/>
      <c r="L29" s="206"/>
      <c r="M29" s="207"/>
      <c r="N29" s="26"/>
      <c r="O29" s="149" t="s">
        <v>185</v>
      </c>
      <c r="P29" s="150"/>
      <c r="Q29" s="151"/>
      <c r="R29" s="28"/>
      <c r="S29" s="146" t="s">
        <v>184</v>
      </c>
      <c r="T29" s="146"/>
      <c r="U29" s="146"/>
      <c r="V29" s="26"/>
      <c r="W29" s="149" t="s">
        <v>183</v>
      </c>
      <c r="X29" s="150"/>
      <c r="Y29" s="151"/>
      <c r="Z29" s="26"/>
    </row>
    <row r="30" spans="1:26" s="60" customFormat="1" ht="57" customHeight="1" x14ac:dyDescent="0.2">
      <c r="A30" s="154"/>
      <c r="B30" s="155"/>
      <c r="C30" s="64" t="s">
        <v>147</v>
      </c>
      <c r="D30" s="64" t="s">
        <v>146</v>
      </c>
      <c r="E30" s="58"/>
      <c r="F30" s="63"/>
      <c r="G30" s="62" t="s">
        <v>147</v>
      </c>
      <c r="H30" s="62" t="s">
        <v>146</v>
      </c>
      <c r="I30" s="26"/>
      <c r="J30" s="149" t="s">
        <v>182</v>
      </c>
      <c r="K30" s="150"/>
      <c r="L30" s="18" t="s">
        <v>147</v>
      </c>
      <c r="M30" s="61" t="s">
        <v>146</v>
      </c>
      <c r="N30" s="28"/>
      <c r="O30" s="56"/>
      <c r="P30" s="19" t="s">
        <v>147</v>
      </c>
      <c r="Q30" s="18" t="s">
        <v>146</v>
      </c>
      <c r="R30" s="28"/>
      <c r="S30" s="18"/>
      <c r="T30" s="18" t="s">
        <v>147</v>
      </c>
      <c r="U30" s="18" t="s">
        <v>146</v>
      </c>
      <c r="V30" s="58"/>
      <c r="W30" s="18"/>
      <c r="X30" s="18" t="s">
        <v>147</v>
      </c>
      <c r="Y30" s="18" t="s">
        <v>146</v>
      </c>
      <c r="Z30" s="26"/>
    </row>
    <row r="31" spans="1:26" s="60" customFormat="1" ht="27.75" customHeight="1" x14ac:dyDescent="0.15">
      <c r="A31" s="178" t="s">
        <v>181</v>
      </c>
      <c r="B31" s="179"/>
      <c r="C31" s="39">
        <v>1</v>
      </c>
      <c r="D31" s="40">
        <f>C31*100%/C41</f>
        <v>1.0416666666666666E-2</v>
      </c>
      <c r="E31" s="58"/>
      <c r="F31" s="7" t="s">
        <v>180</v>
      </c>
      <c r="G31" s="45">
        <v>0</v>
      </c>
      <c r="H31" s="40">
        <f>G31*100%/G41</f>
        <v>0</v>
      </c>
      <c r="I31" s="26"/>
      <c r="J31" s="184" t="s">
        <v>179</v>
      </c>
      <c r="K31" s="185"/>
      <c r="L31" s="42">
        <v>0</v>
      </c>
      <c r="M31" s="53">
        <f>L31*100%/L41</f>
        <v>0</v>
      </c>
      <c r="N31" s="28"/>
      <c r="O31" s="38" t="s">
        <v>178</v>
      </c>
      <c r="P31" s="55">
        <v>3</v>
      </c>
      <c r="Q31" s="53">
        <f>P31*100%/P36</f>
        <v>3.125E-2</v>
      </c>
      <c r="R31" s="29"/>
      <c r="S31" s="38" t="s">
        <v>177</v>
      </c>
      <c r="T31" s="45">
        <v>14</v>
      </c>
      <c r="U31" s="49">
        <f>T31*100%/T37</f>
        <v>0.14583333333333334</v>
      </c>
      <c r="V31" s="58"/>
      <c r="W31" s="38" t="s">
        <v>176</v>
      </c>
      <c r="X31" s="45">
        <v>3</v>
      </c>
      <c r="Y31" s="48">
        <f>X31*100%/X37</f>
        <v>3.125E-2</v>
      </c>
      <c r="Z31" s="26"/>
    </row>
    <row r="32" spans="1:26" ht="50" customHeight="1" x14ac:dyDescent="0.2">
      <c r="A32" s="178" t="s">
        <v>175</v>
      </c>
      <c r="B32" s="179"/>
      <c r="C32" s="45">
        <v>0</v>
      </c>
      <c r="D32" s="40">
        <f>C32*100%/C41</f>
        <v>0</v>
      </c>
      <c r="E32" s="58"/>
      <c r="F32" s="7" t="s">
        <v>174</v>
      </c>
      <c r="G32" s="45">
        <v>0</v>
      </c>
      <c r="H32" s="40">
        <f>G32*100%/G41</f>
        <v>0</v>
      </c>
      <c r="I32" s="26"/>
      <c r="J32" s="180" t="s">
        <v>173</v>
      </c>
      <c r="K32" s="181"/>
      <c r="L32" s="45">
        <v>0</v>
      </c>
      <c r="M32" s="51">
        <f>L32*100%/L41</f>
        <v>0</v>
      </c>
      <c r="N32" s="28"/>
      <c r="O32" s="57" t="s">
        <v>172</v>
      </c>
      <c r="P32" s="59">
        <v>11</v>
      </c>
      <c r="Q32" s="53">
        <f>P32*100%/P36</f>
        <v>0.11458333333333333</v>
      </c>
      <c r="R32" s="29"/>
      <c r="S32" s="38" t="s">
        <v>171</v>
      </c>
      <c r="T32" s="45">
        <v>0</v>
      </c>
      <c r="U32" s="49">
        <f>T32*100%/T37</f>
        <v>0</v>
      </c>
      <c r="V32" s="58"/>
      <c r="W32" s="38" t="s">
        <v>170</v>
      </c>
      <c r="X32" s="45">
        <v>11</v>
      </c>
      <c r="Y32" s="48">
        <f>X32*100%/X37</f>
        <v>0.11458333333333333</v>
      </c>
      <c r="Z32" s="2"/>
    </row>
    <row r="33" spans="1:26" ht="42" customHeight="1" x14ac:dyDescent="0.2">
      <c r="A33" s="178" t="s">
        <v>169</v>
      </c>
      <c r="B33" s="179"/>
      <c r="C33" s="45">
        <v>0</v>
      </c>
      <c r="D33" s="40">
        <f>C33*100%/C41</f>
        <v>0</v>
      </c>
      <c r="E33" s="58"/>
      <c r="F33" s="7" t="s">
        <v>168</v>
      </c>
      <c r="G33" s="45">
        <v>0</v>
      </c>
      <c r="H33" s="40">
        <f>G33*100%/G41</f>
        <v>0</v>
      </c>
      <c r="I33" s="26"/>
      <c r="J33" s="180" t="s">
        <v>167</v>
      </c>
      <c r="K33" s="181"/>
      <c r="L33" s="39">
        <v>0</v>
      </c>
      <c r="M33" s="51">
        <f>L33*100%/L41</f>
        <v>0</v>
      </c>
      <c r="N33" s="28"/>
      <c r="O33" s="57" t="s">
        <v>166</v>
      </c>
      <c r="P33" s="54">
        <v>0</v>
      </c>
      <c r="Q33" s="53">
        <f>P33*100%/P36</f>
        <v>0</v>
      </c>
      <c r="R33" s="26"/>
      <c r="S33" s="38" t="s">
        <v>165</v>
      </c>
      <c r="T33" s="45">
        <v>0</v>
      </c>
      <c r="U33" s="49">
        <f>T33*100%/T37</f>
        <v>0</v>
      </c>
      <c r="V33" s="26"/>
      <c r="W33" s="38" t="s">
        <v>164</v>
      </c>
      <c r="X33" s="45">
        <v>0</v>
      </c>
      <c r="Y33" s="48">
        <f>X33*100%/X37</f>
        <v>0</v>
      </c>
      <c r="Z33" s="2"/>
    </row>
    <row r="34" spans="1:26" ht="31.25" customHeight="1" x14ac:dyDescent="0.2">
      <c r="A34" s="178" t="s">
        <v>163</v>
      </c>
      <c r="B34" s="179"/>
      <c r="C34" s="45">
        <v>0</v>
      </c>
      <c r="D34" s="40">
        <f>C34*100%/C41</f>
        <v>0</v>
      </c>
      <c r="E34" s="26"/>
      <c r="F34" s="52" t="s">
        <v>162</v>
      </c>
      <c r="G34" s="45">
        <v>0</v>
      </c>
      <c r="H34" s="40">
        <f>G34*100%/G41</f>
        <v>0</v>
      </c>
      <c r="I34" s="26"/>
      <c r="J34" s="180" t="s">
        <v>161</v>
      </c>
      <c r="K34" s="181"/>
      <c r="L34" s="45">
        <v>8</v>
      </c>
      <c r="M34" s="51">
        <f>L34*100%/L41</f>
        <v>8.3333333333333329E-2</v>
      </c>
      <c r="N34" s="26"/>
      <c r="O34" s="56" t="s">
        <v>149</v>
      </c>
      <c r="P34" s="55">
        <v>82</v>
      </c>
      <c r="Q34" s="53">
        <f>P34*100%/P36</f>
        <v>0.85416666666666663</v>
      </c>
      <c r="R34" s="26"/>
      <c r="S34" s="38" t="s">
        <v>160</v>
      </c>
      <c r="T34" s="45">
        <v>0</v>
      </c>
      <c r="U34" s="49">
        <f>T34*100%/T37</f>
        <v>0</v>
      </c>
      <c r="V34" s="26"/>
      <c r="W34" s="38" t="s">
        <v>159</v>
      </c>
      <c r="X34" s="45">
        <v>0</v>
      </c>
      <c r="Y34" s="48">
        <f>X34*100%/X37</f>
        <v>0</v>
      </c>
      <c r="Z34" s="2"/>
    </row>
    <row r="35" spans="1:26" ht="29.25" customHeight="1" x14ac:dyDescent="0.2">
      <c r="A35" s="178" t="s">
        <v>158</v>
      </c>
      <c r="B35" s="179"/>
      <c r="C35" s="45">
        <v>0</v>
      </c>
      <c r="D35" s="40">
        <f>C35*100%/C41</f>
        <v>0</v>
      </c>
      <c r="E35" s="26"/>
      <c r="F35" s="7" t="s">
        <v>157</v>
      </c>
      <c r="G35" s="45">
        <v>0</v>
      </c>
      <c r="H35" s="40">
        <f>G35*100%/G41</f>
        <v>0</v>
      </c>
      <c r="I35" s="26"/>
      <c r="J35" s="180" t="s">
        <v>156</v>
      </c>
      <c r="K35" s="181"/>
      <c r="L35" s="45">
        <v>6</v>
      </c>
      <c r="M35" s="51">
        <f>L35*100%/L41</f>
        <v>6.25E-2</v>
      </c>
      <c r="N35" s="26"/>
      <c r="O35" s="38" t="s">
        <v>143</v>
      </c>
      <c r="P35" s="54">
        <v>0</v>
      </c>
      <c r="Q35" s="53">
        <f>P35*100%/P36</f>
        <v>0</v>
      </c>
      <c r="R35" s="26"/>
      <c r="S35" s="38" t="s">
        <v>149</v>
      </c>
      <c r="T35" s="45">
        <v>82</v>
      </c>
      <c r="U35" s="49">
        <f>T35*100%/T37</f>
        <v>0.85416666666666663</v>
      </c>
      <c r="V35" s="26"/>
      <c r="W35" s="38" t="s">
        <v>149</v>
      </c>
      <c r="X35" s="45">
        <v>82</v>
      </c>
      <c r="Y35" s="48">
        <f>X35*100%/X37</f>
        <v>0.85416666666666663</v>
      </c>
      <c r="Z35" s="2"/>
    </row>
    <row r="36" spans="1:26" ht="26.25" customHeight="1" x14ac:dyDescent="0.2">
      <c r="A36" s="178" t="s">
        <v>155</v>
      </c>
      <c r="B36" s="179"/>
      <c r="C36" s="45"/>
      <c r="D36" s="40">
        <f>C36*100%/C41</f>
        <v>0</v>
      </c>
      <c r="E36" s="26"/>
      <c r="F36" s="52" t="s">
        <v>154</v>
      </c>
      <c r="G36" s="45">
        <v>0</v>
      </c>
      <c r="H36" s="40">
        <f>G36*100%/G41</f>
        <v>0</v>
      </c>
      <c r="I36" s="26"/>
      <c r="J36" s="182" t="s">
        <v>153</v>
      </c>
      <c r="K36" s="183"/>
      <c r="L36" s="45">
        <v>0</v>
      </c>
      <c r="M36" s="51">
        <f>L36*100%/L41</f>
        <v>0</v>
      </c>
      <c r="N36" s="26"/>
      <c r="O36" s="33" t="s">
        <v>142</v>
      </c>
      <c r="P36" s="33">
        <f>SUM(P31:P35)</f>
        <v>96</v>
      </c>
      <c r="Q36" s="47">
        <f>SUM(Q31:Q35)</f>
        <v>1</v>
      </c>
      <c r="R36" s="50"/>
      <c r="S36" s="38" t="s">
        <v>143</v>
      </c>
      <c r="T36" s="45">
        <v>0</v>
      </c>
      <c r="U36" s="49">
        <f>T36*100%/T37</f>
        <v>0</v>
      </c>
      <c r="V36" s="26"/>
      <c r="W36" s="38" t="s">
        <v>143</v>
      </c>
      <c r="X36" s="45">
        <v>0</v>
      </c>
      <c r="Y36" s="48">
        <f>X36*100%/X37</f>
        <v>0</v>
      </c>
      <c r="Z36" s="2"/>
    </row>
    <row r="37" spans="1:26" ht="24.75" customHeight="1" x14ac:dyDescent="0.2">
      <c r="A37" s="178" t="s">
        <v>152</v>
      </c>
      <c r="B37" s="179"/>
      <c r="C37" s="45">
        <v>12</v>
      </c>
      <c r="D37" s="40">
        <f>C37*100%/C41</f>
        <v>0.125</v>
      </c>
      <c r="E37" s="26"/>
      <c r="F37" s="7" t="s">
        <v>151</v>
      </c>
      <c r="G37" s="45">
        <v>0</v>
      </c>
      <c r="H37" s="40">
        <f>G37*100%/G41</f>
        <v>0</v>
      </c>
      <c r="I37" s="26"/>
      <c r="J37" s="170" t="s">
        <v>149</v>
      </c>
      <c r="K37" s="171"/>
      <c r="L37" s="174">
        <v>82</v>
      </c>
      <c r="M37" s="176">
        <f>L37*100%/L41</f>
        <v>0.85416666666666663</v>
      </c>
      <c r="N37" s="26"/>
      <c r="O37" s="26"/>
      <c r="P37" s="29"/>
      <c r="Q37" s="44"/>
      <c r="R37" s="44"/>
      <c r="S37" s="33" t="s">
        <v>142</v>
      </c>
      <c r="T37" s="33">
        <f>SUM(T31:T36)</f>
        <v>96</v>
      </c>
      <c r="U37" s="47">
        <f>SUM(U31:U36)</f>
        <v>1</v>
      </c>
      <c r="V37" s="26"/>
      <c r="W37" s="33" t="s">
        <v>142</v>
      </c>
      <c r="X37" s="33">
        <f>SUM(X31:X36)</f>
        <v>96</v>
      </c>
      <c r="Y37" s="34">
        <f>SUM(Y31:Y36)</f>
        <v>1</v>
      </c>
      <c r="Z37" s="2"/>
    </row>
    <row r="38" spans="1:26" ht="28.5" customHeight="1" x14ac:dyDescent="0.2">
      <c r="A38" s="178" t="s">
        <v>149</v>
      </c>
      <c r="B38" s="179"/>
      <c r="C38" s="45">
        <v>82</v>
      </c>
      <c r="D38" s="40">
        <f>C38*100%/C41</f>
        <v>0.85416666666666663</v>
      </c>
      <c r="E38" s="26"/>
      <c r="F38" s="46" t="s">
        <v>150</v>
      </c>
      <c r="G38" s="45">
        <v>14</v>
      </c>
      <c r="H38" s="40">
        <f>G38*100%/G41</f>
        <v>0.14583333333333334</v>
      </c>
      <c r="I38" s="26"/>
      <c r="J38" s="172"/>
      <c r="K38" s="173"/>
      <c r="L38" s="175"/>
      <c r="M38" s="177"/>
      <c r="N38" s="26"/>
      <c r="O38" s="167"/>
      <c r="P38" s="167"/>
      <c r="Q38" s="167"/>
      <c r="R38" s="28"/>
      <c r="S38" s="28"/>
      <c r="T38" s="29"/>
      <c r="U38" s="44"/>
      <c r="V38" s="26"/>
      <c r="W38" s="28"/>
      <c r="X38" s="43"/>
      <c r="Y38" s="28"/>
      <c r="Z38" s="2"/>
    </row>
    <row r="39" spans="1:26" ht="15" customHeight="1" x14ac:dyDescent="0.2">
      <c r="A39" s="170" t="s">
        <v>143</v>
      </c>
      <c r="B39" s="171"/>
      <c r="C39" s="174">
        <v>1</v>
      </c>
      <c r="D39" s="40">
        <f>C39*100%/C41</f>
        <v>1.0416666666666666E-2</v>
      </c>
      <c r="E39" s="26"/>
      <c r="F39" s="41" t="s">
        <v>149</v>
      </c>
      <c r="G39" s="16">
        <v>82</v>
      </c>
      <c r="H39" s="40">
        <f>G39*100%/G41</f>
        <v>0.85416666666666663</v>
      </c>
      <c r="I39" s="26"/>
      <c r="J39" s="170" t="s">
        <v>143</v>
      </c>
      <c r="K39" s="171"/>
      <c r="L39" s="174">
        <v>0</v>
      </c>
      <c r="M39" s="176">
        <f>L39*100%/L41</f>
        <v>0</v>
      </c>
      <c r="N39" s="26"/>
      <c r="O39" s="149" t="s">
        <v>148</v>
      </c>
      <c r="P39" s="150"/>
      <c r="Q39" s="150"/>
      <c r="R39" s="150"/>
      <c r="S39" s="151"/>
      <c r="T39" s="36"/>
      <c r="U39" s="35"/>
      <c r="V39" s="26"/>
      <c r="W39" s="26"/>
      <c r="X39" s="36"/>
      <c r="Y39" s="35"/>
      <c r="Z39" s="2"/>
    </row>
    <row r="40" spans="1:26" ht="25.5" customHeight="1" x14ac:dyDescent="0.2">
      <c r="A40" s="172"/>
      <c r="B40" s="173"/>
      <c r="C40" s="175"/>
      <c r="D40" s="40">
        <f>C40*100%/C41</f>
        <v>0</v>
      </c>
      <c r="E40" s="26"/>
      <c r="F40" s="41" t="s">
        <v>143</v>
      </c>
      <c r="G40" s="16">
        <v>0</v>
      </c>
      <c r="H40" s="40">
        <f>G40*100%/G41</f>
        <v>0</v>
      </c>
      <c r="I40" s="26"/>
      <c r="J40" s="172"/>
      <c r="K40" s="173"/>
      <c r="L40" s="175"/>
      <c r="M40" s="177"/>
      <c r="N40" s="26"/>
      <c r="O40" s="38"/>
      <c r="P40" s="149" t="s">
        <v>147</v>
      </c>
      <c r="Q40" s="150"/>
      <c r="R40" s="149" t="s">
        <v>146</v>
      </c>
      <c r="S40" s="151"/>
      <c r="T40" s="36"/>
      <c r="U40" s="35"/>
      <c r="V40" s="26"/>
      <c r="W40" s="26"/>
      <c r="X40" s="36"/>
      <c r="Y40" s="35"/>
      <c r="Z40" s="2"/>
    </row>
    <row r="41" spans="1:26" ht="16.25" customHeight="1" x14ac:dyDescent="0.2">
      <c r="A41" s="169" t="s">
        <v>142</v>
      </c>
      <c r="B41" s="169"/>
      <c r="C41" s="162">
        <f>SUM(C31:C40)</f>
        <v>96</v>
      </c>
      <c r="D41" s="163">
        <f>SUM(D31:D40)</f>
        <v>0.99999999999999989</v>
      </c>
      <c r="E41" s="26"/>
      <c r="F41" s="162" t="s">
        <v>142</v>
      </c>
      <c r="G41" s="162">
        <f>SUM(G31:G40)</f>
        <v>96</v>
      </c>
      <c r="H41" s="163">
        <f>SUM(H31:H40)</f>
        <v>1</v>
      </c>
      <c r="I41" s="26"/>
      <c r="J41" s="162" t="s">
        <v>142</v>
      </c>
      <c r="K41" s="162"/>
      <c r="L41" s="162">
        <f>SUM(L31:L40)</f>
        <v>96</v>
      </c>
      <c r="M41" s="163">
        <f>SUM(M31:M40)</f>
        <v>1</v>
      </c>
      <c r="N41" s="26"/>
      <c r="O41" s="38" t="s">
        <v>145</v>
      </c>
      <c r="P41" s="154">
        <v>1</v>
      </c>
      <c r="Q41" s="155"/>
      <c r="R41" s="156">
        <f>P41*100%/P44</f>
        <v>1.0416666666666666E-2</v>
      </c>
      <c r="S41" s="157"/>
      <c r="T41" s="36"/>
      <c r="U41" s="35"/>
      <c r="V41" s="26"/>
      <c r="W41" s="26"/>
      <c r="X41" s="36"/>
      <c r="Y41" s="35"/>
      <c r="Z41" s="2"/>
    </row>
    <row r="42" spans="1:26" ht="16.25" customHeight="1" x14ac:dyDescent="0.2">
      <c r="A42" s="169"/>
      <c r="B42" s="169"/>
      <c r="C42" s="162"/>
      <c r="D42" s="163"/>
      <c r="E42" s="26"/>
      <c r="F42" s="162"/>
      <c r="G42" s="162"/>
      <c r="H42" s="163"/>
      <c r="I42" s="26"/>
      <c r="J42" s="162"/>
      <c r="K42" s="162"/>
      <c r="L42" s="162"/>
      <c r="M42" s="163"/>
      <c r="N42" s="26"/>
      <c r="O42" s="38" t="s">
        <v>144</v>
      </c>
      <c r="P42" s="154">
        <v>11</v>
      </c>
      <c r="Q42" s="155"/>
      <c r="R42" s="156">
        <f>P42*100%/P44</f>
        <v>0.11458333333333333</v>
      </c>
      <c r="S42" s="157"/>
      <c r="T42" s="167"/>
      <c r="U42" s="168"/>
      <c r="V42" s="26"/>
      <c r="W42" s="37"/>
      <c r="X42" s="36"/>
      <c r="Y42" s="35"/>
      <c r="Z42" s="2"/>
    </row>
    <row r="43" spans="1:26" ht="27.75" customHeight="1" x14ac:dyDescent="0.2">
      <c r="A43" s="169"/>
      <c r="B43" s="169"/>
      <c r="C43" s="162"/>
      <c r="D43" s="163"/>
      <c r="E43" s="26"/>
      <c r="F43" s="162"/>
      <c r="G43" s="162"/>
      <c r="H43" s="163"/>
      <c r="I43" s="26"/>
      <c r="J43" s="162"/>
      <c r="K43" s="162"/>
      <c r="L43" s="162"/>
      <c r="M43" s="163"/>
      <c r="N43" s="26"/>
      <c r="O43" s="38" t="s">
        <v>143</v>
      </c>
      <c r="P43" s="154">
        <v>84</v>
      </c>
      <c r="Q43" s="155"/>
      <c r="R43" s="156">
        <f>P43*100%/P44</f>
        <v>0.875</v>
      </c>
      <c r="S43" s="157"/>
      <c r="T43" s="167"/>
      <c r="U43" s="168"/>
      <c r="V43" s="26"/>
      <c r="W43" s="37"/>
      <c r="X43" s="36"/>
      <c r="Y43" s="35"/>
      <c r="Z43" s="2"/>
    </row>
    <row r="44" spans="1:26" ht="16.25" customHeight="1" x14ac:dyDescent="0.2">
      <c r="A44" s="169"/>
      <c r="B44" s="169"/>
      <c r="C44" s="162"/>
      <c r="D44" s="163"/>
      <c r="E44" s="29"/>
      <c r="F44" s="162"/>
      <c r="G44" s="162"/>
      <c r="H44" s="163"/>
      <c r="I44" s="26"/>
      <c r="J44" s="162"/>
      <c r="K44" s="162"/>
      <c r="L44" s="162"/>
      <c r="M44" s="163"/>
      <c r="N44" s="26"/>
      <c r="O44" s="33" t="s">
        <v>142</v>
      </c>
      <c r="P44" s="158">
        <f>SUM(P41:Q43)</f>
        <v>96</v>
      </c>
      <c r="Q44" s="159"/>
      <c r="R44" s="160">
        <f>SUM(R41:S43)</f>
        <v>1</v>
      </c>
      <c r="S44" s="161"/>
      <c r="T44" s="167"/>
      <c r="U44" s="168"/>
      <c r="V44" s="26"/>
      <c r="W44" s="11"/>
      <c r="X44" s="25"/>
      <c r="Y44" s="24"/>
      <c r="Z44" s="2"/>
    </row>
    <row r="45" spans="1:26" ht="16.25" customHeight="1" x14ac:dyDescent="0.2">
      <c r="A45" s="32"/>
      <c r="B45" s="32"/>
      <c r="C45" s="31"/>
      <c r="D45" s="30"/>
      <c r="E45" s="29"/>
      <c r="F45" s="31"/>
      <c r="G45" s="31"/>
      <c r="H45" s="30"/>
      <c r="I45" s="26"/>
      <c r="J45" s="31"/>
      <c r="K45" s="31"/>
      <c r="L45" s="31"/>
      <c r="M45" s="30"/>
      <c r="N45" s="26"/>
      <c r="O45" s="26"/>
      <c r="P45" s="29"/>
      <c r="Q45" s="29"/>
      <c r="R45" s="29"/>
      <c r="S45" s="29"/>
      <c r="T45" s="28"/>
      <c r="U45" s="27"/>
      <c r="V45" s="26"/>
      <c r="W45" s="11"/>
      <c r="X45" s="25"/>
      <c r="Y45" s="24"/>
      <c r="Z45" s="2"/>
    </row>
    <row r="46" spans="1:26" ht="20.25" customHeight="1" x14ac:dyDescent="0.2">
      <c r="A46" s="164" t="s">
        <v>141</v>
      </c>
      <c r="B46" s="165"/>
      <c r="C46" s="165"/>
      <c r="D46" s="165"/>
      <c r="E46" s="165"/>
      <c r="F46" s="165"/>
      <c r="G46" s="165"/>
      <c r="H46" s="165"/>
      <c r="I46" s="165"/>
      <c r="J46" s="165"/>
      <c r="K46" s="165"/>
      <c r="L46" s="165"/>
      <c r="M46" s="165"/>
      <c r="N46" s="165"/>
      <c r="O46" s="165"/>
      <c r="P46" s="165"/>
      <c r="Q46" s="165"/>
      <c r="R46" s="165"/>
      <c r="S46" s="165"/>
      <c r="T46" s="165"/>
      <c r="U46" s="165"/>
      <c r="V46" s="165"/>
      <c r="W46" s="165"/>
      <c r="X46" s="165"/>
      <c r="Y46" s="165"/>
      <c r="Z46" s="166"/>
    </row>
    <row r="47" spans="1:26" s="22" customFormat="1" ht="19.5" customHeight="1" x14ac:dyDescent="0.2">
      <c r="A47" s="23"/>
      <c r="B47" s="23"/>
      <c r="C47" s="23"/>
      <c r="D47" s="23"/>
      <c r="E47" s="23"/>
      <c r="F47" s="23"/>
      <c r="G47" s="23"/>
      <c r="H47" s="23"/>
      <c r="I47" s="23"/>
      <c r="J47" s="23"/>
      <c r="K47" s="23"/>
      <c r="L47" s="23"/>
      <c r="M47" s="23"/>
      <c r="N47" s="23"/>
      <c r="O47" s="23"/>
      <c r="P47" s="23"/>
      <c r="Q47" s="23"/>
      <c r="R47" s="23"/>
      <c r="S47" s="23"/>
      <c r="T47" s="23"/>
      <c r="U47" s="23"/>
      <c r="V47" s="23"/>
      <c r="W47" s="23"/>
      <c r="X47" s="23"/>
      <c r="Y47" s="23"/>
      <c r="Z47" s="23"/>
    </row>
    <row r="48" spans="1:26" ht="84" customHeight="1" x14ac:dyDescent="0.2">
      <c r="A48" s="146" t="s">
        <v>140</v>
      </c>
      <c r="B48" s="146"/>
      <c r="C48" s="146"/>
      <c r="D48" s="146" t="s">
        <v>139</v>
      </c>
      <c r="E48" s="146"/>
      <c r="F48" s="146"/>
      <c r="G48" s="17"/>
      <c r="H48" s="146" t="s">
        <v>138</v>
      </c>
      <c r="I48" s="146"/>
      <c r="J48" s="146"/>
      <c r="K48" s="17"/>
      <c r="L48" s="146" t="s">
        <v>137</v>
      </c>
      <c r="M48" s="146"/>
      <c r="N48" s="146"/>
      <c r="O48" s="18" t="s">
        <v>136</v>
      </c>
      <c r="P48" s="18" t="s">
        <v>135</v>
      </c>
      <c r="Q48" s="17"/>
      <c r="R48" s="17"/>
      <c r="S48" s="17"/>
      <c r="T48" s="148" t="s">
        <v>134</v>
      </c>
      <c r="U48" s="148"/>
      <c r="V48" s="148"/>
      <c r="W48" s="21" t="s">
        <v>133</v>
      </c>
      <c r="X48" s="149" t="s">
        <v>132</v>
      </c>
      <c r="Y48" s="151"/>
      <c r="Z48" s="17"/>
    </row>
    <row r="49" spans="1:26" ht="20.25" customHeight="1" x14ac:dyDescent="0.2">
      <c r="A49" s="146">
        <v>1</v>
      </c>
      <c r="B49" s="146"/>
      <c r="C49" s="146"/>
      <c r="D49" s="146">
        <v>1</v>
      </c>
      <c r="E49" s="146"/>
      <c r="F49" s="146"/>
      <c r="G49" s="17"/>
      <c r="H49" s="147">
        <f>+D49/A49</f>
        <v>1</v>
      </c>
      <c r="I49" s="147"/>
      <c r="J49" s="147"/>
      <c r="K49" s="17"/>
      <c r="L49" s="148">
        <v>150</v>
      </c>
      <c r="M49" s="148"/>
      <c r="N49" s="148"/>
      <c r="O49" s="18">
        <v>96</v>
      </c>
      <c r="P49" s="20">
        <f>+O49/L49</f>
        <v>0.64</v>
      </c>
      <c r="Q49" s="17"/>
      <c r="R49" s="17"/>
      <c r="S49" s="17"/>
      <c r="T49" s="149">
        <v>100</v>
      </c>
      <c r="U49" s="150"/>
      <c r="V49" s="151"/>
      <c r="W49" s="18">
        <v>77</v>
      </c>
      <c r="X49" s="152">
        <f>+W49/T49</f>
        <v>0.77</v>
      </c>
      <c r="Y49" s="153"/>
      <c r="Z49" s="17"/>
    </row>
    <row r="50" spans="1:26" ht="22.5" customHeight="1" x14ac:dyDescent="0.2">
      <c r="A50" s="17"/>
      <c r="B50" s="17"/>
      <c r="C50" s="17"/>
      <c r="D50" s="17"/>
      <c r="E50" s="17"/>
      <c r="F50" s="17"/>
      <c r="G50" s="17"/>
      <c r="H50" s="17"/>
      <c r="I50" s="17"/>
      <c r="J50" s="17"/>
      <c r="K50" s="17"/>
      <c r="L50" s="17"/>
      <c r="M50" s="17"/>
      <c r="N50" s="17"/>
      <c r="O50" s="17"/>
      <c r="P50" s="17"/>
      <c r="Q50" s="17"/>
      <c r="R50" s="17"/>
      <c r="S50" s="17"/>
      <c r="T50" s="17"/>
      <c r="U50" s="17"/>
      <c r="V50" s="17"/>
      <c r="W50" s="17"/>
      <c r="X50" s="17"/>
      <c r="Y50" s="17"/>
      <c r="Z50" s="17"/>
    </row>
    <row r="51" spans="1:26" ht="27" customHeight="1" x14ac:dyDescent="0.2">
      <c r="A51" s="133" t="s">
        <v>131</v>
      </c>
      <c r="B51" s="133"/>
      <c r="C51" s="133"/>
      <c r="D51" s="133"/>
      <c r="E51" s="133"/>
      <c r="F51" s="133"/>
      <c r="G51" s="133"/>
      <c r="H51" s="133"/>
      <c r="I51" s="133"/>
      <c r="J51" s="133"/>
      <c r="K51" s="133"/>
      <c r="L51" s="133"/>
      <c r="M51" s="133"/>
      <c r="N51" s="133"/>
      <c r="O51" s="133"/>
      <c r="P51" s="133"/>
      <c r="Q51" s="133"/>
      <c r="R51" s="133"/>
      <c r="S51" s="133"/>
      <c r="T51" s="133"/>
      <c r="U51" s="133"/>
      <c r="V51" s="133"/>
      <c r="W51" s="133"/>
      <c r="X51" s="133"/>
      <c r="Y51" s="133"/>
      <c r="Z51" s="133"/>
    </row>
    <row r="52" spans="1:26" ht="25.25" customHeight="1" x14ac:dyDescent="0.2">
      <c r="A52" s="144" t="s">
        <v>130</v>
      </c>
      <c r="B52" s="144"/>
      <c r="C52" s="144"/>
      <c r="D52" s="144"/>
      <c r="E52" s="144"/>
      <c r="F52" s="144"/>
      <c r="G52" s="144"/>
      <c r="H52" s="144"/>
      <c r="I52" s="144"/>
      <c r="J52" s="144"/>
      <c r="K52" s="144"/>
      <c r="L52" s="144"/>
      <c r="M52" s="144"/>
      <c r="N52" s="144"/>
      <c r="O52" s="144"/>
      <c r="P52" s="144"/>
      <c r="Q52" s="144"/>
      <c r="R52" s="144"/>
      <c r="S52" s="144"/>
      <c r="T52" s="144"/>
      <c r="U52" s="144"/>
      <c r="V52" s="144"/>
      <c r="W52" s="144"/>
      <c r="X52" s="144"/>
      <c r="Y52" s="144"/>
      <c r="Z52" s="2"/>
    </row>
    <row r="53" spans="1:26" ht="31.25" customHeight="1" x14ac:dyDescent="0.2">
      <c r="A53" s="128" t="s">
        <v>126</v>
      </c>
      <c r="B53" s="128"/>
      <c r="C53" s="128"/>
      <c r="D53" s="128"/>
      <c r="E53" s="128"/>
      <c r="F53" s="128"/>
      <c r="G53" s="128"/>
      <c r="H53" s="128"/>
      <c r="I53" s="128"/>
      <c r="J53" s="128"/>
      <c r="K53" s="128"/>
      <c r="L53" s="128"/>
      <c r="M53" s="128"/>
      <c r="N53" s="128"/>
      <c r="O53" s="128"/>
      <c r="P53" s="128"/>
      <c r="Q53" s="128"/>
      <c r="R53" s="128"/>
      <c r="S53" s="128"/>
      <c r="T53" s="128"/>
      <c r="U53" s="128"/>
      <c r="V53" s="128"/>
      <c r="W53" s="128"/>
      <c r="X53" s="128"/>
      <c r="Y53" s="128"/>
      <c r="Z53" s="2"/>
    </row>
    <row r="54" spans="1:26" ht="21" customHeight="1" x14ac:dyDescent="0.2">
      <c r="A54" s="128"/>
      <c r="B54" s="128"/>
      <c r="C54" s="128"/>
      <c r="D54" s="128"/>
      <c r="E54" s="128"/>
      <c r="F54" s="128"/>
      <c r="G54" s="128"/>
      <c r="H54" s="128"/>
      <c r="I54" s="128"/>
      <c r="J54" s="128"/>
      <c r="K54" s="128"/>
      <c r="L54" s="128"/>
      <c r="M54" s="128"/>
      <c r="N54" s="128"/>
      <c r="O54" s="128"/>
      <c r="P54" s="128"/>
      <c r="Q54" s="128"/>
      <c r="R54" s="128"/>
      <c r="S54" s="128"/>
      <c r="T54" s="128"/>
      <c r="U54" s="128"/>
      <c r="V54" s="128"/>
      <c r="W54" s="128"/>
      <c r="X54" s="128"/>
      <c r="Y54" s="128"/>
      <c r="Z54" s="2"/>
    </row>
    <row r="55" spans="1:26" ht="35" customHeight="1" x14ac:dyDescent="0.2">
      <c r="A55" s="145" t="s">
        <v>129</v>
      </c>
      <c r="B55" s="145"/>
      <c r="C55" s="145"/>
      <c r="D55" s="145"/>
      <c r="E55" s="145"/>
      <c r="F55" s="145"/>
      <c r="G55" s="145"/>
      <c r="H55" s="145"/>
      <c r="I55" s="145"/>
      <c r="J55" s="145"/>
      <c r="K55" s="145"/>
      <c r="L55" s="145"/>
      <c r="M55" s="145"/>
      <c r="N55" s="145"/>
      <c r="O55" s="145"/>
      <c r="P55" s="145"/>
      <c r="Q55" s="145"/>
      <c r="R55" s="145"/>
      <c r="S55" s="145"/>
      <c r="T55" s="145"/>
      <c r="U55" s="145"/>
      <c r="V55" s="145"/>
      <c r="W55" s="145"/>
      <c r="X55" s="145"/>
      <c r="Y55" s="145"/>
      <c r="Z55" s="2"/>
    </row>
    <row r="56" spans="1:26" ht="27" customHeight="1" x14ac:dyDescent="0.2">
      <c r="A56" s="131" t="s">
        <v>126</v>
      </c>
      <c r="B56" s="129"/>
      <c r="C56" s="129"/>
      <c r="D56" s="129"/>
      <c r="E56" s="129"/>
      <c r="F56" s="129"/>
      <c r="G56" s="129"/>
      <c r="H56" s="129"/>
      <c r="I56" s="129"/>
      <c r="J56" s="129"/>
      <c r="K56" s="129"/>
      <c r="L56" s="129"/>
      <c r="M56" s="129"/>
      <c r="N56" s="129"/>
      <c r="O56" s="129"/>
      <c r="P56" s="129"/>
      <c r="Q56" s="129"/>
      <c r="R56" s="129"/>
      <c r="S56" s="129"/>
      <c r="T56" s="129"/>
      <c r="U56" s="129"/>
      <c r="V56" s="129"/>
      <c r="W56" s="129"/>
      <c r="X56" s="129"/>
      <c r="Y56" s="129"/>
      <c r="Z56" s="2"/>
    </row>
    <row r="57" spans="1:26" ht="17" customHeight="1" x14ac:dyDescent="0.2">
      <c r="A57" s="129" t="s">
        <v>128</v>
      </c>
      <c r="B57" s="129"/>
      <c r="C57" s="129"/>
      <c r="D57" s="129"/>
      <c r="E57" s="129"/>
      <c r="F57" s="129"/>
      <c r="G57" s="129"/>
      <c r="H57" s="129"/>
      <c r="I57" s="129"/>
      <c r="J57" s="129"/>
      <c r="K57" s="129"/>
      <c r="L57" s="129"/>
      <c r="M57" s="129"/>
      <c r="N57" s="129"/>
      <c r="O57" s="129"/>
      <c r="P57" s="129"/>
      <c r="Q57" s="129"/>
      <c r="R57" s="129"/>
      <c r="S57" s="129"/>
      <c r="T57" s="129"/>
      <c r="U57" s="129"/>
      <c r="V57" s="129"/>
      <c r="W57" s="129"/>
      <c r="X57" s="129"/>
      <c r="Y57" s="129"/>
      <c r="Z57" s="2"/>
    </row>
    <row r="58" spans="1:26" ht="24.5" customHeight="1" x14ac:dyDescent="0.2">
      <c r="A58" s="127" t="s">
        <v>126</v>
      </c>
      <c r="B58" s="128"/>
      <c r="C58" s="128"/>
      <c r="D58" s="128"/>
      <c r="E58" s="128"/>
      <c r="F58" s="128"/>
      <c r="G58" s="128"/>
      <c r="H58" s="128"/>
      <c r="I58" s="128"/>
      <c r="J58" s="128"/>
      <c r="K58" s="128"/>
      <c r="L58" s="128"/>
      <c r="M58" s="128"/>
      <c r="N58" s="128"/>
      <c r="O58" s="128"/>
      <c r="P58" s="128"/>
      <c r="Q58" s="128"/>
      <c r="R58" s="128"/>
      <c r="S58" s="128"/>
      <c r="T58" s="128"/>
      <c r="U58" s="128"/>
      <c r="V58" s="128"/>
      <c r="W58" s="128"/>
      <c r="X58" s="128"/>
      <c r="Y58" s="128"/>
      <c r="Z58" s="2"/>
    </row>
    <row r="59" spans="1:26" ht="1.25" hidden="1" customHeight="1" x14ac:dyDescent="0.2">
      <c r="A59" s="128"/>
      <c r="B59" s="128"/>
      <c r="C59" s="128"/>
      <c r="D59" s="128"/>
      <c r="E59" s="128"/>
      <c r="F59" s="128"/>
      <c r="G59" s="128"/>
      <c r="H59" s="128"/>
      <c r="I59" s="128"/>
      <c r="J59" s="128"/>
      <c r="K59" s="128"/>
      <c r="L59" s="128"/>
      <c r="M59" s="128"/>
      <c r="N59" s="128"/>
      <c r="O59" s="128"/>
      <c r="P59" s="128"/>
      <c r="Q59" s="128"/>
      <c r="R59" s="128"/>
      <c r="S59" s="128"/>
      <c r="T59" s="128"/>
      <c r="U59" s="128"/>
      <c r="V59" s="128"/>
      <c r="W59" s="128"/>
      <c r="X59" s="128"/>
      <c r="Y59" s="128"/>
      <c r="Z59" s="2"/>
    </row>
    <row r="60" spans="1:26" ht="19.5" customHeight="1" x14ac:dyDescent="0.2">
      <c r="A60" s="129" t="s">
        <v>127</v>
      </c>
      <c r="B60" s="129"/>
      <c r="C60" s="129"/>
      <c r="D60" s="129"/>
      <c r="E60" s="129"/>
      <c r="F60" s="129"/>
      <c r="G60" s="129"/>
      <c r="H60" s="129"/>
      <c r="I60" s="129"/>
      <c r="J60" s="129"/>
      <c r="K60" s="129"/>
      <c r="L60" s="129"/>
      <c r="M60" s="129"/>
      <c r="N60" s="129"/>
      <c r="O60" s="129"/>
      <c r="P60" s="129"/>
      <c r="Q60" s="129"/>
      <c r="R60" s="129"/>
      <c r="S60" s="129"/>
      <c r="T60" s="129"/>
      <c r="U60" s="129"/>
      <c r="V60" s="129"/>
      <c r="W60" s="129"/>
      <c r="X60" s="129"/>
      <c r="Y60" s="129"/>
      <c r="Z60" s="2"/>
    </row>
    <row r="61" spans="1:26" ht="29.25" customHeight="1" x14ac:dyDescent="0.2">
      <c r="A61" s="130" t="s">
        <v>126</v>
      </c>
      <c r="B61" s="131"/>
      <c r="C61" s="131"/>
      <c r="D61" s="131"/>
      <c r="E61" s="131"/>
      <c r="F61" s="131"/>
      <c r="G61" s="131"/>
      <c r="H61" s="131"/>
      <c r="I61" s="131"/>
      <c r="J61" s="131"/>
      <c r="K61" s="131"/>
      <c r="L61" s="131"/>
      <c r="M61" s="131"/>
      <c r="N61" s="131"/>
      <c r="O61" s="131"/>
      <c r="P61" s="131"/>
      <c r="Q61" s="131"/>
      <c r="R61" s="131"/>
      <c r="S61" s="131"/>
      <c r="T61" s="131"/>
      <c r="U61" s="131"/>
      <c r="V61" s="131"/>
      <c r="W61" s="131"/>
      <c r="X61" s="131"/>
      <c r="Y61" s="131"/>
      <c r="Z61" s="2"/>
    </row>
    <row r="62" spans="1:26" ht="42.75" hidden="1" customHeight="1" x14ac:dyDescent="0.2">
      <c r="A62" s="132"/>
      <c r="B62" s="132"/>
      <c r="C62" s="132"/>
      <c r="D62" s="132"/>
      <c r="E62" s="132"/>
      <c r="F62" s="132"/>
      <c r="G62" s="132"/>
      <c r="H62" s="132"/>
      <c r="I62" s="132"/>
      <c r="J62" s="132"/>
      <c r="K62" s="132"/>
      <c r="L62" s="132"/>
      <c r="M62" s="132"/>
      <c r="N62" s="132"/>
      <c r="O62" s="132"/>
      <c r="P62" s="132"/>
      <c r="Q62" s="132"/>
      <c r="R62" s="132"/>
      <c r="S62" s="132"/>
      <c r="T62" s="132"/>
      <c r="U62" s="132"/>
      <c r="V62" s="132"/>
      <c r="W62" s="132"/>
      <c r="X62" s="132"/>
      <c r="Y62" s="132"/>
      <c r="Z62" s="2"/>
    </row>
    <row r="63" spans="1:26" ht="22.25" customHeight="1" x14ac:dyDescent="0.2">
      <c r="A63" s="133" t="s">
        <v>125</v>
      </c>
      <c r="B63" s="133"/>
      <c r="C63" s="133"/>
      <c r="D63" s="133"/>
      <c r="E63" s="133"/>
      <c r="F63" s="133"/>
      <c r="G63" s="133"/>
      <c r="H63" s="133"/>
      <c r="I63" s="133"/>
      <c r="J63" s="133"/>
      <c r="K63" s="133"/>
      <c r="L63" s="133"/>
      <c r="M63" s="133"/>
      <c r="N63" s="133"/>
      <c r="O63" s="133"/>
      <c r="P63" s="133"/>
      <c r="Q63" s="133"/>
      <c r="R63" s="133"/>
      <c r="S63" s="133"/>
      <c r="T63" s="133"/>
      <c r="U63" s="133"/>
      <c r="V63" s="133"/>
      <c r="W63" s="133"/>
      <c r="X63" s="133"/>
      <c r="Y63" s="133"/>
      <c r="Z63" s="133"/>
    </row>
    <row r="64" spans="1:26" s="13" customFormat="1" ht="17" customHeight="1" x14ac:dyDescent="0.2">
      <c r="A64" s="9" t="s">
        <v>124</v>
      </c>
      <c r="B64" s="134" t="s">
        <v>123</v>
      </c>
      <c r="C64" s="134"/>
      <c r="D64" s="134"/>
      <c r="E64" s="134"/>
      <c r="F64" s="134"/>
      <c r="G64" s="134"/>
      <c r="H64" s="134"/>
      <c r="I64" s="134"/>
      <c r="J64" s="134"/>
      <c r="K64" s="134"/>
      <c r="L64" s="134"/>
      <c r="M64" s="134" t="s">
        <v>122</v>
      </c>
      <c r="N64" s="134"/>
      <c r="O64" s="134"/>
      <c r="P64" s="134"/>
      <c r="Q64" s="134"/>
      <c r="R64" s="134"/>
      <c r="S64" s="134"/>
      <c r="T64" s="134"/>
      <c r="U64" s="12"/>
      <c r="V64" s="123" t="s">
        <v>121</v>
      </c>
      <c r="W64" s="123"/>
      <c r="X64" s="123"/>
      <c r="Y64" s="123"/>
      <c r="Z64" s="14"/>
    </row>
    <row r="65" spans="1:26" s="13" customFormat="1" ht="17" customHeight="1" x14ac:dyDescent="0.2">
      <c r="A65" s="15"/>
      <c r="B65" s="135" t="s">
        <v>120</v>
      </c>
      <c r="C65" s="136"/>
      <c r="D65" s="136"/>
      <c r="E65" s="136"/>
      <c r="F65" s="136"/>
      <c r="G65" s="136"/>
      <c r="H65" s="136"/>
      <c r="I65" s="136"/>
      <c r="J65" s="136"/>
      <c r="K65" s="136"/>
      <c r="L65" s="137"/>
      <c r="M65" s="138"/>
      <c r="N65" s="139"/>
      <c r="O65" s="139"/>
      <c r="P65" s="139"/>
      <c r="Q65" s="139"/>
      <c r="R65" s="139"/>
      <c r="S65" s="139"/>
      <c r="T65" s="140"/>
      <c r="U65" s="11"/>
      <c r="V65" s="141"/>
      <c r="W65" s="141"/>
      <c r="X65" s="141"/>
      <c r="Y65" s="141"/>
      <c r="Z65" s="14"/>
    </row>
    <row r="66" spans="1:26" s="13" customFormat="1" ht="17" customHeight="1" x14ac:dyDescent="0.2">
      <c r="A66" s="15"/>
      <c r="B66" s="138"/>
      <c r="C66" s="139"/>
      <c r="D66" s="139"/>
      <c r="E66" s="139"/>
      <c r="F66" s="139"/>
      <c r="G66" s="139"/>
      <c r="H66" s="139"/>
      <c r="I66" s="139"/>
      <c r="J66" s="139"/>
      <c r="K66" s="139"/>
      <c r="L66" s="140"/>
      <c r="M66" s="138"/>
      <c r="N66" s="139"/>
      <c r="O66" s="139"/>
      <c r="P66" s="139"/>
      <c r="Q66" s="139"/>
      <c r="R66" s="139"/>
      <c r="S66" s="139"/>
      <c r="T66" s="140"/>
      <c r="U66" s="11"/>
      <c r="V66" s="141"/>
      <c r="W66" s="141"/>
      <c r="X66" s="141"/>
      <c r="Y66" s="141"/>
      <c r="Z66" s="14"/>
    </row>
    <row r="67" spans="1:26" s="13" customFormat="1" ht="17" customHeight="1" x14ac:dyDescent="0.2">
      <c r="A67" s="15"/>
      <c r="B67" s="138"/>
      <c r="C67" s="139"/>
      <c r="D67" s="139"/>
      <c r="E67" s="139"/>
      <c r="F67" s="139"/>
      <c r="G67" s="139"/>
      <c r="H67" s="139"/>
      <c r="I67" s="139"/>
      <c r="J67" s="139"/>
      <c r="K67" s="139"/>
      <c r="L67" s="140"/>
      <c r="M67" s="138"/>
      <c r="N67" s="139"/>
      <c r="O67" s="139"/>
      <c r="P67" s="139"/>
      <c r="Q67" s="139"/>
      <c r="R67" s="139"/>
      <c r="S67" s="139"/>
      <c r="T67" s="140"/>
      <c r="U67" s="11"/>
      <c r="V67" s="141"/>
      <c r="W67" s="141"/>
      <c r="X67" s="141"/>
      <c r="Y67" s="141"/>
      <c r="Z67" s="14"/>
    </row>
    <row r="68" spans="1:26" s="13" customFormat="1" ht="17" customHeight="1" x14ac:dyDescent="0.2">
      <c r="A68" s="15"/>
      <c r="B68" s="138"/>
      <c r="C68" s="139"/>
      <c r="D68" s="139"/>
      <c r="E68" s="139"/>
      <c r="F68" s="139"/>
      <c r="G68" s="139"/>
      <c r="H68" s="139"/>
      <c r="I68" s="139"/>
      <c r="J68" s="139"/>
      <c r="K68" s="139"/>
      <c r="L68" s="140"/>
      <c r="M68" s="138"/>
      <c r="N68" s="139"/>
      <c r="O68" s="139"/>
      <c r="P68" s="139"/>
      <c r="Q68" s="139"/>
      <c r="R68" s="139"/>
      <c r="S68" s="139"/>
      <c r="T68" s="140"/>
      <c r="U68" s="11"/>
      <c r="V68" s="141"/>
      <c r="W68" s="141"/>
      <c r="X68" s="141"/>
      <c r="Y68" s="141"/>
      <c r="Z68" s="14"/>
    </row>
    <row r="69" spans="1:26" ht="17" customHeight="1" x14ac:dyDescent="0.2">
      <c r="A69" s="142"/>
      <c r="B69" s="143"/>
      <c r="C69" s="143"/>
      <c r="D69" s="143"/>
      <c r="E69" s="143"/>
      <c r="F69" s="143"/>
      <c r="G69" s="143"/>
      <c r="H69" s="143"/>
      <c r="I69" s="143"/>
      <c r="J69" s="143"/>
      <c r="K69" s="143"/>
      <c r="L69" s="143"/>
      <c r="M69" s="143"/>
      <c r="N69" s="143"/>
      <c r="O69" s="143"/>
      <c r="P69" s="143"/>
      <c r="Q69" s="143"/>
      <c r="R69" s="143"/>
      <c r="S69" s="143"/>
      <c r="T69" s="143"/>
      <c r="U69" s="143"/>
      <c r="V69" s="143"/>
      <c r="W69" s="143"/>
      <c r="X69" s="143"/>
      <c r="Y69" s="143"/>
      <c r="Z69" s="143"/>
    </row>
    <row r="70" spans="1:26" ht="17" customHeight="1" x14ac:dyDescent="0.2">
      <c r="A70" s="133" t="s">
        <v>119</v>
      </c>
      <c r="B70" s="133"/>
      <c r="C70" s="133"/>
      <c r="D70" s="133"/>
      <c r="E70" s="133"/>
      <c r="F70" s="133"/>
      <c r="G70" s="133"/>
      <c r="H70" s="133"/>
      <c r="I70" s="133"/>
      <c r="J70" s="133"/>
      <c r="K70" s="133"/>
      <c r="L70" s="133"/>
      <c r="M70" s="133"/>
      <c r="N70" s="133"/>
      <c r="O70" s="133"/>
      <c r="P70" s="133"/>
      <c r="Q70" s="133"/>
      <c r="R70" s="133"/>
      <c r="S70" s="133"/>
      <c r="T70" s="133"/>
      <c r="U70" s="133"/>
      <c r="V70" s="133"/>
      <c r="W70" s="133"/>
      <c r="X70" s="133"/>
      <c r="Y70" s="133"/>
      <c r="Z70" s="133"/>
    </row>
    <row r="71" spans="1:26" ht="26.5" customHeight="1" x14ac:dyDescent="0.2">
      <c r="A71" s="117" t="s">
        <v>118</v>
      </c>
      <c r="B71" s="118"/>
      <c r="C71" s="118"/>
      <c r="D71" s="118"/>
      <c r="E71" s="118"/>
      <c r="F71" s="118"/>
      <c r="G71" s="118"/>
      <c r="H71" s="118"/>
      <c r="I71" s="119"/>
      <c r="J71" s="8" t="s">
        <v>117</v>
      </c>
      <c r="K71" s="10" t="s">
        <v>116</v>
      </c>
      <c r="L71" s="120" t="s">
        <v>115</v>
      </c>
      <c r="M71" s="121"/>
      <c r="N71" s="121"/>
      <c r="O71" s="121"/>
      <c r="P71" s="121"/>
      <c r="Q71" s="121"/>
      <c r="R71" s="121"/>
      <c r="S71" s="121"/>
      <c r="T71" s="121"/>
      <c r="U71" s="121"/>
      <c r="V71" s="121"/>
      <c r="W71" s="122"/>
      <c r="X71" s="123" t="s">
        <v>114</v>
      </c>
      <c r="Y71" s="123"/>
      <c r="Z71" s="2"/>
    </row>
    <row r="72" spans="1:26" ht="23.5" customHeight="1" x14ac:dyDescent="0.2">
      <c r="A72" s="124" t="s">
        <v>113</v>
      </c>
      <c r="B72" s="124"/>
      <c r="C72" s="124"/>
      <c r="D72" s="124"/>
      <c r="E72" s="124"/>
      <c r="F72" s="124"/>
      <c r="G72" s="124"/>
      <c r="H72" s="124"/>
      <c r="I72" s="124"/>
      <c r="J72" s="6" t="s">
        <v>106</v>
      </c>
      <c r="K72" s="5"/>
      <c r="L72" s="108" t="s">
        <v>112</v>
      </c>
      <c r="M72" s="109"/>
      <c r="N72" s="109"/>
      <c r="O72" s="109"/>
      <c r="P72" s="109"/>
      <c r="Q72" s="109"/>
      <c r="R72" s="109"/>
      <c r="S72" s="109"/>
      <c r="T72" s="109"/>
      <c r="U72" s="109"/>
      <c r="V72" s="109"/>
      <c r="W72" s="110"/>
      <c r="X72" s="111"/>
      <c r="Y72" s="111"/>
      <c r="Z72" s="2"/>
    </row>
    <row r="73" spans="1:26" ht="39.5" customHeight="1" x14ac:dyDescent="0.2">
      <c r="A73" s="124" t="s">
        <v>111</v>
      </c>
      <c r="B73" s="124"/>
      <c r="C73" s="124"/>
      <c r="D73" s="124"/>
      <c r="E73" s="124"/>
      <c r="F73" s="124"/>
      <c r="G73" s="124"/>
      <c r="H73" s="124"/>
      <c r="I73" s="124"/>
      <c r="J73" s="6" t="s">
        <v>106</v>
      </c>
      <c r="K73" s="5"/>
      <c r="L73" s="108"/>
      <c r="M73" s="109"/>
      <c r="N73" s="109"/>
      <c r="O73" s="109"/>
      <c r="P73" s="109"/>
      <c r="Q73" s="109"/>
      <c r="R73" s="109"/>
      <c r="S73" s="109"/>
      <c r="T73" s="109"/>
      <c r="U73" s="109"/>
      <c r="V73" s="109"/>
      <c r="W73" s="110"/>
      <c r="X73" s="125"/>
      <c r="Y73" s="126"/>
      <c r="Z73" s="2"/>
    </row>
    <row r="74" spans="1:26" ht="41" customHeight="1" x14ac:dyDescent="0.2">
      <c r="A74" s="107" t="s">
        <v>110</v>
      </c>
      <c r="B74" s="107"/>
      <c r="C74" s="107"/>
      <c r="D74" s="107"/>
      <c r="E74" s="107"/>
      <c r="F74" s="107"/>
      <c r="G74" s="107"/>
      <c r="H74" s="107"/>
      <c r="I74" s="107"/>
      <c r="J74" s="6"/>
      <c r="K74" s="5" t="s">
        <v>106</v>
      </c>
      <c r="L74" s="108" t="s">
        <v>108</v>
      </c>
      <c r="M74" s="109"/>
      <c r="N74" s="109"/>
      <c r="O74" s="109"/>
      <c r="P74" s="109"/>
      <c r="Q74" s="109"/>
      <c r="R74" s="109"/>
      <c r="S74" s="109"/>
      <c r="T74" s="109"/>
      <c r="U74" s="109"/>
      <c r="V74" s="109"/>
      <c r="W74" s="110"/>
      <c r="X74" s="111"/>
      <c r="Y74" s="111"/>
      <c r="Z74" s="2"/>
    </row>
    <row r="75" spans="1:26" ht="34.25" customHeight="1" x14ac:dyDescent="0.2">
      <c r="A75" s="107" t="s">
        <v>109</v>
      </c>
      <c r="B75" s="107"/>
      <c r="C75" s="107"/>
      <c r="D75" s="107"/>
      <c r="E75" s="107"/>
      <c r="F75" s="107"/>
      <c r="G75" s="107"/>
      <c r="H75" s="107"/>
      <c r="I75" s="107"/>
      <c r="J75" s="6"/>
      <c r="K75" s="5" t="s">
        <v>106</v>
      </c>
      <c r="L75" s="108" t="s">
        <v>108</v>
      </c>
      <c r="M75" s="109"/>
      <c r="N75" s="109"/>
      <c r="O75" s="109"/>
      <c r="P75" s="109"/>
      <c r="Q75" s="109"/>
      <c r="R75" s="109"/>
      <c r="S75" s="109"/>
      <c r="T75" s="109"/>
      <c r="U75" s="109"/>
      <c r="V75" s="109"/>
      <c r="W75" s="110"/>
      <c r="X75" s="111"/>
      <c r="Y75" s="111"/>
      <c r="Z75" s="2"/>
    </row>
    <row r="76" spans="1:26" ht="42.5" customHeight="1" x14ac:dyDescent="0.2">
      <c r="A76" s="112" t="s">
        <v>107</v>
      </c>
      <c r="B76" s="112"/>
      <c r="C76" s="112"/>
      <c r="D76" s="112"/>
      <c r="E76" s="112"/>
      <c r="F76" s="112"/>
      <c r="G76" s="112"/>
      <c r="H76" s="112"/>
      <c r="I76" s="112"/>
      <c r="J76" s="4" t="s">
        <v>106</v>
      </c>
      <c r="K76" s="3"/>
      <c r="L76" s="113"/>
      <c r="M76" s="114"/>
      <c r="N76" s="114"/>
      <c r="O76" s="114"/>
      <c r="P76" s="114"/>
      <c r="Q76" s="114"/>
      <c r="R76" s="114"/>
      <c r="S76" s="114"/>
      <c r="T76" s="114"/>
      <c r="U76" s="114"/>
      <c r="V76" s="114"/>
      <c r="W76" s="115"/>
      <c r="X76" s="116"/>
      <c r="Y76" s="116"/>
      <c r="Z76" s="2"/>
    </row>
    <row r="77" spans="1:26" ht="17" customHeight="1" x14ac:dyDescent="0.2">
      <c r="A77" s="106" t="s">
        <v>105</v>
      </c>
      <c r="B77" s="106"/>
      <c r="C77" s="106"/>
      <c r="D77" s="106"/>
      <c r="E77" s="106"/>
      <c r="F77" s="106"/>
      <c r="G77" s="106"/>
      <c r="H77" s="106"/>
      <c r="I77" s="106"/>
      <c r="J77" s="106"/>
      <c r="K77" s="106"/>
      <c r="L77" s="106"/>
      <c r="M77" s="106"/>
      <c r="N77" s="106"/>
      <c r="O77" s="106"/>
      <c r="P77" s="106"/>
      <c r="Q77" s="106"/>
      <c r="R77" s="106"/>
      <c r="S77" s="106"/>
      <c r="T77" s="106"/>
      <c r="U77" s="106"/>
      <c r="V77" s="106"/>
      <c r="W77" s="106"/>
      <c r="X77" s="106"/>
      <c r="Y77" s="106"/>
      <c r="Z77" s="2"/>
    </row>
    <row r="78" spans="1:26" ht="17" customHeight="1" x14ac:dyDescent="0.2">
      <c r="A78" s="106"/>
      <c r="B78" s="106"/>
      <c r="C78" s="106"/>
      <c r="D78" s="106"/>
      <c r="E78" s="106"/>
      <c r="F78" s="106"/>
      <c r="G78" s="106"/>
      <c r="H78" s="106"/>
      <c r="I78" s="106"/>
      <c r="J78" s="106"/>
      <c r="K78" s="106"/>
      <c r="L78" s="106"/>
      <c r="M78" s="106"/>
      <c r="N78" s="106"/>
      <c r="O78" s="106"/>
      <c r="P78" s="106"/>
      <c r="Q78" s="106"/>
      <c r="R78" s="106"/>
      <c r="S78" s="106"/>
      <c r="T78" s="106"/>
      <c r="U78" s="106"/>
      <c r="V78" s="106"/>
      <c r="W78" s="106"/>
      <c r="X78" s="106"/>
      <c r="Y78" s="106"/>
      <c r="Z78" s="2"/>
    </row>
    <row r="79" spans="1:26" ht="17" customHeight="1" x14ac:dyDescent="0.2">
      <c r="A79" s="106"/>
      <c r="B79" s="106"/>
      <c r="C79" s="106"/>
      <c r="D79" s="106"/>
      <c r="E79" s="106"/>
      <c r="F79" s="106"/>
      <c r="G79" s="106"/>
      <c r="H79" s="106"/>
      <c r="I79" s="106"/>
      <c r="J79" s="106"/>
      <c r="K79" s="106"/>
      <c r="L79" s="106"/>
      <c r="M79" s="106"/>
      <c r="N79" s="106"/>
      <c r="O79" s="106"/>
      <c r="P79" s="106"/>
      <c r="Q79" s="106"/>
      <c r="R79" s="106"/>
      <c r="S79" s="106"/>
      <c r="T79" s="106"/>
      <c r="U79" s="106"/>
      <c r="V79" s="106"/>
      <c r="W79" s="106"/>
      <c r="X79" s="106"/>
      <c r="Y79" s="106"/>
      <c r="Z79" s="2"/>
    </row>
    <row r="80" spans="1:26" ht="17" customHeight="1" x14ac:dyDescent="0.2">
      <c r="A80" s="106"/>
      <c r="B80" s="106"/>
      <c r="C80" s="106"/>
      <c r="D80" s="106"/>
      <c r="E80" s="106"/>
      <c r="F80" s="106"/>
      <c r="G80" s="106"/>
      <c r="H80" s="106"/>
      <c r="I80" s="106"/>
      <c r="J80" s="106"/>
      <c r="K80" s="106"/>
      <c r="L80" s="106"/>
      <c r="M80" s="106"/>
      <c r="N80" s="106"/>
      <c r="O80" s="106"/>
      <c r="P80" s="106"/>
      <c r="Q80" s="106"/>
      <c r="R80" s="106"/>
      <c r="S80" s="106"/>
      <c r="T80" s="106"/>
      <c r="U80" s="106"/>
      <c r="V80" s="106"/>
      <c r="W80" s="106"/>
      <c r="X80" s="106"/>
      <c r="Y80" s="106"/>
      <c r="Z80" s="2"/>
    </row>
  </sheetData>
  <mergeCells count="168">
    <mergeCell ref="A9:Z9"/>
    <mergeCell ref="F1:U1"/>
    <mergeCell ref="V1:Y1"/>
    <mergeCell ref="F2:U2"/>
    <mergeCell ref="V2:Y3"/>
    <mergeCell ref="F3:U3"/>
    <mergeCell ref="F4:U4"/>
    <mergeCell ref="V4:Y4"/>
    <mergeCell ref="A6:Z6"/>
    <mergeCell ref="A7:E7"/>
    <mergeCell ref="F7:J7"/>
    <mergeCell ref="K7:N7"/>
    <mergeCell ref="O7:V7"/>
    <mergeCell ref="W7:Y7"/>
    <mergeCell ref="A8:E8"/>
    <mergeCell ref="F8:J8"/>
    <mergeCell ref="K8:N8"/>
    <mergeCell ref="O8:V8"/>
    <mergeCell ref="W8:Y8"/>
    <mergeCell ref="B20:H20"/>
    <mergeCell ref="I20:Y20"/>
    <mergeCell ref="A10:H10"/>
    <mergeCell ref="I10:N10"/>
    <mergeCell ref="O10:S10"/>
    <mergeCell ref="T10:Y10"/>
    <mergeCell ref="B11:H11"/>
    <mergeCell ref="I11:Y11"/>
    <mergeCell ref="B12:H12"/>
    <mergeCell ref="I12:Y12"/>
    <mergeCell ref="B13:H13"/>
    <mergeCell ref="I13:Y13"/>
    <mergeCell ref="B14:H14"/>
    <mergeCell ref="I14:Y14"/>
    <mergeCell ref="B15:H15"/>
    <mergeCell ref="I15:Y15"/>
    <mergeCell ref="B16:H16"/>
    <mergeCell ref="I16:Y16"/>
    <mergeCell ref="B17:H17"/>
    <mergeCell ref="I17:Y17"/>
    <mergeCell ref="B18:H18"/>
    <mergeCell ref="I18:Y18"/>
    <mergeCell ref="B19:H19"/>
    <mergeCell ref="I19:Y19"/>
    <mergeCell ref="J31:K31"/>
    <mergeCell ref="A32:B32"/>
    <mergeCell ref="J32:K32"/>
    <mergeCell ref="B21:H21"/>
    <mergeCell ref="I21:Y21"/>
    <mergeCell ref="B22:H22"/>
    <mergeCell ref="I22:Y22"/>
    <mergeCell ref="B23:H23"/>
    <mergeCell ref="I23:Y23"/>
    <mergeCell ref="B24:H24"/>
    <mergeCell ref="I24:Y24"/>
    <mergeCell ref="B25:H25"/>
    <mergeCell ref="I25:Y25"/>
    <mergeCell ref="B26:H26"/>
    <mergeCell ref="I26:Y26"/>
    <mergeCell ref="A27:Z27"/>
    <mergeCell ref="A29:D29"/>
    <mergeCell ref="F29:H29"/>
    <mergeCell ref="J29:M29"/>
    <mergeCell ref="O29:Q29"/>
    <mergeCell ref="S29:U29"/>
    <mergeCell ref="W29:Y29"/>
    <mergeCell ref="A30:B30"/>
    <mergeCell ref="J30:K30"/>
    <mergeCell ref="O38:Q38"/>
    <mergeCell ref="A39:B40"/>
    <mergeCell ref="C39:C40"/>
    <mergeCell ref="J39:K40"/>
    <mergeCell ref="L39:L40"/>
    <mergeCell ref="M39:M40"/>
    <mergeCell ref="O39:S39"/>
    <mergeCell ref="P40:Q40"/>
    <mergeCell ref="A33:B33"/>
    <mergeCell ref="J33:K33"/>
    <mergeCell ref="A34:B34"/>
    <mergeCell ref="J34:K34"/>
    <mergeCell ref="A35:B35"/>
    <mergeCell ref="J35:K35"/>
    <mergeCell ref="A36:B36"/>
    <mergeCell ref="J36:K36"/>
    <mergeCell ref="A37:B37"/>
    <mergeCell ref="J37:K38"/>
    <mergeCell ref="L37:L38"/>
    <mergeCell ref="M37:M38"/>
    <mergeCell ref="A38:B38"/>
    <mergeCell ref="R40:S40"/>
    <mergeCell ref="A31:B31"/>
    <mergeCell ref="A46:Z46"/>
    <mergeCell ref="A48:C48"/>
    <mergeCell ref="D48:F48"/>
    <mergeCell ref="H48:J48"/>
    <mergeCell ref="L48:N48"/>
    <mergeCell ref="T48:V48"/>
    <mergeCell ref="X48:Y48"/>
    <mergeCell ref="T42:T44"/>
    <mergeCell ref="U42:U44"/>
    <mergeCell ref="G41:G44"/>
    <mergeCell ref="H41:H44"/>
    <mergeCell ref="R42:S42"/>
    <mergeCell ref="A41:B44"/>
    <mergeCell ref="C41:C44"/>
    <mergeCell ref="D41:D44"/>
    <mergeCell ref="F41:F44"/>
    <mergeCell ref="P43:Q43"/>
    <mergeCell ref="R43:S43"/>
    <mergeCell ref="P44:Q44"/>
    <mergeCell ref="R44:S44"/>
    <mergeCell ref="J41:K44"/>
    <mergeCell ref="L41:L44"/>
    <mergeCell ref="M41:M44"/>
    <mergeCell ref="P41:Q41"/>
    <mergeCell ref="R41:S41"/>
    <mergeCell ref="P42:Q42"/>
    <mergeCell ref="A69:Z69"/>
    <mergeCell ref="A70:Z70"/>
    <mergeCell ref="A52:Y52"/>
    <mergeCell ref="A53:Y54"/>
    <mergeCell ref="A55:Y55"/>
    <mergeCell ref="A56:Y56"/>
    <mergeCell ref="A57:Y57"/>
    <mergeCell ref="A49:C49"/>
    <mergeCell ref="D49:F49"/>
    <mergeCell ref="H49:J49"/>
    <mergeCell ref="L49:N49"/>
    <mergeCell ref="T49:V49"/>
    <mergeCell ref="A51:Z51"/>
    <mergeCell ref="X49:Y49"/>
    <mergeCell ref="B66:L66"/>
    <mergeCell ref="M66:T66"/>
    <mergeCell ref="V66:Y66"/>
    <mergeCell ref="B67:L67"/>
    <mergeCell ref="M67:T67"/>
    <mergeCell ref="V67:Y67"/>
    <mergeCell ref="B68:L68"/>
    <mergeCell ref="M68:T68"/>
    <mergeCell ref="V68:Y68"/>
    <mergeCell ref="A58:Y59"/>
    <mergeCell ref="A60:Y60"/>
    <mergeCell ref="A61:Y62"/>
    <mergeCell ref="A63:Z63"/>
    <mergeCell ref="B64:L64"/>
    <mergeCell ref="M64:T64"/>
    <mergeCell ref="V64:Y64"/>
    <mergeCell ref="B65:L65"/>
    <mergeCell ref="M65:T65"/>
    <mergeCell ref="V65:Y65"/>
    <mergeCell ref="A77:Y80"/>
    <mergeCell ref="A75:I75"/>
    <mergeCell ref="L75:W75"/>
    <mergeCell ref="X75:Y75"/>
    <mergeCell ref="A76:I76"/>
    <mergeCell ref="L76:W76"/>
    <mergeCell ref="X76:Y76"/>
    <mergeCell ref="A71:I71"/>
    <mergeCell ref="L71:W71"/>
    <mergeCell ref="X71:Y71"/>
    <mergeCell ref="A73:I73"/>
    <mergeCell ref="L73:W73"/>
    <mergeCell ref="X73:Y73"/>
    <mergeCell ref="A74:I74"/>
    <mergeCell ref="L74:W74"/>
    <mergeCell ref="X74:Y74"/>
    <mergeCell ref="A72:I72"/>
    <mergeCell ref="L72:W72"/>
    <mergeCell ref="X72:Y72"/>
  </mergeCells>
  <dataValidations count="1">
    <dataValidation type="list" allowBlank="1" showInputMessage="1" showErrorMessage="1" sqref="W8:Y8" xr:uid="{3416DABD-362D-4009-9089-B5DBE6C6020E}">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1BB32C-5EC1-4FA6-AC4D-B47FDC09F260}">
  <dimension ref="A1:C12"/>
  <sheetViews>
    <sheetView zoomScale="80" zoomScaleNormal="80" workbookViewId="0">
      <selection sqref="A1:B1"/>
    </sheetView>
  </sheetViews>
  <sheetFormatPr baseColWidth="10" defaultColWidth="9" defaultRowHeight="13" x14ac:dyDescent="0.15"/>
  <cols>
    <col min="1" max="1" width="25.5" style="81" customWidth="1"/>
    <col min="2" max="2" width="113" style="81" customWidth="1"/>
    <col min="3" max="16384" width="9" style="81"/>
  </cols>
  <sheetData>
    <row r="1" spans="1:3" ht="37" customHeight="1" x14ac:dyDescent="0.15">
      <c r="A1" s="267" t="s">
        <v>243</v>
      </c>
      <c r="B1" s="267"/>
      <c r="C1" s="80"/>
    </row>
    <row r="2" spans="1:3" x14ac:dyDescent="0.15">
      <c r="A2" s="268" t="s">
        <v>236</v>
      </c>
      <c r="B2" s="270" t="s">
        <v>0</v>
      </c>
      <c r="C2" s="82"/>
    </row>
    <row r="3" spans="1:3" ht="20" customHeight="1" x14ac:dyDescent="0.15">
      <c r="A3" s="268" t="s">
        <v>237</v>
      </c>
      <c r="B3" s="270" t="s">
        <v>244</v>
      </c>
      <c r="C3" s="82"/>
    </row>
    <row r="4" spans="1:3" ht="44.25" customHeight="1" x14ac:dyDescent="0.15">
      <c r="A4" s="268" t="s">
        <v>1</v>
      </c>
      <c r="B4" s="83" t="s">
        <v>245</v>
      </c>
      <c r="C4" s="82"/>
    </row>
    <row r="5" spans="1:3" ht="14" x14ac:dyDescent="0.15">
      <c r="A5" s="268" t="s">
        <v>2</v>
      </c>
      <c r="B5" s="83" t="s">
        <v>3</v>
      </c>
      <c r="C5" s="82"/>
    </row>
    <row r="6" spans="1:3" x14ac:dyDescent="0.15">
      <c r="A6" s="269" t="s">
        <v>4</v>
      </c>
      <c r="B6" s="270" t="s">
        <v>5</v>
      </c>
      <c r="C6" s="82"/>
    </row>
    <row r="7" spans="1:3" x14ac:dyDescent="0.15">
      <c r="A7" s="269"/>
      <c r="B7" s="270" t="s">
        <v>6</v>
      </c>
      <c r="C7" s="82"/>
    </row>
    <row r="8" spans="1:3" x14ac:dyDescent="0.15">
      <c r="A8" s="269"/>
      <c r="B8" s="270" t="s">
        <v>7</v>
      </c>
      <c r="C8" s="82"/>
    </row>
    <row r="9" spans="1:3" x14ac:dyDescent="0.15">
      <c r="A9" s="269"/>
      <c r="B9" s="270" t="s">
        <v>8</v>
      </c>
      <c r="C9" s="82"/>
    </row>
    <row r="10" spans="1:3" x14ac:dyDescent="0.15">
      <c r="A10" s="269"/>
      <c r="B10" s="270" t="s">
        <v>9</v>
      </c>
      <c r="C10" s="82"/>
    </row>
    <row r="11" spans="1:3" ht="85.5" customHeight="1" x14ac:dyDescent="0.15">
      <c r="A11" s="268" t="s">
        <v>10</v>
      </c>
      <c r="B11" s="83" t="s">
        <v>246</v>
      </c>
      <c r="C11" s="82"/>
    </row>
    <row r="12" spans="1:3" ht="55.5" customHeight="1" x14ac:dyDescent="0.15">
      <c r="A12" s="268" t="s">
        <v>238</v>
      </c>
      <c r="B12" s="83" t="s">
        <v>247</v>
      </c>
      <c r="C12" s="82"/>
    </row>
  </sheetData>
  <mergeCells count="2">
    <mergeCell ref="A1:B1"/>
    <mergeCell ref="A6:A1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4FB4C-D067-3B43-B5B4-1F251FC07CAB}">
  <dimension ref="A1:I20"/>
  <sheetViews>
    <sheetView zoomScale="80" zoomScaleNormal="80" workbookViewId="0">
      <selection sqref="A1:I1"/>
    </sheetView>
  </sheetViews>
  <sheetFormatPr baseColWidth="10" defaultColWidth="11" defaultRowHeight="13" x14ac:dyDescent="0.15"/>
  <cols>
    <col min="1" max="1" width="11" style="81" customWidth="1"/>
    <col min="2" max="2" width="28.6640625" style="81" customWidth="1"/>
    <col min="3" max="3" width="27.83203125" style="81" customWidth="1"/>
    <col min="4" max="4" width="54.1640625" style="81" customWidth="1"/>
    <col min="5" max="5" width="51" style="81" customWidth="1"/>
    <col min="6" max="6" width="34.1640625" style="81" customWidth="1"/>
    <col min="7" max="7" width="33" style="81" customWidth="1"/>
    <col min="8" max="8" width="49" style="81" customWidth="1"/>
    <col min="9" max="9" width="29.6640625" style="81" customWidth="1"/>
    <col min="10" max="16384" width="11" style="81"/>
  </cols>
  <sheetData>
    <row r="1" spans="1:9" ht="32" customHeight="1" x14ac:dyDescent="0.15">
      <c r="A1" s="271" t="s">
        <v>11</v>
      </c>
      <c r="B1" s="271"/>
      <c r="C1" s="271"/>
      <c r="D1" s="271"/>
      <c r="E1" s="271"/>
      <c r="F1" s="271"/>
      <c r="G1" s="271"/>
      <c r="H1" s="271"/>
      <c r="I1" s="271"/>
    </row>
    <row r="2" spans="1:9" ht="29" customHeight="1" x14ac:dyDescent="0.15">
      <c r="A2" s="274" t="s">
        <v>248</v>
      </c>
      <c r="B2" s="278" t="s">
        <v>249</v>
      </c>
      <c r="C2" s="272" t="s">
        <v>12</v>
      </c>
      <c r="D2" s="272" t="s">
        <v>13</v>
      </c>
      <c r="E2" s="272" t="s">
        <v>14</v>
      </c>
      <c r="F2" s="272" t="s">
        <v>15</v>
      </c>
      <c r="G2" s="272" t="s">
        <v>16</v>
      </c>
      <c r="H2" s="273" t="s">
        <v>17</v>
      </c>
      <c r="I2" s="273" t="s">
        <v>18</v>
      </c>
    </row>
    <row r="3" spans="1:9" ht="126" customHeight="1" x14ac:dyDescent="0.15">
      <c r="A3" s="275"/>
      <c r="B3" s="279" t="s">
        <v>19</v>
      </c>
      <c r="C3" s="276"/>
      <c r="D3" s="85" t="s">
        <v>20</v>
      </c>
      <c r="E3" s="85" t="s">
        <v>239</v>
      </c>
      <c r="F3" s="86"/>
      <c r="G3" s="87"/>
      <c r="H3" s="88" t="s">
        <v>21</v>
      </c>
      <c r="I3" s="88" t="s">
        <v>22</v>
      </c>
    </row>
    <row r="4" spans="1:9" ht="97.5" customHeight="1" x14ac:dyDescent="0.15">
      <c r="A4" s="275"/>
      <c r="B4" s="279" t="s">
        <v>23</v>
      </c>
      <c r="C4" s="276"/>
      <c r="D4" s="85" t="s">
        <v>24</v>
      </c>
      <c r="E4" s="85" t="s">
        <v>25</v>
      </c>
      <c r="F4" s="86"/>
      <c r="G4" s="87"/>
      <c r="H4" s="88" t="s">
        <v>26</v>
      </c>
      <c r="I4" s="88"/>
    </row>
    <row r="5" spans="1:9" ht="102.75" customHeight="1" x14ac:dyDescent="0.15">
      <c r="A5" s="275"/>
      <c r="B5" s="279" t="s">
        <v>27</v>
      </c>
      <c r="C5" s="277"/>
      <c r="D5" s="89" t="s">
        <v>28</v>
      </c>
      <c r="E5" s="89" t="s">
        <v>29</v>
      </c>
      <c r="F5" s="90"/>
      <c r="G5" s="91"/>
      <c r="H5" s="88" t="s">
        <v>30</v>
      </c>
      <c r="I5" s="88"/>
    </row>
    <row r="6" spans="1:9" ht="153" customHeight="1" x14ac:dyDescent="0.15">
      <c r="A6" s="275"/>
      <c r="B6" s="280" t="s">
        <v>31</v>
      </c>
      <c r="C6" s="103"/>
      <c r="D6" s="96"/>
      <c r="E6" s="93" t="s">
        <v>32</v>
      </c>
      <c r="F6" s="100"/>
      <c r="G6" s="101"/>
      <c r="H6" s="88"/>
      <c r="I6" s="88"/>
    </row>
    <row r="7" spans="1:9" ht="42" x14ac:dyDescent="0.15">
      <c r="A7" s="275"/>
      <c r="B7" s="280"/>
      <c r="C7" s="103"/>
      <c r="D7" s="97"/>
      <c r="E7" s="98" t="s">
        <v>33</v>
      </c>
      <c r="F7" s="97"/>
      <c r="G7" s="97"/>
      <c r="H7" s="94"/>
      <c r="I7" s="88"/>
    </row>
    <row r="8" spans="1:9" ht="84" x14ac:dyDescent="0.15">
      <c r="A8" s="275"/>
      <c r="B8" s="280"/>
      <c r="C8" s="103"/>
      <c r="D8" s="97"/>
      <c r="E8" s="98" t="s">
        <v>34</v>
      </c>
      <c r="F8" s="97"/>
      <c r="G8" s="97"/>
      <c r="H8" s="93"/>
      <c r="I8" s="92"/>
    </row>
    <row r="9" spans="1:9" ht="56" x14ac:dyDescent="0.15">
      <c r="A9" s="275"/>
      <c r="B9" s="280"/>
      <c r="C9" s="103"/>
      <c r="D9" s="97"/>
      <c r="E9" s="98" t="s">
        <v>35</v>
      </c>
      <c r="F9" s="97"/>
      <c r="G9" s="97"/>
      <c r="H9" s="96"/>
      <c r="I9" s="96"/>
    </row>
    <row r="10" spans="1:9" ht="28" x14ac:dyDescent="0.15">
      <c r="A10" s="275"/>
      <c r="B10" s="280"/>
      <c r="C10" s="103"/>
      <c r="D10" s="97"/>
      <c r="E10" s="98" t="s">
        <v>36</v>
      </c>
      <c r="F10" s="97"/>
      <c r="G10" s="97"/>
      <c r="H10" s="96"/>
      <c r="I10" s="96"/>
    </row>
    <row r="11" spans="1:9" ht="14" x14ac:dyDescent="0.15">
      <c r="A11" s="275"/>
      <c r="B11" s="280"/>
      <c r="C11" s="103"/>
      <c r="D11" s="97"/>
      <c r="E11" s="98" t="s">
        <v>37</v>
      </c>
      <c r="F11" s="97"/>
      <c r="G11" s="97"/>
      <c r="H11" s="96"/>
      <c r="I11" s="96"/>
    </row>
    <row r="12" spans="1:9" ht="28" x14ac:dyDescent="0.15">
      <c r="A12" s="275"/>
      <c r="B12" s="280"/>
      <c r="C12" s="103"/>
      <c r="D12" s="97"/>
      <c r="E12" s="98" t="s">
        <v>38</v>
      </c>
      <c r="F12" s="97"/>
      <c r="G12" s="97"/>
      <c r="H12" s="96"/>
      <c r="I12" s="96"/>
    </row>
    <row r="13" spans="1:9" ht="42" x14ac:dyDescent="0.15">
      <c r="A13" s="275"/>
      <c r="B13" s="280"/>
      <c r="C13" s="103"/>
      <c r="D13" s="97"/>
      <c r="E13" s="98" t="s">
        <v>39</v>
      </c>
      <c r="F13" s="97"/>
      <c r="G13" s="97"/>
      <c r="H13" s="96"/>
      <c r="I13" s="96"/>
    </row>
    <row r="14" spans="1:9" ht="56" x14ac:dyDescent="0.15">
      <c r="A14" s="275"/>
      <c r="B14" s="280"/>
      <c r="C14" s="103"/>
      <c r="D14" s="95"/>
      <c r="E14" s="99" t="s">
        <v>40</v>
      </c>
      <c r="F14" s="95"/>
      <c r="G14" s="95"/>
      <c r="H14" s="95"/>
      <c r="I14" s="95"/>
    </row>
    <row r="15" spans="1:9" ht="42" x14ac:dyDescent="0.15">
      <c r="A15" s="275"/>
      <c r="B15" s="280"/>
      <c r="C15" s="103"/>
      <c r="D15" s="95"/>
      <c r="E15" s="99" t="s">
        <v>41</v>
      </c>
      <c r="F15" s="95"/>
      <c r="G15" s="95"/>
      <c r="H15" s="95"/>
      <c r="I15" s="95"/>
    </row>
    <row r="16" spans="1:9" ht="28" x14ac:dyDescent="0.15">
      <c r="A16" s="275"/>
      <c r="B16" s="280"/>
      <c r="C16" s="103"/>
      <c r="D16" s="95"/>
      <c r="E16" s="99" t="s">
        <v>42</v>
      </c>
      <c r="F16" s="95"/>
      <c r="G16" s="95"/>
      <c r="H16" s="95"/>
      <c r="I16" s="95"/>
    </row>
    <row r="17" spans="1:9" ht="42" x14ac:dyDescent="0.15">
      <c r="A17" s="275"/>
      <c r="B17" s="280"/>
      <c r="C17" s="103"/>
      <c r="D17" s="95"/>
      <c r="E17" s="99" t="s">
        <v>43</v>
      </c>
      <c r="F17" s="95"/>
      <c r="G17" s="95"/>
      <c r="H17" s="95"/>
      <c r="I17" s="95"/>
    </row>
    <row r="18" spans="1:9" ht="42" x14ac:dyDescent="0.15">
      <c r="A18" s="275"/>
      <c r="B18" s="280"/>
      <c r="C18" s="103"/>
      <c r="D18" s="95"/>
      <c r="E18" s="99" t="s">
        <v>44</v>
      </c>
      <c r="F18" s="95"/>
      <c r="G18" s="95"/>
      <c r="H18" s="95"/>
      <c r="I18" s="95"/>
    </row>
    <row r="19" spans="1:9" ht="56" x14ac:dyDescent="0.15">
      <c r="A19" s="275"/>
      <c r="B19" s="280"/>
      <c r="C19" s="103"/>
      <c r="D19" s="95"/>
      <c r="E19" s="99" t="s">
        <v>45</v>
      </c>
      <c r="F19" s="95"/>
      <c r="G19" s="95"/>
      <c r="H19" s="95"/>
      <c r="I19" s="95"/>
    </row>
    <row r="20" spans="1:9" ht="42" x14ac:dyDescent="0.15">
      <c r="A20" s="275"/>
      <c r="B20" s="280"/>
      <c r="C20" s="103"/>
      <c r="D20" s="95"/>
      <c r="E20" s="99" t="s">
        <v>46</v>
      </c>
      <c r="F20" s="95"/>
      <c r="G20" s="95"/>
      <c r="H20" s="95"/>
      <c r="I20" s="95"/>
    </row>
  </sheetData>
  <mergeCells count="3">
    <mergeCell ref="A1:I1"/>
    <mergeCell ref="B6:B20"/>
    <mergeCell ref="A2:A2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59F32-2F4B-1847-B676-33C42F4E5D90}">
  <dimension ref="A1:I19"/>
  <sheetViews>
    <sheetView zoomScale="80" zoomScaleNormal="80" workbookViewId="0">
      <selection sqref="A1:I1"/>
    </sheetView>
  </sheetViews>
  <sheetFormatPr baseColWidth="10" defaultColWidth="11" defaultRowHeight="13" x14ac:dyDescent="0.15"/>
  <cols>
    <col min="1" max="1" width="11" style="81"/>
    <col min="2" max="2" width="27.83203125" style="81" customWidth="1"/>
    <col min="3" max="3" width="38.5" style="81" customWidth="1"/>
    <col min="4" max="4" width="42.5" style="81" customWidth="1"/>
    <col min="5" max="5" width="45.1640625" style="81" customWidth="1"/>
    <col min="6" max="6" width="42" style="81" customWidth="1"/>
    <col min="7" max="7" width="37.33203125" style="81" customWidth="1"/>
    <col min="8" max="8" width="40.83203125" style="81" customWidth="1"/>
    <col min="9" max="9" width="35.33203125" style="81" customWidth="1"/>
    <col min="10" max="16384" width="11" style="81"/>
  </cols>
  <sheetData>
    <row r="1" spans="1:9" ht="37" customHeight="1" x14ac:dyDescent="0.15">
      <c r="A1" s="281" t="s">
        <v>47</v>
      </c>
      <c r="B1" s="282"/>
      <c r="C1" s="281"/>
      <c r="D1" s="281"/>
      <c r="E1" s="282"/>
      <c r="F1" s="281"/>
      <c r="G1" s="281"/>
      <c r="H1" s="281"/>
      <c r="I1" s="281"/>
    </row>
    <row r="2" spans="1:9" ht="42" customHeight="1" x14ac:dyDescent="0.15">
      <c r="A2" s="283" t="s">
        <v>250</v>
      </c>
      <c r="B2" s="272" t="s">
        <v>251</v>
      </c>
      <c r="C2" s="272" t="s">
        <v>12</v>
      </c>
      <c r="D2" s="272" t="s">
        <v>13</v>
      </c>
      <c r="E2" s="272" t="s">
        <v>14</v>
      </c>
      <c r="F2" s="272" t="s">
        <v>15</v>
      </c>
      <c r="G2" s="272" t="s">
        <v>16</v>
      </c>
      <c r="H2" s="272" t="s">
        <v>17</v>
      </c>
      <c r="I2" s="272" t="s">
        <v>18</v>
      </c>
    </row>
    <row r="3" spans="1:9" ht="63.75" customHeight="1" x14ac:dyDescent="0.15">
      <c r="A3" s="283"/>
      <c r="B3" s="279" t="s">
        <v>48</v>
      </c>
      <c r="C3" s="84"/>
      <c r="D3" s="85" t="s">
        <v>49</v>
      </c>
      <c r="E3" s="85" t="s">
        <v>50</v>
      </c>
      <c r="F3" s="86"/>
      <c r="G3" s="102"/>
      <c r="H3" s="85" t="s">
        <v>51</v>
      </c>
      <c r="I3" s="85" t="s">
        <v>52</v>
      </c>
    </row>
    <row r="4" spans="1:9" ht="102.75" customHeight="1" x14ac:dyDescent="0.15">
      <c r="A4" s="283"/>
      <c r="B4" s="279" t="s">
        <v>53</v>
      </c>
      <c r="C4" s="84"/>
      <c r="D4" s="102"/>
      <c r="E4" s="85" t="s">
        <v>54</v>
      </c>
      <c r="F4" s="86"/>
      <c r="G4" s="102"/>
      <c r="H4" s="85" t="s">
        <v>55</v>
      </c>
      <c r="I4" s="85" t="s">
        <v>56</v>
      </c>
    </row>
    <row r="5" spans="1:9" ht="68.25" customHeight="1" x14ac:dyDescent="0.15">
      <c r="A5" s="283"/>
      <c r="B5" s="279" t="s">
        <v>57</v>
      </c>
      <c r="C5" s="84"/>
      <c r="D5" s="102"/>
      <c r="E5" s="85" t="s">
        <v>58</v>
      </c>
      <c r="F5" s="86"/>
      <c r="G5" s="102"/>
      <c r="H5" s="85" t="s">
        <v>59</v>
      </c>
      <c r="I5" s="102"/>
    </row>
    <row r="6" spans="1:9" ht="78.75" customHeight="1" x14ac:dyDescent="0.15">
      <c r="A6" s="283"/>
      <c r="B6" s="280" t="s">
        <v>60</v>
      </c>
      <c r="C6" s="84"/>
      <c r="D6" s="102"/>
      <c r="E6" s="85" t="s">
        <v>61</v>
      </c>
      <c r="F6" s="86"/>
      <c r="G6" s="102"/>
      <c r="H6" s="102"/>
      <c r="I6" s="102"/>
    </row>
    <row r="7" spans="1:9" ht="42" x14ac:dyDescent="0.15">
      <c r="A7" s="283"/>
      <c r="B7" s="280"/>
      <c r="C7" s="284"/>
      <c r="D7" s="102"/>
      <c r="E7" s="85" t="s">
        <v>62</v>
      </c>
      <c r="F7" s="102"/>
      <c r="G7" s="102"/>
      <c r="H7" s="102"/>
      <c r="I7" s="102"/>
    </row>
    <row r="8" spans="1:9" ht="37" customHeight="1" x14ac:dyDescent="0.15">
      <c r="A8" s="283"/>
      <c r="B8" s="280"/>
      <c r="C8" s="284"/>
      <c r="D8" s="102"/>
      <c r="E8" s="85" t="s">
        <v>63</v>
      </c>
      <c r="F8" s="102"/>
      <c r="G8" s="102"/>
      <c r="H8" s="102"/>
      <c r="I8" s="102"/>
    </row>
    <row r="9" spans="1:9" ht="36" customHeight="1" x14ac:dyDescent="0.15">
      <c r="A9" s="283"/>
      <c r="B9" s="280"/>
      <c r="C9" s="284"/>
      <c r="D9" s="102"/>
      <c r="E9" s="85" t="s">
        <v>64</v>
      </c>
      <c r="F9" s="102"/>
      <c r="G9" s="102"/>
      <c r="H9" s="102"/>
      <c r="I9" s="102"/>
    </row>
    <row r="10" spans="1:9" ht="51" customHeight="1" x14ac:dyDescent="0.15">
      <c r="A10" s="283"/>
      <c r="B10" s="280"/>
      <c r="C10" s="284"/>
      <c r="D10" s="102"/>
      <c r="E10" s="85" t="s">
        <v>65</v>
      </c>
      <c r="F10" s="102"/>
      <c r="G10" s="102"/>
      <c r="H10" s="102"/>
      <c r="I10" s="102"/>
    </row>
    <row r="11" spans="1:9" ht="48" customHeight="1" x14ac:dyDescent="0.15">
      <c r="A11" s="283"/>
      <c r="B11" s="280"/>
      <c r="C11" s="284"/>
      <c r="D11" s="102"/>
      <c r="E11" s="85" t="s">
        <v>66</v>
      </c>
      <c r="F11" s="102"/>
      <c r="G11" s="102"/>
      <c r="H11" s="102"/>
      <c r="I11" s="102"/>
    </row>
    <row r="12" spans="1:9" ht="38" customHeight="1" x14ac:dyDescent="0.15">
      <c r="A12" s="283"/>
      <c r="B12" s="280"/>
      <c r="C12" s="284"/>
      <c r="D12" s="102"/>
      <c r="E12" s="85" t="s">
        <v>67</v>
      </c>
      <c r="F12" s="102"/>
      <c r="G12" s="102"/>
      <c r="H12" s="102"/>
      <c r="I12" s="102"/>
    </row>
    <row r="13" spans="1:9" ht="66" customHeight="1" x14ac:dyDescent="0.15">
      <c r="A13" s="283"/>
      <c r="B13" s="280"/>
      <c r="C13" s="284"/>
      <c r="D13" s="270"/>
      <c r="E13" s="286" t="s">
        <v>68</v>
      </c>
      <c r="F13" s="270"/>
      <c r="G13" s="270"/>
      <c r="H13" s="270"/>
      <c r="I13" s="270"/>
    </row>
    <row r="14" spans="1:9" ht="42" x14ac:dyDescent="0.15">
      <c r="A14" s="283"/>
      <c r="B14" s="280"/>
      <c r="C14" s="284"/>
      <c r="D14" s="270"/>
      <c r="E14" s="286" t="s">
        <v>69</v>
      </c>
      <c r="F14" s="270"/>
      <c r="G14" s="270"/>
      <c r="H14" s="270"/>
      <c r="I14" s="270"/>
    </row>
    <row r="15" spans="1:9" ht="14" x14ac:dyDescent="0.15">
      <c r="A15" s="283"/>
      <c r="B15" s="280"/>
      <c r="C15" s="284"/>
      <c r="D15" s="270"/>
      <c r="E15" s="286" t="s">
        <v>70</v>
      </c>
      <c r="F15" s="270"/>
      <c r="G15" s="270"/>
      <c r="H15" s="270"/>
      <c r="I15" s="270"/>
    </row>
    <row r="16" spans="1:9" ht="28" x14ac:dyDescent="0.15">
      <c r="A16" s="283"/>
      <c r="B16" s="280"/>
      <c r="C16" s="284"/>
      <c r="D16" s="270"/>
      <c r="E16" s="286" t="s">
        <v>71</v>
      </c>
      <c r="F16" s="270"/>
      <c r="G16" s="270"/>
      <c r="H16" s="270"/>
      <c r="I16" s="270"/>
    </row>
    <row r="17" spans="1:9" ht="42" x14ac:dyDescent="0.15">
      <c r="A17" s="283"/>
      <c r="B17" s="280"/>
      <c r="C17" s="284"/>
      <c r="D17" s="270"/>
      <c r="E17" s="286" t="s">
        <v>72</v>
      </c>
      <c r="F17" s="270"/>
      <c r="G17" s="270"/>
      <c r="H17" s="270"/>
      <c r="I17" s="270"/>
    </row>
    <row r="18" spans="1:9" ht="28" x14ac:dyDescent="0.15">
      <c r="A18" s="283"/>
      <c r="B18" s="280"/>
      <c r="C18" s="284"/>
      <c r="D18" s="270"/>
      <c r="E18" s="286" t="s">
        <v>73</v>
      </c>
      <c r="F18" s="270"/>
      <c r="G18" s="270"/>
      <c r="H18" s="270"/>
      <c r="I18" s="270"/>
    </row>
    <row r="19" spans="1:9" ht="84" x14ac:dyDescent="0.15">
      <c r="A19" s="283"/>
      <c r="B19" s="280"/>
      <c r="C19" s="284"/>
      <c r="D19" s="270"/>
      <c r="E19" s="286" t="s">
        <v>74</v>
      </c>
      <c r="F19" s="270"/>
      <c r="G19" s="270"/>
      <c r="H19" s="270"/>
      <c r="I19" s="270"/>
    </row>
  </sheetData>
  <mergeCells count="3">
    <mergeCell ref="A1:I1"/>
    <mergeCell ref="B6:B19"/>
    <mergeCell ref="A2:A1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I14"/>
  <sheetViews>
    <sheetView zoomScale="80" zoomScaleNormal="80" workbookViewId="0">
      <selection sqref="A1:I1"/>
    </sheetView>
  </sheetViews>
  <sheetFormatPr baseColWidth="10" defaultColWidth="11" defaultRowHeight="13" x14ac:dyDescent="0.15"/>
  <cols>
    <col min="1" max="1" width="6.33203125" style="81" customWidth="1"/>
    <col min="2" max="2" width="28.83203125" style="81" customWidth="1"/>
    <col min="3" max="3" width="35.6640625" style="81" customWidth="1"/>
    <col min="4" max="4" width="44" style="104" customWidth="1"/>
    <col min="5" max="5" width="56.1640625" style="104" customWidth="1"/>
    <col min="6" max="6" width="30.1640625" style="104" customWidth="1"/>
    <col min="7" max="7" width="32" style="104" customWidth="1"/>
    <col min="8" max="8" width="32.1640625" style="104" customWidth="1"/>
    <col min="9" max="9" width="35.33203125" style="81" customWidth="1"/>
    <col min="10" max="16384" width="11" style="81"/>
  </cols>
  <sheetData>
    <row r="1" spans="1:9" ht="39" customHeight="1" x14ac:dyDescent="0.15">
      <c r="A1" s="287" t="s">
        <v>75</v>
      </c>
      <c r="B1" s="287"/>
      <c r="C1" s="287"/>
      <c r="D1" s="287"/>
      <c r="E1" s="287"/>
      <c r="F1" s="287"/>
      <c r="G1" s="287"/>
      <c r="H1" s="287"/>
      <c r="I1" s="287"/>
    </row>
    <row r="2" spans="1:9" ht="31" customHeight="1" x14ac:dyDescent="0.15">
      <c r="A2" s="288" t="s">
        <v>252</v>
      </c>
      <c r="B2" s="272" t="s">
        <v>253</v>
      </c>
      <c r="C2" s="272" t="s">
        <v>12</v>
      </c>
      <c r="D2" s="290" t="s">
        <v>13</v>
      </c>
      <c r="E2" s="290" t="s">
        <v>14</v>
      </c>
      <c r="F2" s="290" t="s">
        <v>15</v>
      </c>
      <c r="G2" s="290" t="s">
        <v>16</v>
      </c>
      <c r="H2" s="290" t="s">
        <v>17</v>
      </c>
      <c r="I2" s="272" t="s">
        <v>18</v>
      </c>
    </row>
    <row r="3" spans="1:9" ht="69" customHeight="1" x14ac:dyDescent="0.15">
      <c r="A3" s="288"/>
      <c r="B3" s="291" t="s">
        <v>76</v>
      </c>
      <c r="C3" s="84"/>
      <c r="D3" s="85" t="s">
        <v>77</v>
      </c>
      <c r="E3" s="85" t="s">
        <v>78</v>
      </c>
      <c r="F3" s="105"/>
      <c r="G3" s="105"/>
      <c r="H3" s="105"/>
      <c r="I3" s="85" t="s">
        <v>79</v>
      </c>
    </row>
    <row r="4" spans="1:9" ht="58.5" customHeight="1" x14ac:dyDescent="0.15">
      <c r="A4" s="288"/>
      <c r="B4" s="291" t="s">
        <v>80</v>
      </c>
      <c r="C4" s="84"/>
      <c r="D4" s="85"/>
      <c r="E4" s="85" t="s">
        <v>81</v>
      </c>
      <c r="F4" s="105"/>
      <c r="G4" s="105"/>
      <c r="H4" s="105"/>
      <c r="I4" s="85"/>
    </row>
    <row r="5" spans="1:9" ht="203.25" customHeight="1" x14ac:dyDescent="0.15">
      <c r="A5" s="288"/>
      <c r="B5" s="279" t="s">
        <v>82</v>
      </c>
      <c r="C5" s="84"/>
      <c r="D5" s="85" t="s">
        <v>254</v>
      </c>
      <c r="E5" s="85" t="s">
        <v>255</v>
      </c>
      <c r="F5" s="105"/>
      <c r="G5" s="105"/>
      <c r="H5" s="105"/>
      <c r="I5" s="85" t="s">
        <v>256</v>
      </c>
    </row>
    <row r="6" spans="1:9" ht="92.25" customHeight="1" x14ac:dyDescent="0.15">
      <c r="A6" s="288"/>
      <c r="B6" s="280" t="s">
        <v>83</v>
      </c>
      <c r="C6" s="284"/>
      <c r="D6" s="85"/>
      <c r="E6" s="85" t="s">
        <v>85</v>
      </c>
      <c r="F6" s="105"/>
      <c r="G6" s="85"/>
      <c r="H6" s="85"/>
      <c r="I6" s="85" t="s">
        <v>84</v>
      </c>
    </row>
    <row r="7" spans="1:9" ht="62.25" customHeight="1" x14ac:dyDescent="0.15">
      <c r="A7" s="288"/>
      <c r="B7" s="280"/>
      <c r="C7" s="284"/>
      <c r="D7" s="85"/>
      <c r="E7" s="85" t="s">
        <v>86</v>
      </c>
      <c r="F7" s="85"/>
      <c r="G7" s="85"/>
      <c r="H7" s="85"/>
      <c r="I7" s="289"/>
    </row>
    <row r="8" spans="1:9" ht="45" customHeight="1" x14ac:dyDescent="0.15">
      <c r="A8" s="288"/>
      <c r="B8" s="280"/>
      <c r="C8" s="284"/>
      <c r="D8" s="85"/>
      <c r="E8" s="85" t="s">
        <v>87</v>
      </c>
      <c r="F8" s="85"/>
      <c r="G8" s="85"/>
      <c r="H8" s="85"/>
      <c r="I8" s="289"/>
    </row>
    <row r="9" spans="1:9" ht="81" customHeight="1" x14ac:dyDescent="0.15">
      <c r="A9" s="288"/>
      <c r="B9" s="280"/>
      <c r="C9" s="284"/>
      <c r="D9" s="85"/>
      <c r="E9" s="85" t="s">
        <v>88</v>
      </c>
      <c r="F9" s="85"/>
      <c r="G9" s="85"/>
      <c r="H9" s="85"/>
      <c r="I9" s="289"/>
    </row>
    <row r="10" spans="1:9" ht="40" customHeight="1" x14ac:dyDescent="0.15">
      <c r="A10" s="288"/>
      <c r="B10" s="280"/>
      <c r="C10" s="284"/>
      <c r="D10" s="85"/>
      <c r="E10" s="85" t="s">
        <v>89</v>
      </c>
      <c r="F10" s="85"/>
      <c r="G10" s="85"/>
      <c r="H10" s="85"/>
      <c r="I10" s="284"/>
    </row>
    <row r="11" spans="1:9" ht="62" customHeight="1" x14ac:dyDescent="0.15">
      <c r="A11" s="288"/>
      <c r="B11" s="280"/>
      <c r="C11" s="284"/>
      <c r="D11" s="85"/>
      <c r="E11" s="85" t="s">
        <v>90</v>
      </c>
      <c r="F11" s="85"/>
      <c r="G11" s="85"/>
      <c r="H11" s="85"/>
      <c r="I11" s="284"/>
    </row>
    <row r="12" spans="1:9" ht="28" x14ac:dyDescent="0.15">
      <c r="A12" s="288"/>
      <c r="B12" s="280"/>
      <c r="C12" s="284"/>
      <c r="D12" s="85"/>
      <c r="E12" s="85" t="s">
        <v>91</v>
      </c>
      <c r="F12" s="85"/>
      <c r="G12" s="85"/>
      <c r="H12" s="85"/>
      <c r="I12" s="284"/>
    </row>
    <row r="13" spans="1:9" ht="84" x14ac:dyDescent="0.15">
      <c r="A13" s="288"/>
      <c r="B13" s="280"/>
      <c r="C13" s="284"/>
      <c r="D13" s="85"/>
      <c r="E13" s="285" t="s">
        <v>92</v>
      </c>
      <c r="F13" s="85"/>
      <c r="G13" s="85"/>
      <c r="H13" s="85"/>
      <c r="I13" s="284"/>
    </row>
    <row r="14" spans="1:9" ht="84" x14ac:dyDescent="0.15">
      <c r="A14" s="288"/>
      <c r="B14" s="280"/>
      <c r="C14" s="284"/>
      <c r="D14" s="285"/>
      <c r="E14" s="285" t="s">
        <v>92</v>
      </c>
      <c r="F14" s="285"/>
      <c r="G14" s="285"/>
      <c r="H14" s="285"/>
      <c r="I14" s="284"/>
    </row>
  </sheetData>
  <mergeCells count="3">
    <mergeCell ref="A1:I1"/>
    <mergeCell ref="B6:B14"/>
    <mergeCell ref="A2:A1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E4B17-4AE5-D949-B034-3644F428A39B}">
  <dimension ref="A1:I14"/>
  <sheetViews>
    <sheetView zoomScale="80" zoomScaleNormal="80" workbookViewId="0">
      <selection sqref="A1:I1"/>
    </sheetView>
  </sheetViews>
  <sheetFormatPr baseColWidth="10" defaultColWidth="11.1640625" defaultRowHeight="13" x14ac:dyDescent="0.15"/>
  <cols>
    <col min="1" max="1" width="7.33203125" style="81" customWidth="1"/>
    <col min="2" max="2" width="35.33203125" style="81" customWidth="1"/>
    <col min="3" max="3" width="27.5" style="81" customWidth="1"/>
    <col min="4" max="4" width="28.33203125" style="81" customWidth="1"/>
    <col min="5" max="5" width="52.6640625" style="81" customWidth="1"/>
    <col min="6" max="6" width="27.6640625" style="81" customWidth="1"/>
    <col min="7" max="7" width="29.1640625" style="81" customWidth="1"/>
    <col min="8" max="8" width="30.1640625" style="81" customWidth="1"/>
    <col min="9" max="9" width="30.6640625" style="81" customWidth="1"/>
    <col min="10" max="16384" width="11.1640625" style="81"/>
  </cols>
  <sheetData>
    <row r="1" spans="1:9" ht="31" customHeight="1" x14ac:dyDescent="0.15">
      <c r="A1" s="293" t="s">
        <v>258</v>
      </c>
      <c r="B1" s="292"/>
      <c r="C1" s="293"/>
      <c r="D1" s="293"/>
      <c r="E1" s="293"/>
      <c r="F1" s="293"/>
      <c r="G1" s="293"/>
      <c r="H1" s="293"/>
      <c r="I1" s="293"/>
    </row>
    <row r="2" spans="1:9" ht="29" customHeight="1" x14ac:dyDescent="0.15">
      <c r="A2" s="288" t="s">
        <v>257</v>
      </c>
      <c r="B2" s="272" t="s">
        <v>259</v>
      </c>
      <c r="C2" s="272" t="s">
        <v>12</v>
      </c>
      <c r="D2" s="272" t="s">
        <v>13</v>
      </c>
      <c r="E2" s="272" t="s">
        <v>14</v>
      </c>
      <c r="F2" s="272" t="s">
        <v>15</v>
      </c>
      <c r="G2" s="272" t="s">
        <v>16</v>
      </c>
      <c r="H2" s="272" t="s">
        <v>17</v>
      </c>
      <c r="I2" s="272" t="s">
        <v>18</v>
      </c>
    </row>
    <row r="3" spans="1:9" ht="144" customHeight="1" x14ac:dyDescent="0.15">
      <c r="A3" s="288"/>
      <c r="B3" s="279" t="s">
        <v>93</v>
      </c>
      <c r="C3" s="84"/>
      <c r="D3" s="286" t="s">
        <v>94</v>
      </c>
      <c r="E3" s="286" t="s">
        <v>262</v>
      </c>
      <c r="F3" s="294"/>
      <c r="G3" s="270"/>
      <c r="H3" s="270"/>
      <c r="I3" s="286" t="s">
        <v>96</v>
      </c>
    </row>
    <row r="4" spans="1:9" ht="104" customHeight="1" x14ac:dyDescent="0.15">
      <c r="A4" s="288"/>
      <c r="B4" s="279"/>
      <c r="C4" s="84"/>
      <c r="D4" s="294"/>
      <c r="E4" s="286" t="s">
        <v>260</v>
      </c>
      <c r="F4" s="294"/>
      <c r="G4" s="270"/>
      <c r="H4" s="270"/>
      <c r="I4" s="270"/>
    </row>
    <row r="5" spans="1:9" ht="138" customHeight="1" x14ac:dyDescent="0.15">
      <c r="A5" s="288"/>
      <c r="B5" s="279" t="s">
        <v>97</v>
      </c>
      <c r="C5" s="84"/>
      <c r="D5" s="294"/>
      <c r="E5" s="286"/>
      <c r="F5" s="294"/>
      <c r="G5" s="270"/>
      <c r="H5" s="270"/>
      <c r="I5" s="270"/>
    </row>
    <row r="6" spans="1:9" ht="142" customHeight="1" x14ac:dyDescent="0.15">
      <c r="A6" s="288"/>
      <c r="B6" s="279" t="s">
        <v>98</v>
      </c>
      <c r="C6" s="84"/>
      <c r="D6" s="294"/>
      <c r="E6" s="286" t="s">
        <v>261</v>
      </c>
      <c r="F6" s="294"/>
      <c r="G6" s="270"/>
      <c r="H6" s="270"/>
      <c r="I6" s="270"/>
    </row>
    <row r="7" spans="1:9" ht="136" customHeight="1" x14ac:dyDescent="0.15">
      <c r="A7" s="288"/>
      <c r="B7" s="280" t="s">
        <v>99</v>
      </c>
      <c r="C7" s="284"/>
      <c r="D7" s="270"/>
      <c r="E7" s="286" t="s">
        <v>263</v>
      </c>
      <c r="F7" s="270"/>
      <c r="G7" s="270"/>
      <c r="H7" s="270"/>
      <c r="I7" s="270"/>
    </row>
    <row r="8" spans="1:9" ht="28" x14ac:dyDescent="0.15">
      <c r="A8" s="288"/>
      <c r="B8" s="280"/>
      <c r="C8" s="284"/>
      <c r="D8" s="270"/>
      <c r="E8" s="286" t="s">
        <v>100</v>
      </c>
      <c r="F8" s="270"/>
      <c r="G8" s="270"/>
      <c r="H8" s="270"/>
      <c r="I8" s="270"/>
    </row>
    <row r="9" spans="1:9" ht="28" x14ac:dyDescent="0.15">
      <c r="A9" s="288"/>
      <c r="B9" s="280"/>
      <c r="C9" s="284"/>
      <c r="D9" s="270"/>
      <c r="E9" s="286" t="s">
        <v>101</v>
      </c>
      <c r="F9" s="270"/>
      <c r="G9" s="270"/>
      <c r="H9" s="270"/>
      <c r="I9" s="270"/>
    </row>
    <row r="10" spans="1:9" ht="28" x14ac:dyDescent="0.15">
      <c r="A10" s="288"/>
      <c r="B10" s="280"/>
      <c r="C10" s="284"/>
      <c r="D10" s="270"/>
      <c r="E10" s="286" t="s">
        <v>102</v>
      </c>
      <c r="F10" s="270"/>
      <c r="G10" s="270"/>
      <c r="H10" s="270"/>
      <c r="I10" s="270"/>
    </row>
    <row r="11" spans="1:9" ht="28" x14ac:dyDescent="0.15">
      <c r="A11" s="288"/>
      <c r="B11" s="280"/>
      <c r="C11" s="284"/>
      <c r="D11" s="270"/>
      <c r="E11" s="286" t="s">
        <v>264</v>
      </c>
      <c r="F11" s="270"/>
      <c r="G11" s="270"/>
      <c r="H11" s="270"/>
      <c r="I11" s="270"/>
    </row>
    <row r="12" spans="1:9" ht="28" x14ac:dyDescent="0.15">
      <c r="A12" s="288"/>
      <c r="B12" s="280"/>
      <c r="C12" s="284"/>
      <c r="D12" s="270"/>
      <c r="E12" s="286" t="s">
        <v>103</v>
      </c>
      <c r="F12" s="270"/>
      <c r="G12" s="270"/>
      <c r="H12" s="270"/>
      <c r="I12" s="270"/>
    </row>
    <row r="13" spans="1:9" ht="28" x14ac:dyDescent="0.15">
      <c r="A13" s="288"/>
      <c r="B13" s="280"/>
      <c r="C13" s="284"/>
      <c r="D13" s="270"/>
      <c r="E13" s="286" t="s">
        <v>104</v>
      </c>
      <c r="F13" s="270"/>
      <c r="G13" s="270"/>
      <c r="H13" s="270"/>
      <c r="I13" s="270"/>
    </row>
    <row r="14" spans="1:9" ht="42" x14ac:dyDescent="0.15">
      <c r="A14" s="288"/>
      <c r="B14" s="280"/>
      <c r="C14" s="284"/>
      <c r="D14" s="270"/>
      <c r="E14" s="85" t="s">
        <v>95</v>
      </c>
      <c r="F14" s="270"/>
      <c r="G14" s="270"/>
      <c r="H14" s="270"/>
      <c r="I14" s="270"/>
    </row>
  </sheetData>
  <mergeCells count="3">
    <mergeCell ref="A1:I1"/>
    <mergeCell ref="B7:B14"/>
    <mergeCell ref="A2:A1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EPC(Quindio)</vt:lpstr>
      <vt:lpstr>RESUMEN</vt:lpstr>
      <vt:lpstr>FOMENTO</vt:lpstr>
      <vt:lpstr>RENDIMIENTO</vt:lpstr>
      <vt:lpstr>SND</vt:lpstr>
      <vt:lpstr>HERRAMIENTAS DEL SND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Maria camila Duran ruiz</cp:lastModifiedBy>
  <cp:revision/>
  <dcterms:created xsi:type="dcterms:W3CDTF">2024-06-12T00:05:58Z</dcterms:created>
  <dcterms:modified xsi:type="dcterms:W3CDTF">2024-10-03T16:35:43Z</dcterms:modified>
  <cp:category/>
  <cp:contentStatus/>
</cp:coreProperties>
</file>