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Volumes/DARS/SOLICITUD PUBLICACIÓN DE REPORTES EJERCICIOS DE PARTICIPACIÓN CIUDADANA/"/>
    </mc:Choice>
  </mc:AlternateContent>
  <xr:revisionPtr revIDLastSave="0" documentId="13_ncr:1_{7633584D-ADCC-F947-A3E7-859D9E511384}" xr6:coauthVersionLast="47" xr6:coauthVersionMax="47" xr10:uidLastSave="{00000000-0000-0000-0000-000000000000}"/>
  <bookViews>
    <workbookView xWindow="0" yWindow="500" windowWidth="37400" windowHeight="25300" activeTab="1" xr2:uid="{2124E479-D5EC-654B-9CF7-9B06DBD4775E}"/>
  </bookViews>
  <sheets>
    <sheet name="Reporte resultados EPC (Caldas)" sheetId="10" r:id="rId1"/>
    <sheet name="Resumen" sheetId="7" r:id="rId2"/>
    <sheet name="SND" sheetId="3" r:id="rId3"/>
    <sheet name="Fomento" sheetId="9" r:id="rId4"/>
    <sheet name="Rendimiento" sheetId="2" r:id="rId5"/>
    <sheet name="Herramientas" sheetId="8"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1" i="10" l="1"/>
  <c r="X49" i="10" l="1"/>
  <c r="P49" i="10"/>
  <c r="H49" i="10"/>
  <c r="P44" i="10"/>
  <c r="R43" i="10" s="1"/>
  <c r="L41" i="10"/>
  <c r="M35" i="10" s="1"/>
  <c r="G41" i="10"/>
  <c r="H40" i="10" s="1"/>
  <c r="D40" i="10"/>
  <c r="X37" i="10"/>
  <c r="Y36" i="10" s="1"/>
  <c r="T37" i="10"/>
  <c r="U34" i="10" s="1"/>
  <c r="P36" i="10"/>
  <c r="Q35" i="10" s="1"/>
  <c r="R41" i="10" l="1"/>
  <c r="R42" i="10"/>
  <c r="R44" i="10" s="1"/>
  <c r="H31" i="10"/>
  <c r="H33" i="10"/>
  <c r="H35" i="10"/>
  <c r="H38" i="10"/>
  <c r="M34" i="10"/>
  <c r="M31" i="10"/>
  <c r="M36" i="10"/>
  <c r="M33" i="10"/>
  <c r="M32" i="10"/>
  <c r="M37" i="10"/>
  <c r="M39" i="10"/>
  <c r="Y31" i="10"/>
  <c r="Y33" i="10"/>
  <c r="Y35" i="10"/>
  <c r="U32" i="10"/>
  <c r="U31" i="10"/>
  <c r="U35" i="10"/>
  <c r="U33" i="10"/>
  <c r="U36" i="10"/>
  <c r="U37" i="10"/>
  <c r="D32" i="10"/>
  <c r="Q34" i="10"/>
  <c r="Q32" i="10"/>
  <c r="D34" i="10"/>
  <c r="D35" i="10"/>
  <c r="D36" i="10"/>
  <c r="D38" i="10"/>
  <c r="D31" i="10"/>
  <c r="D33" i="10"/>
  <c r="D39" i="10"/>
  <c r="D37" i="10"/>
  <c r="H37" i="10"/>
  <c r="Q31" i="10"/>
  <c r="H32" i="10"/>
  <c r="Y32" i="10"/>
  <c r="Q33" i="10"/>
  <c r="H34" i="10"/>
  <c r="Y34" i="10"/>
  <c r="H36" i="10"/>
  <c r="H39" i="10"/>
  <c r="H41" i="10" l="1"/>
  <c r="M41" i="10"/>
  <c r="Y37" i="10"/>
  <c r="D41" i="10"/>
  <c r="Q36" i="10"/>
</calcChain>
</file>

<file path=xl/sharedStrings.xml><?xml version="1.0" encoding="utf-8"?>
<sst xmlns="http://schemas.openxmlformats.org/spreadsheetml/2006/main" count="317" uniqueCount="251">
  <si>
    <t>27 de agosto de 2024 08:00 a.m a 04:00 p.m.</t>
  </si>
  <si>
    <t>Generalidades:</t>
  </si>
  <si>
    <t>No. Participantes</t>
  </si>
  <si>
    <t>140 asistentes</t>
  </si>
  <si>
    <t>Asistentes Mindeporte:</t>
  </si>
  <si>
    <t>Metodología:</t>
  </si>
  <si>
    <t xml:space="preserve">El evento cumplió con lo acordado, facilitando un espacio de diálogo y colaboración entre los diferentes actores del deporte en el departamento de Caldas. La participación activa de los asistentes y el apoyo logístico del instituto fueron cruciales para el desarrollo ordenado y productivo del evento. </t>
  </si>
  <si>
    <t>SISTEMA NACIONAL DEL DEPORTE</t>
  </si>
  <si>
    <t>EJE 1</t>
  </si>
  <si>
    <t>LUGAR ENCUENTRO REGIONAL</t>
  </si>
  <si>
    <t>ASPECTOS POR MANTENER</t>
  </si>
  <si>
    <t>ASPECTOS POR FORTALECER</t>
  </si>
  <si>
    <t>ASPECTOS POR INCLUIR</t>
  </si>
  <si>
    <t xml:space="preserve"> ASPECTOS POR ELIMINAR</t>
  </si>
  <si>
    <t>ENFOQUE DIFERENCIAL</t>
  </si>
  <si>
    <t>ENFOQUE INTERSECTORIAL</t>
  </si>
  <si>
    <t>ENFOQUE TERRITORIAL</t>
  </si>
  <si>
    <t xml:space="preserve">Fortalecer una inspección real sobre los organismos deportivos por parte del Ministerio del Deporte. </t>
  </si>
  <si>
    <t>ORGANISMOS DEPORTIVOS Y ORGANIZACIONES DE RECREACIÓN Y ACTIVIDAD FÍSICA</t>
  </si>
  <si>
    <t xml:space="preserve"> Fortalecer el programa de capacitaciones y visitas al territorio. </t>
  </si>
  <si>
    <t>DEPORTE UNIVERSITARIO</t>
  </si>
  <si>
    <t>IVC</t>
  </si>
  <si>
    <t>GOBERNANZA</t>
  </si>
  <si>
    <t xml:space="preserve">RECREACIÓN </t>
  </si>
  <si>
    <t>ACTIVIDAD FÍSICA</t>
  </si>
  <si>
    <t xml:space="preserve">DEPORTE </t>
  </si>
  <si>
    <t>EDUCACIÓN FÍSICA</t>
  </si>
  <si>
    <t>RENDIMIENTO</t>
  </si>
  <si>
    <t>EJE 3</t>
  </si>
  <si>
    <t>Sistema competitivo para el talento y reserva, fortaleciendo los lineamientos y juegos Intercolegiados desde sus primeras fases en adelante.</t>
  </si>
  <si>
    <t>Complementar proceso deportivo, no solo con el desarrollo de juegos Intercolegiados sino desde la iniciación, reforzando el proceso con festivales deportivos.</t>
  </si>
  <si>
    <t xml:space="preserve">Procesos deportivos del sistema paralímpico y olímpico incluir dentro del ccd los intérpretes, tanto en la parte deportiva como administrativa, interprete contratado anualmente por ley y que sea igual de importante y relevante que un entrenador. Continuidad de personal involucrado en el sistema Sordolímpico </t>
  </si>
  <si>
    <t>Articulación entre Fomento y talento y reserva con una base sólida en el talento deportivo.</t>
  </si>
  <si>
    <t>TALENTO Y RESERVA</t>
  </si>
  <si>
    <t>Fortalecer sistema competitivo en el proceso de talento y reserva, idóneo en cada etapa, teniendo en cuenta aspectos diferenciales, continuidad y pertinencia en cada una de las etapas, sumar competencia.</t>
  </si>
  <si>
    <t>Proceso caracterizado con estrategia, planeación y seguimiento.</t>
  </si>
  <si>
    <t>El sistema competitivo sea para todos los sectores de forma paralela e igual, reforzando el proceso de formación de acuerdo a la discapacidad, fortalecer la base, a su vez  en fortalecer los procesos competitivos, de los 3 sistemas, y ser reforzados desde las bases iniciales.</t>
  </si>
  <si>
    <t>APOYO AL RENDIMIENTO</t>
  </si>
  <si>
    <t>Fortalecimiento de los organismos del sistema, los organismos que intervienen en el proceso deportivo, deben conocer e intervenir pertinentemente en los objetivos que se planteen.</t>
  </si>
  <si>
    <t>Proceso caracterizado y diferenciado por modalidad deportiva</t>
  </si>
  <si>
    <t>Articulación no solo en el proceso, sino entre las entidades que pueden intervenir en el proceso y la articulación de los actores que están alrededor del deportista talento, como las ciencias del deporte, además se sugiere capacitación a todos los actores de talento y reserva como eje transversal, entrenadores, dirigentes, monitores.</t>
  </si>
  <si>
    <t>CIENCIAS DEL DEPORTE</t>
  </si>
  <si>
    <t>Fortalecer competencia internacional de manera objetiva, no solo competencias por competir, sino campeonatos internacionales que sean potencia, fortalecer etapa de perfeccionamiento del decreto 1052.</t>
  </si>
  <si>
    <t>El sistema competitivo debe ser estructurado, de acuerdo a los procesos formativos, de entrenamiento y por supuesto competitivo</t>
  </si>
  <si>
    <t>Articulación entre Min Educación y Min deporte, con la necesidad de tener el profesor de educación física en la básica primaria con el propósito de afianzar capacidades motrices,  se debe fortalecer los planes curriculares de educación física en el país</t>
  </si>
  <si>
    <t>ANTIDOPAJE</t>
  </si>
  <si>
    <t>Difusión de los juegos Intercolegiados.</t>
  </si>
  <si>
    <t>Transversal a  la mesa de herramientas plantear Políticas públicas con relación al rendimiento deportivo.</t>
  </si>
  <si>
    <t>Los procesos de talento y reserva en virtud del alto rendimiento, para la obtención de altos logros, se deben de hacer procesos a largo plazo.</t>
  </si>
  <si>
    <t>Organización de los cronogramas competitivos por parte de las Federaciones, que eviten alterar el rendimiento, comunicación de cronogramas de manera pertinente</t>
  </si>
  <si>
    <t>Carrera dual en el exterior, carrera académica y deportiva, se fortalecen desde las competencias Intercolegiados.</t>
  </si>
  <si>
    <t>Tener en cuenta el entorno de talento en todo el proceso, desde los inicios hasta el alto rendimiento.</t>
  </si>
  <si>
    <t>Incluir la academia en los procesos investigativos en todos los procesos</t>
  </si>
  <si>
    <t>Personal idóneo en ciencias del deporte con especialidad en cada uno de los sectores</t>
  </si>
  <si>
    <t xml:space="preserve">Necesidad de tener intérpretes, interpretes especializados en lengua de señas enfocada al deporte </t>
  </si>
  <si>
    <t>Equipos de ciencias del deporte a nivel departamental y con continuidad, los equipos que hacen parte del proceso deportivo deben tener continuidad año a año.</t>
  </si>
  <si>
    <t xml:space="preserve">Garantías en el sistema nacional para que los deportistas tengan una póliza apenas ingresan al sistema y seguro de vida a aquellos que afectan su salud de por vida por el alto rendimiento </t>
  </si>
  <si>
    <t xml:space="preserve">Profesional idóneo en los procesos de entrenamiento que necesiten una comunicación como la lengua de señas </t>
  </si>
  <si>
    <t xml:space="preserve">Las audiometrías no las lleven los departamentos, sino que haya una directriz desde el Ministerio para que sea quien verifique el estado auditivo de los deportistas </t>
  </si>
  <si>
    <t>Estructuración de los procesos y nivelación del tema de clasificación funcional en línea con la estructura internacional.</t>
  </si>
  <si>
    <t>Plataforma que evidencie el proceso de clasificación funcional y que haya veeduría constantemente.</t>
  </si>
  <si>
    <t>Aplicativo para el reconocimiento de sustancias médicas que no se permitan.</t>
  </si>
  <si>
    <t>Prevención y pedagogía desde la iniciación.</t>
  </si>
  <si>
    <t>EJE 4</t>
  </si>
  <si>
    <t>FINANCIAMIENTO</t>
  </si>
  <si>
    <t>Continuar con el sistema de apoyo e incentivos.</t>
  </si>
  <si>
    <t>Aumentar los recursos para desarrollar los diferentes programas y garantizar la masificación del deporte. </t>
  </si>
  <si>
    <t xml:space="preserve">Programas de capacitación y educación para deportistas y entrenadores, con el fin de evitar interpretaciones subjetivas de la ley. </t>
  </si>
  <si>
    <t>INFRAESTRUCTURA</t>
  </si>
  <si>
    <t>Apoyo en infraestructura e implementación en el desarrollo hacia el proceso de alto rendimiento.</t>
  </si>
  <si>
    <t> </t>
  </si>
  <si>
    <t>SISTEMA DE INFORMACIÓN</t>
  </si>
  <si>
    <t>Garantizar buenos escenarios mínimos para el entorno, no solo sea pagar al deportista, sino en mantener las condiciones óptimas para el entrenamiento.</t>
  </si>
  <si>
    <t>ECONOMIA DEL DEPORTE</t>
  </si>
  <si>
    <t>Tener tecnología en los procesos de rendimiento, pero sobre todo en las regionales.</t>
  </si>
  <si>
    <t>CAPACITACIÓN</t>
  </si>
  <si>
    <t>Tener tecnología en todos los sectores.</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</si>
  <si>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</si>
  <si>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</si>
  <si>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</si>
  <si>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</si>
  <si>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</si>
  <si>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</si>
  <si>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</si>
  <si>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</si>
  <si>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</si>
  <si>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</si>
  <si>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</si>
  <si>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</si>
  <si>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</si>
  <si>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</si>
  <si>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</si>
  <si>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</si>
  <si>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</si>
  <si>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</si>
  <si>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</si>
  <si>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</si>
  <si>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</si>
  <si>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</si>
  <si>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</si>
  <si>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</si>
  <si>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</si>
  <si>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</si>
  <si>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</si>
  <si>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</si>
  <si>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</si>
  <si>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</si>
  <si>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</si>
  <si>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</si>
  <si>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</si>
  <si>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</si>
  <si>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</si>
  <si>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</si>
  <si>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</si>
  <si>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</si>
  <si>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</si>
  <si>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</si>
  <si>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</si>
  <si>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</si>
  <si>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</si>
  <si>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</si>
  <si>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</si>
  <si>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</si>
  <si>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</si>
  <si>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</si>
  <si>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</si>
  <si>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</si>
  <si>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</si>
  <si>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</si>
  <si>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</si>
  <si>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</si>
  <si>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</si>
  <si>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</si>
  <si>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</si>
  <si>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</si>
  <si>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</si>
  <si>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</si>
  <si>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</si>
  <si>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</si>
  <si>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</si>
  <si>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</si>
  <si>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</si>
  <si>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</si>
  <si>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</si>
  <si>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</si>
  <si>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</si>
  <si>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</si>
  <si>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</si>
  <si>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</si>
  <si>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</si>
  <si>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</si>
  <si>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</si>
  <si>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</si>
  <si>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</si>
  <si>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</si>
  <si>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</si>
  <si>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</si>
  <si>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</si>
  <si>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</si>
  <si>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</si>
  <si>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</si>
  <si>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</si>
  <si>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</si>
  <si>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</si>
  <si>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</si>
  <si>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</si>
  <si>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</si>
  <si>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</si>
  <si>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</si>
  <si>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</si>
  <si>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</si>
  <si>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</si>
  <si>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</si>
  <si>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</si>
  <si>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</si>
  <si>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</si>
  <si>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</si>
  <si>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</si>
  <si>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</si>
  <si>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</si>
  <si>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</si>
  <si>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</si>
  <si>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</si>
  <si>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</si>
  <si>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</si>
  <si>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</si>
  <si>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</si>
  <si>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</si>
  <si>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</si>
  <si>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</si>
  <si>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</si>
  <si>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</si>
  <si>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</si>
  <si>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</si>
  <si>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</si>
  <si>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</si>
  <si>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</si>
  <si>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</si>
  <si>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</si>
  <si>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</si>
  <si>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</si>
  <si>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</si>
  <si>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</si>
  <si>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</si>
  <si>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</si>
  <si>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</si>
  <si>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</si>
  <si>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</si>
  <si>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(Caldas)</t>
  </si>
  <si>
    <r>
      <t>Fecha:</t>
    </r>
    <r>
      <rPr>
        <sz val="10"/>
        <color theme="0"/>
        <rFont val="Verdana"/>
        <family val="2"/>
      </rPr>
      <t xml:space="preserve"> </t>
    </r>
  </si>
  <si>
    <r>
      <t>Lugar:</t>
    </r>
    <r>
      <rPr>
        <sz val="10"/>
        <color theme="0"/>
        <rFont val="Verdana"/>
        <family val="2"/>
      </rPr>
      <t xml:space="preserve"> </t>
    </r>
  </si>
  <si>
    <t>Atletas, entrenadores, estudiantes universitarios, metodólogos, monitores, preparadores físicos, representantes de ligas y clubes deportivos, licenciados de educación física, directivos de los entes deportivos de Caldas y ciudadanía en general.</t>
  </si>
  <si>
    <t>Manizales - Teatro Los Fundadores.</t>
  </si>
  <si>
    <t>Conclusiones:</t>
  </si>
  <si>
    <t>HERRAMIENTAS DEL SISTEMA NACIONAL DEL DEPORTE</t>
  </si>
  <si>
    <t>TEMÁTICAS MESA NO. 1</t>
  </si>
  <si>
    <t>FOMENTO</t>
  </si>
  <si>
    <t xml:space="preserve">     EJE 2</t>
  </si>
  <si>
    <t>Se propone un Sistema Nacional de Recreación y Actividad Física, denominado SIRAC, mediante el cual se creen organizaciones y asociaciones dentro del nivel municipal, departamental y nacional, que fomenten y desarrollen diferentes líneas de acción de acuerdo con las necesidades propias de cada territorio.</t>
  </si>
  <si>
    <t>Se requiere una distribución más equitativa de los recursos destinados al sector, toda vez que, para el campo del rendimiento es mayor frente a lo destinado para las actividades de fomento, que impactan en mayor medida toda la población.</t>
  </si>
  <si>
    <t>Es importante se fortalezcan los profesionales idóneos en deporte, recreación y actividad física en la básica primaria, toda vez que, la pirámide esta invertida con profesionales más preparados en el rendimiento y no en la base que son las actividades de fomento que son parte esencial del sector.</t>
  </si>
  <si>
    <t>Fortalecer los programas de apoyo psicosocial enfocados en la salud mental de las personas como parte esencial de su desarrollo formativo.</t>
  </si>
  <si>
    <t>Se fortalezca el acompañamiento de profesionales transversales de apoyo a los deportistas en todos sus procesos desde la parte mental, nutricional y técnica que potencialice los resultados deportivos.</t>
  </si>
  <si>
    <t>Mayor planeación en tiempo y recursos en la realización de los juegos Intercolegiados en articulación con los tiempos de las entidades territoriales.</t>
  </si>
  <si>
    <t>Se plantea la creación de clubes y asociaciones de salud y vida, como promotores de la recreación y la actividad física dentro de los territorios.</t>
  </si>
  <si>
    <t>Se garanticen mejores mecanismos en la inscripción de deportistas en Juegos Intercolegiados, que eviten prácticas desleales en el marco de participación y competencia.</t>
  </si>
  <si>
    <t>Fortalecer los programas en deporte, recreación y actividad física para las personas en condición de discapacidad.</t>
  </si>
  <si>
    <t>Se requiere una articulación sectorial por parte del Ministerio del Deporte con las entidades con las cuales tenemos indicadores en común, como lo son el sector Educación, Salud, Cultura, ICBF entre otros, con el fin de aunar esfuerzos en el desarrollo de programas, planes y estrategias que vinculen y contemplen toda la comunidad.</t>
  </si>
  <si>
    <t>Es importante que el sector educación adquiera un compromiso grande frente a su rol dentro de los procesos deportivos, recreativos y de actividad física en la población estudiantil, que garanticen la participación en Juegos Intercolegiados.</t>
  </si>
  <si>
    <t>Fortalecer la jornada extraescolar en la parte rural, teniendo en cuenta las condiciones de accesibilidad a los diferentes territorios.</t>
  </si>
  <si>
    <t>TEMÁTICAS MESA NO. 2</t>
  </si>
  <si>
    <t>TEMÁTICAS MESA NO. 3</t>
  </si>
  <si>
    <t>Se propone descentralizar las acciones, de manera que los reconocimientos deportivos sean otorgados por las gobernaciones departamentales. El Ministerio del Deporte sería el organismo encargado de establecer los requisitos para obtener dichos reconocimientos, mientras que el trámite de renovación y actualización quedaría bajo la responsabilidad de los departamentos.</t>
  </si>
  <si>
    <t xml:space="preserve">Unificación de criterios desde el ente rector, es decir, Ministerio del Deporte para los diferentes niveles, frente a todos los lineamientos. </t>
  </si>
  <si>
    <t>1. Período de gracia para el vencimiento del reconocimiento deportivo: Se propone establecer un período de gracia cuando el reconocimiento deportivo haya vencido y el organismo ya haya iniciado el trámite de renovación, de modo que no quede sin reconocimiento durante dicho proceso.
2. Creación de un calendario de actividades prioritarias para los organismos deportivos: Proponer la elaboración de un calendario con actividades prioritarias para los organismos deportivos, a cargo de la Inspección, Vigilancia y Control (IVC).
3. Descentralización de la Dirección de IVC: Se sugiere que la Dirección de IVC se divida por zonas geográficas, con un responsable asignado en cada territorio, promoviendo la descentralización de sus funciones.</t>
  </si>
  <si>
    <t>1. Claridad en los requisitos del reconocimiento deportivo: se propone que la ley sea clara, expresa y taxativa en cuanto a los requisitos para el reconocimiento deportivo, evitando que las entidades puedan exigir requisitos adicionales o diferentes.
2. Fortalecimiento de la transición de bachillerato a universidad: crear estrategias que fortalezcan la transición de los estudiantes de bachillerato a la universidad. Se sugiere que el Estado asigne recursos para desarrollar programas en este periodo, con el fin de incentivar a los jóvenes a continuar su educación superior.
3. Apoyo e incentivos para deportistas con discapacidad: promover el apoyo por parte de las universidades mediante la implementación de incentivos específicos para deportistas, especialmente aquellos en condición de discapacidad.
4. Flexibilización de programas académicos para la práctica deportiva: articular acciones con las instituciones de educación para generar estrategias que permitan flexibilizar los programas académicos, facilitando así la compatibilidad con la práctica deportiva.</t>
  </si>
  <si>
    <t>1. Período de gracia para el vencimiento del periodo estatutario: Establecer un período de gracia cuando no se pueda llevar a cabo la reunión por falta de quórum, evitando así que el organismo quede en situación irregular.
2. Reconocimiento de honorarios para los miembros del órgano de administración: Garantizar el reconocimiento de honorarios o contraprestación para los miembros del órgano de administración, reconociendo su trabajo y responsabilidad.
3. Regulación de la estructura de las federaciones: Asegurar que todas las federaciones se conformen de manera similar. Permitir que los clubes que cumplan con los requisitos puedan afiliarse directamente a la federación. Los estatutos de las federaciones deben permitir la afiliación tanto de ligas como de clubes.
4. Periodo máximo para la creación de ligas para personas con discapacidad: Definir un plazo máximo para la creación de ligas deportivas para personas con discapacidad, con el fin de fomentar su inclusión en el deporte.
5. Apalancamiento municipal para el desarrollo deportivo y recreativo: Fortalecer los municipios con mayor apoyo para desarrollar la recreación, el deporte social y la creación de semilleros deportivos.</t>
  </si>
  <si>
    <t>Que el representante de personas con discapacidad tenga idoneidad para representar a esta población dentro de los organismos deportivos.</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</si>
  <si>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en donde los relatores de cada una de las mesas presentaron las propuestas y conclusiones de cada una de las mesas de trabajo.</t>
  </si>
  <si>
    <t>El día 27 de agosto de 2024 se llevó a cabo un evento trascendental para la creación de la nueva Ley del Deporte, la Recreación y la Actividad Física en el departamento de Caldas. El evento, organizado por el Ministerio del Deporte y apoyado por la Secretaría de Deportes y Recreación de Caldas se realizó en el Teatro Los Fundadores.</t>
  </si>
  <si>
    <t>Diego Armando Velásquez Bernal - Representante de inspección, vigilancia y control del Ministerio del Deporte.</t>
  </si>
  <si>
    <t>Maria Lourdes Palacio Zapata- Representante de inspección, vigilancia y control del Ministerio del Deporte.</t>
  </si>
  <si>
    <t>Rodrigo Antonio Moreno Quintero - Representante de posicionamiento y liderazgo del Ministerio del Deporte.</t>
  </si>
  <si>
    <t>Michaell Alexander Serna Quintero - Operativo y logística despacho de la Ministra.</t>
  </si>
  <si>
    <t>Francisco Antonio Cañón Pérez de la Fuente - Representante del Ministerio del Deporte.</t>
  </si>
  <si>
    <t>Se requiere una mayor difusión y promoción de la oferta institucional en deporte, recreación y actividad física por parte de las entidades territoriales. A menudo, aunque existen programas disponibles, la ciudadanía no está al tanto de ellos. Por ello, es fundamental fortalecer los canales de comunicación para garantizar que esta información llegue a toda la población.</t>
  </si>
  <si>
    <t>HERRAMIENTAS DEL SISTEMA</t>
  </si>
  <si>
    <t>TEMÁTICAS MESA NO. 4</t>
  </si>
  <si>
    <t> Todos los actores del procesos deben tener capacitación y articulación continua.</t>
  </si>
  <si>
    <t>Capacitación amena a los deportistas y a su entorno.</t>
  </si>
  <si>
    <t>INFORME MESA CONSTRUCCIÓN PROYECTO DE LEY DEL DEPORTE, LA RECREACIÓN Y LA ACTIVIDAD FÍSICA DEPARTAMENTO DE CALDAS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</si>
</sst>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20" x14ac:knownFonts="1">
    <font>
      <sz val="12"/>
      <color theme="1"/>
      <name val="Calibri"/>
      <family val="2"/>
      <scheme val="minor"/>
    </font>
    <font>
      <sz val="11"/>
      <color theme="1"/>
      <name val="Calibri"/>
      <family val="2"/>
      <scheme val="minor"/>
    </font>
    <font>
      <sz val="12"/>
      <color theme="1"/>
      <name val="Times New Roman"/>
      <family val="1"/>
    </font>
    <font>
      <sz val="12"/>
      <color theme="1"/>
      <name val="Calibri"/>
      <family val="2"/>
      <scheme val="minor"/>
    </font>
    <font>
      <b/>
      <sz val="10"/>
      <color theme="1"/>
      <name val="Verdana"/>
      <family val="2"/>
    </font>
    <font>
      <sz val="10"/>
      <color theme="1"/>
      <name val="Verdana"/>
      <family val="2"/>
    </font>
    <font>
      <b/>
      <sz val="12"/>
      <color theme="1"/>
      <name val="Calibri"/>
      <family val="2"/>
      <scheme val="minor"/>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sz val="10"/>
      <color rgb="FF000000"/>
      <name val="Verdana"/>
      <family val="2"/>
    </font>
    <font>
      <b/>
      <sz val="10"/>
      <color theme="0"/>
      <name val="Verdana"/>
      <family val="2"/>
    </font>
    <font>
      <b/>
      <sz val="10"/>
      <color rgb="FF000000"/>
      <name val="Verdana"/>
      <family val="2"/>
    </font>
    <font>
      <sz val="10"/>
      <color theme="1"/>
      <name val="Times New Roman"/>
      <family val="1"/>
    </font>
    <font>
      <b/>
      <sz val="12"/>
      <color theme="0"/>
      <name val="Calibri"/>
      <family val="2"/>
      <scheme val="minor"/>
    </font>
    <font>
      <b/>
      <sz val="11"/>
      <color theme="0"/>
      <name val="Verdana"/>
      <family val="2"/>
    </font>
  </fonts>
  <fills count="7">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top style="thin">
        <color rgb="FF000000"/>
      </top>
      <bottom style="thin">
        <color rgb="FF000000"/>
      </bottom>
      <diagonal/>
    </border>
    <border>
      <left style="thin">
        <color theme="1"/>
      </left>
      <right style="thin">
        <color theme="1"/>
      </right>
      <top style="thin">
        <color theme="1"/>
      </top>
      <bottom style="thin">
        <color theme="0"/>
      </bottom>
      <diagonal/>
    </border>
    <border>
      <left/>
      <right style="thin">
        <color theme="1"/>
      </right>
      <top style="thin">
        <color theme="0"/>
      </top>
      <bottom style="thin">
        <color theme="0"/>
      </bottom>
      <diagonal/>
    </border>
    <border>
      <left style="thin">
        <color theme="1"/>
      </left>
      <right style="thin">
        <color theme="1"/>
      </right>
      <top style="thin">
        <color theme="0"/>
      </top>
      <bottom style="thin">
        <color theme="0"/>
      </bottom>
      <diagonal/>
    </border>
    <border>
      <left style="thin">
        <color theme="1"/>
      </left>
      <right style="thin">
        <color theme="1"/>
      </right>
      <top style="thin">
        <color theme="0"/>
      </top>
      <bottom style="thin">
        <color theme="1"/>
      </bottom>
      <diagonal/>
    </border>
    <border>
      <left/>
      <right/>
      <top style="thin">
        <color rgb="FF000000"/>
      </top>
      <bottom/>
      <diagonal/>
    </border>
    <border>
      <left/>
      <right/>
      <top/>
      <bottom style="thin">
        <color rgb="FF000000"/>
      </bottom>
      <diagonal/>
    </border>
    <border>
      <left style="thin">
        <color theme="1"/>
      </left>
      <right/>
      <top style="thin">
        <color indexed="64"/>
      </top>
      <bottom style="thin">
        <color theme="1"/>
      </bottom>
      <diagonal/>
    </border>
    <border>
      <left/>
      <right/>
      <top/>
      <bottom style="thin">
        <color theme="0"/>
      </bottom>
      <diagonal/>
    </border>
    <border>
      <left style="thin">
        <color indexed="64"/>
      </left>
      <right style="thin">
        <color indexed="64"/>
      </right>
      <top/>
      <bottom/>
      <diagonal/>
    </border>
    <border>
      <left/>
      <right style="thin">
        <color theme="1"/>
      </right>
      <top/>
      <bottom style="thin">
        <color theme="1"/>
      </bottom>
      <diagonal/>
    </border>
    <border>
      <left/>
      <right style="thin">
        <color theme="1"/>
      </right>
      <top style="thin">
        <color theme="1"/>
      </top>
      <bottom style="thin">
        <color theme="0"/>
      </bottom>
      <diagonal/>
    </border>
    <border>
      <left/>
      <right style="thin">
        <color theme="1"/>
      </right>
      <top style="thin">
        <color theme="0"/>
      </top>
      <bottom style="thin">
        <color theme="1"/>
      </bottom>
      <diagonal/>
    </border>
  </borders>
  <cellStyleXfs count="3">
    <xf numFmtId="0" fontId="0" fillId="0" borderId="0"/>
    <xf numFmtId="0" fontId="1" fillId="0" borderId="0"/>
    <xf numFmtId="9" fontId="1" fillId="0" borderId="0" applyFont="0" applyFill="0" applyBorder="0" applyAlignment="0" applyProtection="0"/>
  </cellStyleXfs>
  <cellXfs count="351">
    <xf numFmtId="0" fontId="0" fillId="0" borderId="0" xfId="0"/>
    <xf numFmtId="0" fontId="2" fillId="0" borderId="0" xfId="0" applyFont="1"/>
    <xf numFmtId="0" fontId="3" fillId="0" borderId="17" xfId="1" applyFont="1" applyBorder="1"/>
    <xf numFmtId="0" fontId="3" fillId="0" borderId="18" xfId="1" applyFont="1" applyBorder="1"/>
    <xf numFmtId="0" fontId="3" fillId="0" borderId="0" xfId="1" applyFont="1"/>
    <xf numFmtId="0" fontId="3" fillId="0" borderId="0" xfId="1" applyFont="1" applyAlignment="1">
      <alignment horizontal="center"/>
    </xf>
    <xf numFmtId="0" fontId="1" fillId="0" borderId="0" xfId="1"/>
    <xf numFmtId="0" fontId="3" fillId="0" borderId="19" xfId="1" applyFont="1" applyBorder="1"/>
    <xf numFmtId="0" fontId="3" fillId="0" borderId="21" xfId="1" applyFont="1" applyBorder="1"/>
    <xf numFmtId="0" fontId="3" fillId="0" borderId="11" xfId="1" applyFont="1" applyBorder="1"/>
    <xf numFmtId="0" fontId="3" fillId="0" borderId="11" xfId="1" applyFont="1" applyBorder="1" applyAlignment="1">
      <alignment horizontal="center"/>
    </xf>
    <xf numFmtId="0" fontId="3" fillId="0" borderId="0" xfId="1" applyFont="1" applyAlignment="1">
      <alignment horizontal="center" vertical="center" wrapText="1"/>
    </xf>
    <xf numFmtId="0" fontId="6" fillId="0" borderId="0" xfId="1" applyFont="1" applyAlignment="1">
      <alignment horizontal="left" vertical="center"/>
    </xf>
    <xf numFmtId="0" fontId="5" fillId="0" borderId="0" xfId="1" applyFont="1"/>
    <xf numFmtId="0" fontId="5" fillId="0" borderId="1" xfId="1" applyFont="1" applyBorder="1" applyAlignment="1">
      <alignment horizontal="center" vertical="center" wrapText="1"/>
    </xf>
    <xf numFmtId="0" fontId="4" fillId="0" borderId="4" xfId="1" applyFont="1" applyBorder="1" applyAlignment="1">
      <alignment horizontal="center" vertical="center" wrapText="1"/>
    </xf>
    <xf numFmtId="0" fontId="5" fillId="0" borderId="0" xfId="1" applyFont="1" applyAlignment="1">
      <alignment horizontal="left" vertical="center"/>
    </xf>
    <xf numFmtId="0" fontId="1" fillId="0" borderId="0" xfId="1" applyAlignment="1">
      <alignment horizontal="left" vertical="center"/>
    </xf>
    <xf numFmtId="0" fontId="5" fillId="0" borderId="29" xfId="1" applyFont="1" applyBorder="1" applyAlignment="1">
      <alignment horizontal="center" vertical="center"/>
    </xf>
    <xf numFmtId="0" fontId="8" fillId="0" borderId="29" xfId="1" applyFont="1" applyBorder="1" applyAlignment="1">
      <alignment horizontal="center" vertical="center"/>
    </xf>
    <xf numFmtId="0" fontId="5" fillId="0" borderId="36" xfId="1" applyFont="1" applyBorder="1" applyAlignment="1">
      <alignment horizontal="center" vertical="center"/>
    </xf>
    <xf numFmtId="0" fontId="9" fillId="2" borderId="0" xfId="1" applyFont="1" applyFill="1" applyAlignment="1">
      <alignment horizontal="center" vertical="center" wrapText="1"/>
    </xf>
    <xf numFmtId="0" fontId="1" fillId="2" borderId="0" xfId="1" applyFill="1"/>
    <xf numFmtId="0" fontId="5" fillId="0" borderId="0" xfId="1" applyFont="1" applyAlignment="1">
      <alignment horizontal="center" vertical="center" wrapText="1"/>
    </xf>
    <xf numFmtId="0" fontId="5" fillId="0" borderId="0" xfId="1" applyFont="1" applyAlignment="1">
      <alignment vertical="center" wrapText="1"/>
    </xf>
    <xf numFmtId="0" fontId="4" fillId="0" borderId="15" xfId="1" applyFont="1" applyBorder="1" applyAlignment="1">
      <alignment horizontal="center" vertical="center" wrapText="1"/>
    </xf>
    <xf numFmtId="0" fontId="4" fillId="0" borderId="0" xfId="1" applyFont="1" applyAlignment="1">
      <alignment horizontal="center" vertical="center" wrapText="1"/>
    </xf>
    <xf numFmtId="0" fontId="4" fillId="0" borderId="1" xfId="1" applyFont="1" applyBorder="1" applyAlignment="1">
      <alignment horizontal="center" vertical="center" wrapText="1"/>
    </xf>
    <xf numFmtId="0" fontId="1" fillId="0" borderId="0" xfId="1" applyAlignment="1">
      <alignment vertical="center" wrapText="1"/>
    </xf>
    <xf numFmtId="0" fontId="4" fillId="0" borderId="3" xfId="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5" fillId="0" borderId="2" xfId="1" applyFont="1" applyBorder="1" applyAlignment="1">
      <alignment vertical="center" wrapText="1"/>
    </xf>
    <xf numFmtId="0" fontId="5" fillId="0" borderId="10" xfId="1" applyFont="1" applyBorder="1" applyAlignment="1">
      <alignment horizontal="left" vertical="center" wrapText="1"/>
    </xf>
    <xf numFmtId="0" fontId="5" fillId="0" borderId="3" xfId="1" applyFont="1" applyBorder="1" applyAlignment="1">
      <alignment horizontal="center" vertical="center" wrapText="1"/>
    </xf>
    <xf numFmtId="9" fontId="5" fillId="2" borderId="1" xfId="2" applyFont="1" applyFill="1" applyBorder="1" applyAlignment="1">
      <alignment vertical="center" wrapText="1"/>
    </xf>
    <xf numFmtId="0" fontId="5" fillId="0" borderId="1" xfId="1" applyFont="1" applyBorder="1" applyAlignment="1">
      <alignment horizontal="left" vertical="center" wrapText="1"/>
    </xf>
    <xf numFmtId="0" fontId="5" fillId="0" borderId="2" xfId="1" applyFont="1" applyBorder="1" applyAlignment="1">
      <alignment horizontal="center" vertical="center" wrapText="1"/>
    </xf>
    <xf numFmtId="9" fontId="5" fillId="0" borderId="1" xfId="2" applyFont="1" applyFill="1" applyBorder="1" applyAlignment="1">
      <alignment vertical="center" wrapText="1"/>
    </xf>
    <xf numFmtId="0" fontId="5" fillId="0" borderId="1" xfId="1" applyFont="1" applyBorder="1" applyAlignment="1">
      <alignment vertical="center" wrapText="1"/>
    </xf>
    <xf numFmtId="0" fontId="5" fillId="2" borderId="1" xfId="1" applyFont="1" applyFill="1" applyBorder="1" applyAlignment="1">
      <alignment horizontal="center" vertical="center" wrapText="1"/>
    </xf>
    <xf numFmtId="0" fontId="4" fillId="0" borderId="0" xfId="1" applyFont="1" applyAlignment="1">
      <alignment vertical="center" wrapText="1"/>
    </xf>
    <xf numFmtId="9" fontId="5" fillId="0" borderId="1" xfId="2" applyFont="1" applyBorder="1" applyAlignment="1">
      <alignment horizontal="center" vertical="center" wrapText="1"/>
    </xf>
    <xf numFmtId="9" fontId="5" fillId="0" borderId="1" xfId="2" applyFont="1" applyFill="1" applyBorder="1" applyAlignment="1">
      <alignment horizontal="center" vertical="center" wrapText="1"/>
    </xf>
    <xf numFmtId="9" fontId="5" fillId="0" borderId="3" xfId="2" applyFont="1" applyFill="1" applyBorder="1" applyAlignment="1">
      <alignment vertical="center" wrapText="1"/>
    </xf>
    <xf numFmtId="0" fontId="5" fillId="0" borderId="3" xfId="1" applyFont="1" applyBorder="1" applyAlignment="1">
      <alignment vertical="center" wrapText="1"/>
    </xf>
    <xf numFmtId="0" fontId="5" fillId="2" borderId="3" xfId="1" applyFont="1" applyFill="1" applyBorder="1" applyAlignment="1">
      <alignment horizontal="center" vertical="center" wrapText="1"/>
    </xf>
    <xf numFmtId="0" fontId="5" fillId="2" borderId="5" xfId="1" applyFont="1" applyFill="1" applyBorder="1" applyAlignment="1">
      <alignment horizontal="center" vertical="center" wrapText="1"/>
    </xf>
    <xf numFmtId="0" fontId="5" fillId="0" borderId="1" xfId="1" applyFont="1" applyBorder="1" applyAlignment="1">
      <alignment horizontal="left" vertical="center" wrapText="1" readingOrder="1"/>
    </xf>
    <xf numFmtId="0" fontId="5" fillId="0" borderId="10" xfId="1" applyFont="1" applyBorder="1" applyAlignment="1">
      <alignment horizontal="left" vertical="top" wrapText="1"/>
    </xf>
    <xf numFmtId="0" fontId="10" fillId="0" borderId="1" xfId="1" applyFont="1" applyBorder="1" applyAlignment="1">
      <alignment horizontal="center" vertical="center" wrapText="1"/>
    </xf>
    <xf numFmtId="9" fontId="10" fillId="0" borderId="1" xfId="1" applyNumberFormat="1" applyFont="1" applyBorder="1" applyAlignment="1">
      <alignment horizontal="center" vertical="center" wrapText="1"/>
    </xf>
    <xf numFmtId="9" fontId="10" fillId="0" borderId="0" xfId="1" applyNumberFormat="1" applyFont="1" applyAlignment="1">
      <alignment horizontal="center" vertical="center" wrapText="1"/>
    </xf>
    <xf numFmtId="9" fontId="4" fillId="0" borderId="0" xfId="1" applyNumberFormat="1" applyFont="1" applyAlignment="1">
      <alignment vertical="center" wrapText="1"/>
    </xf>
    <xf numFmtId="9" fontId="10" fillId="0" borderId="1" xfId="2" applyFont="1" applyFill="1" applyBorder="1" applyAlignment="1">
      <alignment horizontal="center" vertical="center" wrapText="1"/>
    </xf>
    <xf numFmtId="0" fontId="4" fillId="0" borderId="0" xfId="1" applyFont="1" applyAlignment="1">
      <alignment vertical="center"/>
    </xf>
    <xf numFmtId="0" fontId="5" fillId="0" borderId="1" xfId="1" applyFont="1" applyBorder="1" applyAlignment="1">
      <alignment horizontal="center" vertical="top" wrapText="1"/>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0" fillId="0" borderId="0" xfId="1" applyFont="1" applyAlignment="1">
      <alignment horizontal="left" vertical="center"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0" fontId="12" fillId="2" borderId="0" xfId="1" applyFont="1" applyFill="1" applyAlignment="1">
      <alignment horizontal="center" vertical="center" wrapText="1"/>
    </xf>
    <xf numFmtId="0" fontId="4" fillId="0" borderId="0" xfId="1" applyFont="1" applyAlignment="1">
      <alignment horizontal="left" vertical="center" wrapText="1"/>
    </xf>
    <xf numFmtId="0" fontId="9" fillId="2" borderId="1" xfId="1" applyFont="1" applyFill="1" applyBorder="1" applyAlignment="1">
      <alignment horizontal="center" vertical="center" wrapText="1"/>
    </xf>
    <xf numFmtId="9" fontId="4" fillId="0" borderId="1" xfId="2" applyFont="1" applyFill="1" applyBorder="1" applyAlignment="1">
      <alignment horizontal="center" vertical="center" wrapText="1"/>
    </xf>
    <xf numFmtId="0" fontId="4" fillId="0" borderId="21" xfId="1" applyFont="1" applyBorder="1" applyAlignment="1">
      <alignment horizontal="center" vertical="center"/>
    </xf>
    <xf numFmtId="0" fontId="4" fillId="0" borderId="19" xfId="1" applyFont="1" applyBorder="1" applyAlignment="1">
      <alignment horizontal="center" vertical="center"/>
    </xf>
    <xf numFmtId="0" fontId="4" fillId="0" borderId="3" xfId="1" applyFont="1" applyBorder="1" applyAlignment="1">
      <alignment horizontal="center" vertical="center"/>
    </xf>
    <xf numFmtId="0" fontId="5" fillId="0" borderId="0" xfId="1" applyFont="1" applyAlignment="1">
      <alignment horizontal="center"/>
    </xf>
    <xf numFmtId="0" fontId="1" fillId="0" borderId="0" xfId="1" applyAlignment="1">
      <alignment horizontal="center"/>
    </xf>
    <xf numFmtId="0" fontId="4" fillId="0" borderId="28" xfId="1" applyFont="1" applyBorder="1" applyAlignment="1">
      <alignment horizontal="center" vertical="center"/>
    </xf>
    <xf numFmtId="0" fontId="4" fillId="0" borderId="7" xfId="1" applyFont="1" applyBorder="1" applyAlignment="1">
      <alignment horizontal="center" vertical="center"/>
    </xf>
    <xf numFmtId="0" fontId="5" fillId="0" borderId="1" xfId="1" applyFont="1" applyBorder="1" applyAlignment="1">
      <alignment horizontal="center"/>
    </xf>
    <xf numFmtId="0" fontId="5" fillId="0" borderId="10" xfId="1" applyFont="1" applyBorder="1" applyAlignment="1">
      <alignment horizontal="center"/>
    </xf>
    <xf numFmtId="0" fontId="5" fillId="0" borderId="2" xfId="1" applyFont="1" applyBorder="1" applyAlignment="1">
      <alignment horizontal="center"/>
    </xf>
    <xf numFmtId="0" fontId="5" fillId="0" borderId="14" xfId="1" applyFont="1" applyBorder="1" applyAlignment="1">
      <alignment horizontal="center"/>
    </xf>
    <xf numFmtId="0" fontId="5" fillId="0" borderId="0" xfId="0" applyFont="1"/>
    <xf numFmtId="0" fontId="4" fillId="0" borderId="1" xfId="0" applyFont="1" applyBorder="1" applyAlignment="1">
      <alignment vertical="center"/>
    </xf>
    <xf numFmtId="0" fontId="5" fillId="0" borderId="1" xfId="0" applyFont="1" applyBorder="1" applyAlignment="1">
      <alignment vertical="top"/>
    </xf>
    <xf numFmtId="0" fontId="14" fillId="0" borderId="1" xfId="0" applyFont="1" applyBorder="1" applyAlignment="1">
      <alignment horizontal="justify" vertical="top"/>
    </xf>
    <xf numFmtId="0" fontId="5" fillId="0" borderId="1" xfId="0" applyFont="1" applyBorder="1" applyAlignment="1">
      <alignment horizontal="justify" vertical="center"/>
    </xf>
    <xf numFmtId="0" fontId="5" fillId="0" borderId="0" xfId="0" applyFont="1" applyAlignment="1">
      <alignment vertical="center"/>
    </xf>
    <xf numFmtId="0" fontId="5" fillId="0" borderId="0" xfId="0" applyFont="1" applyAlignment="1">
      <alignment horizontal="justify" vertical="center"/>
    </xf>
    <xf numFmtId="0" fontId="4"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0"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vertical="center" wrapText="1"/>
    </xf>
    <xf numFmtId="0" fontId="4" fillId="0" borderId="2" xfId="0" applyFont="1" applyBorder="1" applyAlignment="1">
      <alignment horizontal="center" vertical="center"/>
    </xf>
    <xf numFmtId="0" fontId="5" fillId="0" borderId="23" xfId="0" applyFont="1" applyBorder="1"/>
    <xf numFmtId="0" fontId="5" fillId="0" borderId="41" xfId="0" applyFont="1" applyBorder="1" applyAlignment="1">
      <alignment horizontal="left" vertical="center" wrapText="1"/>
    </xf>
    <xf numFmtId="0" fontId="5" fillId="0" borderId="9" xfId="0" applyFont="1" applyBorder="1"/>
    <xf numFmtId="0" fontId="5" fillId="0" borderId="0" xfId="0" applyFont="1" applyAlignment="1">
      <alignment wrapText="1"/>
    </xf>
    <xf numFmtId="0" fontId="14" fillId="0" borderId="11" xfId="0" applyFont="1" applyBorder="1" applyAlignment="1">
      <alignment wrapText="1"/>
    </xf>
    <xf numFmtId="0" fontId="14" fillId="0" borderId="4" xfId="0" applyFont="1" applyBorder="1" applyAlignment="1">
      <alignment vertical="center" wrapText="1"/>
    </xf>
    <xf numFmtId="0" fontId="4" fillId="0" borderId="1" xfId="0" applyFont="1" applyBorder="1" applyAlignment="1">
      <alignment vertical="center" wrapText="1"/>
    </xf>
    <xf numFmtId="0" fontId="14" fillId="0" borderId="3" xfId="0" applyFont="1" applyBorder="1" applyAlignment="1">
      <alignment vertical="center" wrapText="1"/>
    </xf>
    <xf numFmtId="0" fontId="4" fillId="0" borderId="4" xfId="0" applyFont="1" applyBorder="1" applyAlignment="1">
      <alignment vertical="center" wrapText="1"/>
    </xf>
    <xf numFmtId="0" fontId="4" fillId="0" borderId="4" xfId="0" applyFont="1" applyBorder="1" applyAlignment="1">
      <alignment vertical="center"/>
    </xf>
    <xf numFmtId="0" fontId="14" fillId="0" borderId="0" xfId="0" applyFont="1" applyAlignment="1">
      <alignment wrapText="1"/>
    </xf>
    <xf numFmtId="0" fontId="5" fillId="0" borderId="12" xfId="0" applyFont="1" applyBorder="1"/>
    <xf numFmtId="0" fontId="14" fillId="0" borderId="16" xfId="0" applyFont="1" applyBorder="1" applyAlignment="1">
      <alignment wrapText="1"/>
    </xf>
    <xf numFmtId="0" fontId="14" fillId="0" borderId="15" xfId="0" applyFont="1" applyBorder="1" applyAlignment="1">
      <alignment vertical="center" wrapText="1"/>
    </xf>
    <xf numFmtId="0" fontId="14" fillId="0" borderId="13" xfId="0" applyFont="1" applyBorder="1" applyAlignment="1">
      <alignment vertical="center" wrapText="1"/>
    </xf>
    <xf numFmtId="0" fontId="5" fillId="0" borderId="22" xfId="0" applyFont="1" applyBorder="1"/>
    <xf numFmtId="0" fontId="16" fillId="0" borderId="23" xfId="0" applyFont="1" applyBorder="1" applyAlignment="1">
      <alignment wrapText="1"/>
    </xf>
    <xf numFmtId="0" fontId="4" fillId="0" borderId="15" xfId="0" applyFont="1" applyBorder="1" applyAlignment="1">
      <alignment vertical="center"/>
    </xf>
    <xf numFmtId="0" fontId="5" fillId="0" borderId="24" xfId="0" applyFont="1" applyBorder="1"/>
    <xf numFmtId="0" fontId="5" fillId="0" borderId="19" xfId="0" applyFont="1" applyBorder="1"/>
    <xf numFmtId="0" fontId="5" fillId="0" borderId="48" xfId="0" applyFont="1" applyBorder="1"/>
    <xf numFmtId="0" fontId="5" fillId="0" borderId="18" xfId="0" applyFont="1" applyBorder="1"/>
    <xf numFmtId="0" fontId="4" fillId="0" borderId="23" xfId="0" applyFont="1" applyBorder="1" applyAlignment="1">
      <alignment horizontal="center" vertical="center"/>
    </xf>
    <xf numFmtId="0" fontId="15" fillId="5" borderId="3" xfId="0" applyFont="1" applyFill="1" applyBorder="1" applyAlignment="1">
      <alignment vertical="center"/>
    </xf>
    <xf numFmtId="0" fontId="15" fillId="5" borderId="1" xfId="0" applyFont="1" applyFill="1" applyBorder="1" applyAlignment="1">
      <alignment vertical="center"/>
    </xf>
    <xf numFmtId="0" fontId="15" fillId="5" borderId="1" xfId="0" applyFont="1" applyFill="1" applyBorder="1" applyAlignment="1">
      <alignment horizontal="center" vertical="center"/>
    </xf>
    <xf numFmtId="0" fontId="15" fillId="5" borderId="2" xfId="0" applyFont="1" applyFill="1" applyBorder="1" applyAlignment="1">
      <alignment horizontal="center" vertical="center"/>
    </xf>
    <xf numFmtId="0" fontId="9" fillId="6" borderId="1" xfId="0" applyFont="1" applyFill="1" applyBorder="1" applyAlignment="1">
      <alignment horizontal="center" vertical="center"/>
    </xf>
    <xf numFmtId="0" fontId="5" fillId="0" borderId="4" xfId="0" applyFont="1" applyBorder="1" applyAlignment="1">
      <alignment vertical="center" wrapText="1"/>
    </xf>
    <xf numFmtId="0" fontId="5" fillId="0" borderId="1" xfId="0" applyFont="1" applyBorder="1" applyAlignment="1">
      <alignment vertical="center" wrapText="1"/>
    </xf>
    <xf numFmtId="0" fontId="5" fillId="0" borderId="4" xfId="0" applyFont="1" applyBorder="1" applyAlignment="1">
      <alignment vertical="center"/>
    </xf>
    <xf numFmtId="0" fontId="5" fillId="0" borderId="1" xfId="0" applyFont="1" applyBorder="1" applyAlignment="1">
      <alignment vertical="center"/>
    </xf>
    <xf numFmtId="0" fontId="5" fillId="0" borderId="2" xfId="0" applyFont="1" applyBorder="1" applyAlignment="1">
      <alignment vertical="center" wrapText="1"/>
    </xf>
    <xf numFmtId="0" fontId="5" fillId="0" borderId="14" xfId="0" applyFont="1" applyBorder="1" applyAlignment="1">
      <alignment vertical="center" wrapText="1"/>
    </xf>
    <xf numFmtId="0" fontId="5" fillId="0" borderId="23" xfId="0" applyFont="1" applyBorder="1" applyAlignment="1">
      <alignment horizontal="center" vertical="center"/>
    </xf>
    <xf numFmtId="0" fontId="5" fillId="0" borderId="23" xfId="0" applyFont="1" applyBorder="1" applyAlignment="1">
      <alignment horizontal="center" vertical="center" wrapText="1"/>
    </xf>
    <xf numFmtId="0" fontId="12" fillId="0" borderId="0" xfId="0" applyFont="1"/>
    <xf numFmtId="0" fontId="14" fillId="0" borderId="1" xfId="0" applyFont="1" applyBorder="1" applyAlignment="1">
      <alignment vertical="center" wrapText="1"/>
    </xf>
    <xf numFmtId="0" fontId="17" fillId="0" borderId="1" xfId="0" applyFont="1" applyBorder="1" applyAlignment="1">
      <alignment vertical="center"/>
    </xf>
    <xf numFmtId="0" fontId="2" fillId="0" borderId="1" xfId="0" applyFont="1" applyBorder="1" applyAlignment="1">
      <alignment vertical="center"/>
    </xf>
    <xf numFmtId="0" fontId="5" fillId="0" borderId="3" xfId="0" applyFont="1" applyBorder="1" applyAlignment="1">
      <alignment vertical="center"/>
    </xf>
    <xf numFmtId="0" fontId="5" fillId="0" borderId="1" xfId="0" applyFont="1" applyBorder="1" applyAlignment="1">
      <alignment horizontal="justify" vertical="center" wrapText="1"/>
    </xf>
    <xf numFmtId="0" fontId="9" fillId="6" borderId="20" xfId="0" applyFont="1" applyFill="1" applyBorder="1" applyAlignment="1">
      <alignment horizontal="center" vertical="center"/>
    </xf>
    <xf numFmtId="0" fontId="4" fillId="0" borderId="1" xfId="0" applyFont="1" applyBorder="1"/>
    <xf numFmtId="0" fontId="5" fillId="0" borderId="1" xfId="0" applyFont="1" applyBorder="1" applyAlignment="1">
      <alignment horizontal="left" wrapText="1"/>
    </xf>
    <xf numFmtId="0" fontId="5" fillId="2" borderId="1" xfId="0" applyFont="1" applyFill="1" applyBorder="1" applyAlignment="1">
      <alignment horizontal="left" wrapText="1"/>
    </xf>
    <xf numFmtId="0" fontId="14" fillId="0" borderId="1" xfId="0" applyFont="1" applyBorder="1" applyAlignment="1">
      <alignment horizontal="left" vertical="center" wrapText="1"/>
    </xf>
    <xf numFmtId="0" fontId="9" fillId="6" borderId="1" xfId="0" applyFont="1" applyFill="1" applyBorder="1" applyAlignment="1">
      <alignment vertical="center"/>
    </xf>
    <xf numFmtId="0" fontId="2" fillId="6" borderId="1" xfId="0" applyFont="1" applyFill="1" applyBorder="1"/>
    <xf numFmtId="0" fontId="2" fillId="0" borderId="1" xfId="0" applyFont="1" applyBorder="1"/>
    <xf numFmtId="0" fontId="0" fillId="0" borderId="1" xfId="0" applyBorder="1"/>
    <xf numFmtId="0" fontId="0" fillId="6" borderId="1" xfId="0" applyFill="1" applyBorder="1"/>
    <xf numFmtId="0" fontId="15" fillId="5" borderId="10" xfId="0" applyFont="1" applyFill="1" applyBorder="1" applyAlignment="1">
      <alignment horizontal="center" vertical="center"/>
    </xf>
    <xf numFmtId="0" fontId="15" fillId="5" borderId="9" xfId="0" applyFont="1" applyFill="1" applyBorder="1" applyAlignment="1">
      <alignment horizontal="center" vertical="center"/>
    </xf>
    <xf numFmtId="0" fontId="15" fillId="5" borderId="4" xfId="0" applyFont="1" applyFill="1" applyBorder="1" applyAlignment="1">
      <alignment horizontal="center" vertical="center"/>
    </xf>
    <xf numFmtId="0" fontId="4" fillId="0" borderId="22" xfId="0" applyFont="1" applyBorder="1" applyAlignment="1">
      <alignment vertical="center" wrapText="1"/>
    </xf>
    <xf numFmtId="0" fontId="4" fillId="0" borderId="51" xfId="0" applyFont="1" applyBorder="1" applyAlignment="1">
      <alignment vertical="center" wrapText="1"/>
    </xf>
    <xf numFmtId="0" fontId="4" fillId="6" borderId="1" xfId="0" applyFont="1" applyFill="1" applyBorder="1" applyAlignment="1">
      <alignment horizontal="center" vertical="center"/>
    </xf>
    <xf numFmtId="0" fontId="4" fillId="6" borderId="1" xfId="0" applyFont="1" applyFill="1" applyBorder="1" applyAlignment="1">
      <alignment horizontal="center" vertical="center" wrapText="1"/>
    </xf>
    <xf numFmtId="0" fontId="14" fillId="0" borderId="9" xfId="0" applyFont="1" applyBorder="1" applyAlignment="1">
      <alignment vertical="center" wrapText="1"/>
    </xf>
    <xf numFmtId="0" fontId="14" fillId="0" borderId="5" xfId="0" applyFont="1" applyBorder="1" applyAlignment="1">
      <alignment vertical="center" wrapText="1"/>
    </xf>
    <xf numFmtId="0" fontId="14" fillId="0" borderId="8" xfId="0" applyFont="1" applyBorder="1" applyAlignment="1">
      <alignment vertical="center" wrapText="1"/>
    </xf>
    <xf numFmtId="0" fontId="14" fillId="0" borderId="46" xfId="0" applyFont="1" applyBorder="1" applyAlignment="1">
      <alignment vertical="center" wrapText="1"/>
    </xf>
    <xf numFmtId="0" fontId="14" fillId="0" borderId="41" xfId="0" applyFont="1" applyBorder="1" applyAlignment="1">
      <alignment vertical="center" wrapText="1"/>
    </xf>
    <xf numFmtId="0" fontId="5" fillId="0" borderId="47" xfId="0" applyFont="1" applyBorder="1" applyAlignment="1">
      <alignment vertical="center" wrapText="1"/>
    </xf>
    <xf numFmtId="0" fontId="4" fillId="0" borderId="1" xfId="1" applyFont="1" applyBorder="1" applyAlignment="1">
      <alignment horizontal="left" vertical="top"/>
    </xf>
    <xf numFmtId="0" fontId="5" fillId="0" borderId="1" xfId="1" applyFont="1" applyBorder="1" applyAlignment="1">
      <alignment horizontal="left" vertical="center" wrapText="1"/>
    </xf>
    <xf numFmtId="0" fontId="5" fillId="0" borderId="28" xfId="1" applyFont="1" applyBorder="1" applyAlignment="1">
      <alignment horizontal="left" vertical="center"/>
    </xf>
    <xf numFmtId="0" fontId="5" fillId="0" borderId="13" xfId="1" applyFont="1" applyBorder="1" applyAlignment="1">
      <alignment horizontal="left" vertical="center"/>
    </xf>
    <xf numFmtId="0" fontId="5" fillId="0" borderId="4" xfId="1" applyFont="1" applyBorder="1" applyAlignment="1">
      <alignment horizontal="left" vertical="center"/>
    </xf>
    <xf numFmtId="165" fontId="5" fillId="0" borderId="1" xfId="1" applyNumberFormat="1" applyFont="1" applyBorder="1" applyAlignment="1">
      <alignment horizontal="center"/>
    </xf>
    <xf numFmtId="0" fontId="5" fillId="0" borderId="2" xfId="1" applyFont="1" applyBorder="1" applyAlignment="1">
      <alignment horizontal="left" vertical="center" wrapText="1"/>
    </xf>
    <xf numFmtId="0" fontId="5" fillId="0" borderId="26" xfId="1" applyFont="1" applyBorder="1" applyAlignment="1">
      <alignment horizontal="left" vertical="center"/>
    </xf>
    <xf numFmtId="0" fontId="5" fillId="0" borderId="20" xfId="1" applyFont="1" applyBorder="1" applyAlignment="1">
      <alignment horizontal="left" vertical="center"/>
    </xf>
    <xf numFmtId="0" fontId="5" fillId="0" borderId="15" xfId="1" applyFont="1" applyBorder="1" applyAlignment="1">
      <alignment horizontal="left" vertical="center"/>
    </xf>
    <xf numFmtId="165" fontId="5" fillId="0" borderId="2" xfId="1" applyNumberFormat="1" applyFont="1" applyBorder="1" applyAlignment="1">
      <alignment horizontal="center"/>
    </xf>
    <xf numFmtId="0" fontId="5" fillId="0" borderId="1" xfId="1" applyFont="1" applyBorder="1" applyAlignment="1">
      <alignment horizontal="left" wrapText="1"/>
    </xf>
    <xf numFmtId="165" fontId="5" fillId="0" borderId="10" xfId="1" applyNumberFormat="1" applyFont="1" applyBorder="1" applyAlignment="1">
      <alignment horizontal="center"/>
    </xf>
    <xf numFmtId="165" fontId="5" fillId="0" borderId="4" xfId="1" applyNumberFormat="1" applyFont="1" applyBorder="1" applyAlignment="1">
      <alignment horizontal="center"/>
    </xf>
    <xf numFmtId="0" fontId="5" fillId="0" borderId="19" xfId="1" applyFont="1" applyBorder="1" applyAlignment="1">
      <alignment horizontal="center" vertical="top"/>
    </xf>
    <xf numFmtId="0" fontId="5" fillId="0" borderId="0" xfId="1" applyFont="1" applyAlignment="1">
      <alignment horizontal="center" vertical="top"/>
    </xf>
    <xf numFmtId="0" fontId="13" fillId="3" borderId="1" xfId="1" applyFont="1" applyFill="1" applyBorder="1" applyAlignment="1">
      <alignment horizontal="center" vertical="center" wrapText="1"/>
    </xf>
    <xf numFmtId="0" fontId="4" fillId="0" borderId="19" xfId="1" applyFont="1" applyBorder="1" applyAlignment="1">
      <alignment horizontal="center" vertical="center"/>
    </xf>
    <xf numFmtId="0" fontId="4" fillId="0" borderId="0" xfId="1" applyFont="1" applyAlignment="1">
      <alignment horizontal="center" vertical="center"/>
    </xf>
    <xf numFmtId="0" fontId="4" fillId="0" borderId="8" xfId="1" applyFont="1" applyBorder="1" applyAlignment="1">
      <alignment horizontal="center" vertical="center"/>
    </xf>
    <xf numFmtId="0" fontId="4" fillId="0" borderId="21" xfId="1" applyFont="1" applyBorder="1" applyAlignment="1">
      <alignment horizontal="center" vertical="center"/>
    </xf>
    <xf numFmtId="0" fontId="4" fillId="0" borderId="11" xfId="1" applyFont="1" applyBorder="1" applyAlignment="1">
      <alignment horizontal="center" vertical="center"/>
    </xf>
    <xf numFmtId="0" fontId="4" fillId="0" borderId="5" xfId="1" applyFont="1" applyBorder="1" applyAlignment="1">
      <alignment horizontal="center" vertical="center"/>
    </xf>
    <xf numFmtId="0" fontId="4" fillId="0" borderId="3" xfId="1" applyFont="1" applyBorder="1" applyAlignment="1">
      <alignment horizontal="center" vertical="center"/>
    </xf>
    <xf numFmtId="0" fontId="4" fillId="0" borderId="24" xfId="1" applyFont="1" applyBorder="1" applyAlignment="1">
      <alignment horizontal="center" vertical="center"/>
    </xf>
    <xf numFmtId="0" fontId="4" fillId="0" borderId="25" xfId="1" applyFont="1" applyBorder="1" applyAlignment="1">
      <alignment horizontal="center" vertical="center"/>
    </xf>
    <xf numFmtId="0" fontId="4" fillId="0" borderId="22" xfId="1" applyFont="1" applyBorder="1" applyAlignment="1">
      <alignment horizontal="center" vertical="center"/>
    </xf>
    <xf numFmtId="0" fontId="4" fillId="0" borderId="1" xfId="1" applyFont="1" applyBorder="1" applyAlignment="1">
      <alignment horizontal="center" vertical="center"/>
    </xf>
    <xf numFmtId="0" fontId="9" fillId="0" borderId="24" xfId="1" applyFont="1" applyBorder="1" applyAlignment="1">
      <alignment horizontal="center" vertical="center"/>
    </xf>
    <xf numFmtId="0" fontId="9" fillId="0" borderId="25" xfId="1" applyFont="1" applyBorder="1" applyAlignment="1">
      <alignment horizontal="center" vertical="center"/>
    </xf>
    <xf numFmtId="0" fontId="9" fillId="0" borderId="22" xfId="1" applyFont="1" applyBorder="1" applyAlignment="1">
      <alignment horizontal="center" vertical="center"/>
    </xf>
    <xf numFmtId="0" fontId="8" fillId="0" borderId="1" xfId="1" applyFont="1" applyBorder="1" applyAlignment="1">
      <alignment horizontal="center" vertical="top" wrapText="1"/>
    </xf>
    <xf numFmtId="0" fontId="5" fillId="0" borderId="1" xfId="1" applyFont="1" applyBorder="1" applyAlignment="1">
      <alignment horizontal="center" vertical="top" wrapText="1"/>
    </xf>
    <xf numFmtId="0" fontId="4" fillId="0" borderId="1" xfId="1" applyFont="1" applyBorder="1" applyAlignment="1">
      <alignment horizontal="center" vertical="top"/>
    </xf>
    <xf numFmtId="0" fontId="8" fillId="0" borderId="1" xfId="1" applyFont="1" applyBorder="1" applyAlignment="1">
      <alignment horizontal="center" vertical="top"/>
    </xf>
    <xf numFmtId="0" fontId="5" fillId="0" borderId="1" xfId="1" applyFont="1" applyBorder="1" applyAlignment="1">
      <alignment horizontal="center" vertical="top"/>
    </xf>
    <xf numFmtId="0" fontId="5" fillId="0" borderId="2" xfId="1" applyFont="1" applyBorder="1" applyAlignment="1">
      <alignment horizontal="center" vertical="top"/>
    </xf>
    <xf numFmtId="0" fontId="4" fillId="0" borderId="40" xfId="1" applyFont="1" applyBorder="1" applyAlignment="1">
      <alignment horizontal="center" vertical="center"/>
    </xf>
    <xf numFmtId="0" fontId="4" fillId="0" borderId="3" xfId="1" applyFont="1" applyBorder="1" applyAlignment="1">
      <alignment horizontal="center" vertical="top"/>
    </xf>
    <xf numFmtId="0" fontId="4" fillId="0" borderId="1" xfId="1" applyFont="1" applyBorder="1" applyAlignment="1">
      <alignment horizontal="center" vertical="top" wrapText="1"/>
    </xf>
    <xf numFmtId="0" fontId="4" fillId="0" borderId="1" xfId="1" applyFont="1" applyBorder="1" applyAlignment="1">
      <alignment horizontal="center" vertical="center" wrapText="1"/>
    </xf>
    <xf numFmtId="9" fontId="4" fillId="0" borderId="1" xfId="2" applyFont="1" applyFill="1" applyBorder="1" applyAlignment="1">
      <alignment horizontal="center" vertical="center" wrapText="1"/>
    </xf>
    <xf numFmtId="0" fontId="9" fillId="0" borderId="1"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13" xfId="1" applyFont="1" applyBorder="1" applyAlignment="1">
      <alignment horizontal="center" vertical="center" wrapText="1"/>
    </xf>
    <xf numFmtId="0" fontId="4" fillId="0" borderId="4" xfId="1" applyFont="1" applyBorder="1" applyAlignment="1">
      <alignment horizontal="center" vertical="center" wrapText="1"/>
    </xf>
    <xf numFmtId="9" fontId="4" fillId="0" borderId="10" xfId="2" applyFont="1" applyFill="1" applyBorder="1" applyAlignment="1">
      <alignment horizontal="center" vertical="center" wrapText="1"/>
    </xf>
    <xf numFmtId="9" fontId="4" fillId="0" borderId="4" xfId="2" applyFont="1" applyFill="1" applyBorder="1" applyAlignment="1">
      <alignment horizontal="center" vertical="center" wrapText="1"/>
    </xf>
    <xf numFmtId="0" fontId="7" fillId="3" borderId="10" xfId="1" applyFont="1" applyFill="1" applyBorder="1" applyAlignment="1">
      <alignment horizontal="center" vertical="center" wrapText="1"/>
    </xf>
    <xf numFmtId="0" fontId="7" fillId="3" borderId="13" xfId="1" applyFont="1" applyFill="1" applyBorder="1" applyAlignment="1">
      <alignment horizontal="center" vertical="center" wrapText="1"/>
    </xf>
    <xf numFmtId="0" fontId="7" fillId="3" borderId="4" xfId="1" applyFont="1" applyFill="1" applyBorder="1" applyAlignment="1">
      <alignment horizontal="center" vertical="center" wrapText="1"/>
    </xf>
    <xf numFmtId="0" fontId="4" fillId="0" borderId="0" xfId="1" applyFont="1" applyAlignment="1">
      <alignment horizontal="center" vertical="center" wrapText="1"/>
    </xf>
    <xf numFmtId="9" fontId="4" fillId="0" borderId="0" xfId="1" applyNumberFormat="1" applyFont="1" applyAlignment="1">
      <alignment horizontal="center" vertical="center" wrapText="1"/>
    </xf>
    <xf numFmtId="0" fontId="5" fillId="0" borderId="10" xfId="1" applyFont="1" applyBorder="1" applyAlignment="1">
      <alignment horizontal="center" vertical="center" wrapText="1"/>
    </xf>
    <xf numFmtId="0" fontId="5" fillId="0" borderId="4" xfId="1" applyFont="1" applyBorder="1" applyAlignment="1">
      <alignment horizontal="center" vertical="center" wrapText="1"/>
    </xf>
    <xf numFmtId="9" fontId="5" fillId="0" borderId="10" xfId="2" applyFont="1" applyFill="1" applyBorder="1" applyAlignment="1">
      <alignment horizontal="center" vertical="center" wrapText="1"/>
    </xf>
    <xf numFmtId="9" fontId="5" fillId="0" borderId="4" xfId="2" applyFont="1" applyFill="1" applyBorder="1" applyAlignment="1">
      <alignment horizontal="center" vertical="center" wrapText="1"/>
    </xf>
    <xf numFmtId="0" fontId="10" fillId="0" borderId="10" xfId="1" applyFont="1" applyBorder="1" applyAlignment="1">
      <alignment horizontal="center" vertical="center" wrapText="1"/>
    </xf>
    <xf numFmtId="0" fontId="10" fillId="0" borderId="4" xfId="1" applyFont="1" applyBorder="1" applyAlignment="1">
      <alignment horizontal="center" vertical="center" wrapText="1"/>
    </xf>
    <xf numFmtId="9" fontId="10" fillId="0" borderId="10" xfId="2" applyFont="1" applyFill="1" applyBorder="1" applyAlignment="1">
      <alignment horizontal="center" vertical="center" wrapText="1"/>
    </xf>
    <xf numFmtId="9" fontId="10" fillId="0" borderId="4" xfId="2" applyFont="1" applyFill="1" applyBorder="1" applyAlignment="1">
      <alignment horizontal="center" vertical="center" wrapText="1"/>
    </xf>
    <xf numFmtId="0" fontId="10" fillId="0" borderId="1" xfId="1" applyFont="1" applyBorder="1" applyAlignment="1">
      <alignment horizontal="center" vertical="center" wrapText="1"/>
    </xf>
    <xf numFmtId="9" fontId="10" fillId="0" borderId="1" xfId="2" applyFont="1" applyFill="1" applyBorder="1" applyAlignment="1">
      <alignment horizontal="center" vertical="center" wrapText="1"/>
    </xf>
    <xf numFmtId="0" fontId="10" fillId="0" borderId="1" xfId="1" applyFont="1" applyBorder="1" applyAlignment="1">
      <alignment horizontal="left" vertical="center" wrapText="1"/>
    </xf>
    <xf numFmtId="0" fontId="5" fillId="0" borderId="14" xfId="1" applyFont="1" applyBorder="1" applyAlignment="1">
      <alignment horizontal="left" vertical="center" wrapText="1"/>
    </xf>
    <xf numFmtId="0" fontId="5" fillId="0" borderId="15" xfId="1" applyFont="1" applyBorder="1" applyAlignment="1">
      <alignment horizontal="left" vertical="center" wrapText="1"/>
    </xf>
    <xf numFmtId="0" fontId="5" fillId="0" borderId="7" xfId="1" applyFont="1" applyBorder="1" applyAlignment="1">
      <alignment horizontal="left" vertical="center" wrapText="1"/>
    </xf>
    <xf numFmtId="0" fontId="5" fillId="0" borderId="5" xfId="1" applyFont="1" applyBorder="1" applyAlignment="1">
      <alignment horizontal="left"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9" fontId="5" fillId="0" borderId="2" xfId="2" applyFont="1" applyFill="1" applyBorder="1" applyAlignment="1">
      <alignment horizontal="right" vertical="center" wrapText="1"/>
    </xf>
    <xf numFmtId="9" fontId="5" fillId="0" borderId="3" xfId="2" applyFont="1" applyFill="1" applyBorder="1" applyAlignment="1">
      <alignment horizontal="right" vertical="center" wrapText="1"/>
    </xf>
    <xf numFmtId="0" fontId="5" fillId="0" borderId="10" xfId="1" applyFont="1" applyBorder="1" applyAlignment="1">
      <alignment horizontal="left" vertical="center" wrapText="1"/>
    </xf>
    <xf numFmtId="0" fontId="5" fillId="0" borderId="4" xfId="1" applyFont="1" applyBorder="1" applyAlignment="1">
      <alignment horizontal="left" vertical="center" wrapText="1"/>
    </xf>
    <xf numFmtId="0" fontId="5" fillId="0" borderId="10" xfId="1" applyFont="1" applyBorder="1" applyAlignment="1">
      <alignment horizontal="left" vertical="top" wrapText="1"/>
    </xf>
    <xf numFmtId="0" fontId="5" fillId="0" borderId="4" xfId="1" applyFont="1" applyBorder="1" applyAlignment="1">
      <alignment horizontal="left" vertical="top" wrapText="1"/>
    </xf>
    <xf numFmtId="0" fontId="5" fillId="0" borderId="10" xfId="1" applyFont="1" applyBorder="1" applyAlignment="1">
      <alignment horizontal="left" wrapText="1"/>
    </xf>
    <xf numFmtId="0" fontId="5" fillId="0" borderId="4" xfId="1" applyFont="1" applyBorder="1" applyAlignment="1">
      <alignment horizontal="left" wrapText="1"/>
    </xf>
    <xf numFmtId="0" fontId="5" fillId="0" borderId="14" xfId="1" applyFont="1" applyBorder="1" applyAlignment="1">
      <alignment horizontal="left" wrapText="1"/>
    </xf>
    <xf numFmtId="0" fontId="5" fillId="0" borderId="15" xfId="1" applyFont="1" applyBorder="1" applyAlignment="1">
      <alignment horizontal="left" wrapText="1"/>
    </xf>
    <xf numFmtId="0" fontId="7" fillId="3" borderId="1" xfId="1" applyFont="1" applyFill="1" applyBorder="1" applyAlignment="1">
      <alignment horizontal="center" vertical="center" wrapText="1"/>
    </xf>
    <xf numFmtId="0" fontId="4" fillId="0" borderId="14"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15" xfId="1" applyFont="1" applyBorder="1" applyAlignment="1">
      <alignment horizontal="center" vertical="center" wrapText="1"/>
    </xf>
    <xf numFmtId="0" fontId="5" fillId="0" borderId="33" xfId="1" applyFont="1" applyBorder="1" applyAlignment="1">
      <alignment horizontal="left" vertical="top" wrapText="1"/>
    </xf>
    <xf numFmtId="0" fontId="5" fillId="0" borderId="34" xfId="1" applyFont="1" applyBorder="1" applyAlignment="1">
      <alignment horizontal="left" vertical="top" wrapText="1"/>
    </xf>
    <xf numFmtId="0" fontId="5" fillId="0" borderId="35" xfId="1" applyFont="1" applyBorder="1" applyAlignment="1">
      <alignment horizontal="left" vertical="top" wrapText="1"/>
    </xf>
    <xf numFmtId="164" fontId="5" fillId="0" borderId="33" xfId="1" applyNumberFormat="1" applyFont="1" applyBorder="1" applyAlignment="1">
      <alignment horizontal="center" vertical="center" wrapText="1"/>
    </xf>
    <xf numFmtId="164" fontId="5" fillId="0" borderId="34" xfId="1" applyNumberFormat="1" applyFont="1" applyBorder="1" applyAlignment="1">
      <alignment horizontal="center" vertical="center"/>
    </xf>
    <xf numFmtId="164" fontId="5" fillId="0" borderId="35" xfId="1" applyNumberFormat="1" applyFont="1" applyBorder="1" applyAlignment="1">
      <alignment horizontal="center" vertical="center"/>
    </xf>
    <xf numFmtId="0" fontId="5" fillId="0" borderId="33" xfId="1" applyFont="1" applyBorder="1" applyAlignment="1">
      <alignment horizontal="center" vertical="center" wrapText="1"/>
    </xf>
    <xf numFmtId="0" fontId="5" fillId="0" borderId="34" xfId="1" applyFont="1" applyBorder="1" applyAlignment="1">
      <alignment horizontal="center" vertical="center" wrapText="1"/>
    </xf>
    <xf numFmtId="0" fontId="5" fillId="0" borderId="35" xfId="1" applyFont="1" applyBorder="1" applyAlignment="1">
      <alignment horizontal="center" vertical="center" wrapText="1"/>
    </xf>
    <xf numFmtId="0" fontId="5" fillId="0" borderId="37" xfId="1" applyFont="1" applyBorder="1" applyAlignment="1">
      <alignment horizontal="center" vertical="top"/>
    </xf>
    <xf numFmtId="0" fontId="5" fillId="0" borderId="38" xfId="1" applyFont="1" applyBorder="1" applyAlignment="1">
      <alignment horizontal="center" vertical="top"/>
    </xf>
    <xf numFmtId="0" fontId="5" fillId="0" borderId="39" xfId="1" applyFont="1" applyBorder="1" applyAlignment="1">
      <alignment horizontal="center" vertical="top"/>
    </xf>
    <xf numFmtId="0" fontId="5" fillId="0" borderId="33" xfId="1" applyFont="1" applyBorder="1" applyAlignment="1">
      <alignment horizontal="center" vertical="top"/>
    </xf>
    <xf numFmtId="0" fontId="5" fillId="0" borderId="34" xfId="1" applyFont="1" applyBorder="1" applyAlignment="1">
      <alignment horizontal="center" vertical="top"/>
    </xf>
    <xf numFmtId="0" fontId="5" fillId="0" borderId="35" xfId="1" applyFont="1" applyBorder="1" applyAlignment="1">
      <alignment horizontal="center" vertical="top"/>
    </xf>
    <xf numFmtId="164" fontId="8" fillId="0" borderId="33" xfId="1" applyNumberFormat="1" applyFont="1" applyBorder="1" applyAlignment="1">
      <alignment horizontal="center" vertical="top"/>
    </xf>
    <xf numFmtId="164" fontId="8" fillId="0" borderId="34" xfId="1" applyNumberFormat="1" applyFont="1" applyBorder="1" applyAlignment="1">
      <alignment horizontal="center" vertical="top"/>
    </xf>
    <xf numFmtId="164" fontId="8" fillId="0" borderId="35" xfId="1" applyNumberFormat="1" applyFont="1" applyBorder="1" applyAlignment="1">
      <alignment horizontal="center" vertical="top"/>
    </xf>
    <xf numFmtId="0" fontId="5" fillId="0" borderId="33" xfId="1" applyFont="1" applyBorder="1" applyAlignment="1">
      <alignment horizontal="center" vertical="top" wrapText="1"/>
    </xf>
    <xf numFmtId="0" fontId="5" fillId="0" borderId="34" xfId="1" applyFont="1" applyBorder="1" applyAlignment="1">
      <alignment horizontal="center" vertical="top" wrapText="1"/>
    </xf>
    <xf numFmtId="0" fontId="5" fillId="0" borderId="35" xfId="1" applyFont="1" applyBorder="1" applyAlignment="1">
      <alignment horizontal="center" vertical="top" wrapText="1"/>
    </xf>
    <xf numFmtId="0" fontId="8" fillId="0" borderId="33" xfId="1" applyFont="1" applyBorder="1" applyAlignment="1">
      <alignment horizontal="center" vertical="top"/>
    </xf>
    <xf numFmtId="0" fontId="8" fillId="0" borderId="34" xfId="1" applyFont="1" applyBorder="1" applyAlignment="1">
      <alignment horizontal="center" vertical="top"/>
    </xf>
    <xf numFmtId="0" fontId="8" fillId="0" borderId="35" xfId="1" applyFont="1" applyBorder="1" applyAlignment="1">
      <alignment horizontal="center" vertical="top"/>
    </xf>
    <xf numFmtId="0" fontId="8" fillId="2" borderId="33" xfId="1" applyFont="1" applyFill="1" applyBorder="1" applyAlignment="1">
      <alignment horizontal="center" vertical="top" wrapText="1"/>
    </xf>
    <xf numFmtId="0" fontId="8" fillId="2" borderId="34" xfId="1" applyFont="1" applyFill="1" applyBorder="1" applyAlignment="1">
      <alignment horizontal="center" vertical="top" wrapText="1"/>
    </xf>
    <xf numFmtId="0" fontId="8" fillId="2" borderId="35" xfId="1" applyFont="1" applyFill="1" applyBorder="1" applyAlignment="1">
      <alignment horizontal="center" vertical="top" wrapText="1"/>
    </xf>
    <xf numFmtId="0" fontId="8" fillId="0" borderId="33" xfId="1" applyFont="1" applyBorder="1" applyAlignment="1">
      <alignment horizontal="left" vertical="top" wrapText="1"/>
    </xf>
    <xf numFmtId="0" fontId="8" fillId="0" borderId="34" xfId="1" applyFont="1" applyBorder="1" applyAlignment="1">
      <alignment horizontal="left" vertical="top" wrapText="1"/>
    </xf>
    <xf numFmtId="0" fontId="8" fillId="0" borderId="35" xfId="1" applyFont="1" applyBorder="1" applyAlignment="1">
      <alignment horizontal="left" vertical="top" wrapText="1"/>
    </xf>
    <xf numFmtId="0" fontId="4" fillId="0" borderId="28" xfId="1" applyFont="1" applyBorder="1" applyAlignment="1">
      <alignment horizontal="center" vertical="center" wrapText="1"/>
    </xf>
    <xf numFmtId="0" fontId="4" fillId="0" borderId="10" xfId="1" applyFont="1" applyBorder="1" applyAlignment="1">
      <alignment horizontal="center" vertical="center"/>
    </xf>
    <xf numFmtId="0" fontId="4" fillId="0" borderId="13" xfId="1" applyFont="1" applyBorder="1" applyAlignment="1">
      <alignment horizontal="center" vertical="center"/>
    </xf>
    <xf numFmtId="0" fontId="4" fillId="0" borderId="4" xfId="1" applyFont="1" applyBorder="1" applyAlignment="1">
      <alignment horizontal="center" vertical="center"/>
    </xf>
    <xf numFmtId="0" fontId="5" fillId="0" borderId="1" xfId="1" applyFont="1" applyBorder="1" applyAlignment="1">
      <alignment horizontal="center" vertical="center" wrapText="1"/>
    </xf>
    <xf numFmtId="0" fontId="5" fillId="0" borderId="30" xfId="1" applyFont="1" applyBorder="1" applyAlignment="1">
      <alignment horizontal="left" vertical="top" wrapText="1"/>
    </xf>
    <xf numFmtId="0" fontId="5" fillId="0" borderId="31" xfId="1" applyFont="1" applyBorder="1" applyAlignment="1">
      <alignment horizontal="left" vertical="top" wrapText="1"/>
    </xf>
    <xf numFmtId="0" fontId="5" fillId="0" borderId="32" xfId="1" applyFont="1" applyBorder="1" applyAlignment="1">
      <alignment horizontal="left" vertical="top" wrapText="1"/>
    </xf>
    <xf numFmtId="15" fontId="5" fillId="0" borderId="14" xfId="1" applyNumberFormat="1" applyFont="1" applyBorder="1" applyAlignment="1">
      <alignment horizontal="center" vertical="top"/>
    </xf>
    <xf numFmtId="15" fontId="5" fillId="0" borderId="20" xfId="1" applyNumberFormat="1" applyFont="1" applyBorder="1" applyAlignment="1">
      <alignment horizontal="center" vertical="top"/>
    </xf>
    <xf numFmtId="15" fontId="5" fillId="0" borderId="15" xfId="1" applyNumberFormat="1" applyFont="1" applyBorder="1" applyAlignment="1">
      <alignment horizontal="center" vertical="top"/>
    </xf>
    <xf numFmtId="0" fontId="7" fillId="3" borderId="19" xfId="1" applyFont="1" applyFill="1" applyBorder="1" applyAlignment="1">
      <alignment horizontal="center" vertical="center" wrapText="1"/>
    </xf>
    <xf numFmtId="0" fontId="7" fillId="3" borderId="0" xfId="1" applyFont="1" applyFill="1" applyAlignment="1">
      <alignment horizontal="center" vertical="center" wrapText="1"/>
    </xf>
    <xf numFmtId="0" fontId="4" fillId="0" borderId="10" xfId="1" applyFont="1" applyBorder="1" applyAlignment="1">
      <alignment horizontal="center" wrapText="1"/>
    </xf>
    <xf numFmtId="0" fontId="4" fillId="0" borderId="13" xfId="1" applyFont="1" applyBorder="1" applyAlignment="1">
      <alignment horizontal="center" wrapText="1"/>
    </xf>
    <xf numFmtId="0" fontId="4" fillId="0" borderId="4" xfId="1" applyFont="1" applyBorder="1" applyAlignment="1">
      <alignment horizontal="center" wrapText="1"/>
    </xf>
    <xf numFmtId="0" fontId="4" fillId="0" borderId="22" xfId="1" applyFont="1" applyBorder="1" applyAlignment="1">
      <alignment horizontal="center" wrapText="1"/>
    </xf>
    <xf numFmtId="0" fontId="4" fillId="0" borderId="23" xfId="1" applyFont="1" applyBorder="1" applyAlignment="1">
      <alignment horizontal="center" wrapText="1"/>
    </xf>
    <xf numFmtId="0" fontId="4" fillId="0" borderId="24" xfId="1" applyFont="1" applyBorder="1" applyAlignment="1">
      <alignment horizontal="center"/>
    </xf>
    <xf numFmtId="0" fontId="4" fillId="0" borderId="25" xfId="1" applyFont="1" applyBorder="1" applyAlignment="1">
      <alignment horizontal="center"/>
    </xf>
    <xf numFmtId="0" fontId="4" fillId="0" borderId="22" xfId="1" applyFont="1" applyBorder="1" applyAlignment="1">
      <alignment horizontal="center"/>
    </xf>
    <xf numFmtId="0" fontId="4" fillId="0" borderId="10" xfId="1" applyFont="1" applyBorder="1" applyAlignment="1">
      <alignment horizontal="center"/>
    </xf>
    <xf numFmtId="0" fontId="4" fillId="0" borderId="13" xfId="1" applyFont="1" applyBorder="1" applyAlignment="1">
      <alignment horizontal="center"/>
    </xf>
    <xf numFmtId="0" fontId="4" fillId="0" borderId="4" xfId="1" applyFont="1" applyBorder="1" applyAlignment="1">
      <alignment horizontal="center"/>
    </xf>
    <xf numFmtId="0" fontId="4" fillId="0" borderId="6" xfId="1" applyFont="1" applyBorder="1" applyAlignment="1">
      <alignment horizontal="left" vertical="center"/>
    </xf>
    <xf numFmtId="0" fontId="4" fillId="0" borderId="0" xfId="1" applyFont="1" applyAlignment="1">
      <alignment horizontal="left" vertical="center"/>
    </xf>
    <xf numFmtId="0" fontId="4" fillId="0" borderId="10" xfId="1" applyFont="1" applyBorder="1" applyAlignment="1">
      <alignment horizontal="left" vertical="center"/>
    </xf>
    <xf numFmtId="0" fontId="4" fillId="0" borderId="13" xfId="1" applyFont="1" applyBorder="1" applyAlignment="1">
      <alignment horizontal="left" vertical="center"/>
    </xf>
    <xf numFmtId="0" fontId="4" fillId="0" borderId="4" xfId="1" applyFont="1" applyBorder="1" applyAlignment="1">
      <alignment horizontal="left" vertical="center"/>
    </xf>
    <xf numFmtId="0" fontId="5" fillId="0" borderId="7" xfId="1" applyFont="1" applyBorder="1" applyAlignment="1">
      <alignment horizontal="center" vertical="center"/>
    </xf>
    <xf numFmtId="0" fontId="5" fillId="0" borderId="11" xfId="1" applyFont="1" applyBorder="1" applyAlignment="1">
      <alignment horizontal="center" vertical="center"/>
    </xf>
    <xf numFmtId="0" fontId="5" fillId="0" borderId="20" xfId="1" applyFont="1" applyBorder="1" applyAlignment="1">
      <alignment horizontal="left" vertical="center" wrapText="1"/>
    </xf>
    <xf numFmtId="0" fontId="5" fillId="0" borderId="11" xfId="1" applyFont="1" applyBorder="1" applyAlignment="1">
      <alignment horizontal="left" vertical="center" wrapText="1"/>
    </xf>
    <xf numFmtId="0" fontId="4" fillId="0" borderId="14" xfId="1" applyFont="1" applyBorder="1" applyAlignment="1">
      <alignment horizontal="left" vertical="center"/>
    </xf>
    <xf numFmtId="0" fontId="4" fillId="0" borderId="20" xfId="1" applyFont="1" applyBorder="1" applyAlignment="1">
      <alignment horizontal="left" vertical="center"/>
    </xf>
    <xf numFmtId="0" fontId="5" fillId="0" borderId="7" xfId="1" applyFont="1" applyBorder="1" applyAlignment="1">
      <alignment horizontal="center" vertical="center" wrapText="1"/>
    </xf>
    <xf numFmtId="0" fontId="5" fillId="0" borderId="11" xfId="1" applyFont="1" applyBorder="1" applyAlignment="1">
      <alignment horizontal="center" vertical="center" wrapText="1"/>
    </xf>
    <xf numFmtId="0" fontId="4" fillId="0" borderId="1" xfId="1" applyFont="1" applyBorder="1" applyAlignment="1">
      <alignment horizontal="left" vertical="center"/>
    </xf>
    <xf numFmtId="0" fontId="5" fillId="0" borderId="26" xfId="1" applyFont="1" applyBorder="1" applyAlignment="1">
      <alignment horizontal="center" vertical="center" wrapText="1"/>
    </xf>
    <xf numFmtId="0" fontId="5" fillId="0" borderId="20" xfId="1" applyFont="1" applyBorder="1" applyAlignment="1">
      <alignment horizontal="center" vertical="center" wrapText="1"/>
    </xf>
    <xf numFmtId="0" fontId="5" fillId="0" borderId="27" xfId="1" applyFont="1" applyBorder="1" applyAlignment="1">
      <alignment horizontal="center" vertical="center" wrapText="1"/>
    </xf>
    <xf numFmtId="0" fontId="5" fillId="0" borderId="23" xfId="1" applyFont="1" applyBorder="1" applyAlignment="1">
      <alignment horizontal="center" vertical="center" wrapText="1"/>
    </xf>
    <xf numFmtId="0" fontId="5" fillId="0" borderId="24" xfId="1" applyFont="1" applyBorder="1" applyAlignment="1">
      <alignment horizontal="center" vertical="center" wrapText="1"/>
    </xf>
    <xf numFmtId="0" fontId="5" fillId="0" borderId="25"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24" xfId="1" applyFont="1" applyBorder="1" applyAlignment="1">
      <alignment horizontal="center" vertical="center"/>
    </xf>
    <xf numFmtId="0" fontId="5" fillId="0" borderId="25" xfId="1" applyFont="1" applyBorder="1" applyAlignment="1">
      <alignment horizontal="center" vertical="center"/>
    </xf>
    <xf numFmtId="0" fontId="15" fillId="4" borderId="9" xfId="0" applyFont="1" applyFill="1" applyBorder="1" applyAlignment="1">
      <alignment horizontal="center" vertical="center" wrapText="1"/>
    </xf>
    <xf numFmtId="0" fontId="15" fillId="5" borderId="1" xfId="0" applyFont="1" applyFill="1" applyBorder="1" applyAlignment="1">
      <alignment horizontal="left" vertical="center"/>
    </xf>
    <xf numFmtId="0" fontId="15" fillId="4" borderId="11" xfId="0" applyFont="1" applyFill="1" applyBorder="1" applyAlignment="1">
      <alignment horizontal="center" vertical="center"/>
    </xf>
    <xf numFmtId="0" fontId="15" fillId="4" borderId="20" xfId="0" applyFont="1" applyFill="1" applyBorder="1" applyAlignment="1">
      <alignment horizontal="center" vertical="center" textRotation="90"/>
    </xf>
    <xf numFmtId="0" fontId="15" fillId="4" borderId="0" xfId="0" applyFont="1" applyFill="1" applyAlignment="1">
      <alignment horizontal="center" vertical="center" textRotation="90"/>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9" fillId="6" borderId="2"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5" fillId="0" borderId="14" xfId="0" applyFont="1" applyBorder="1" applyAlignment="1">
      <alignment horizontal="left" vertical="center" wrapText="1"/>
    </xf>
    <xf numFmtId="0" fontId="5" fillId="0" borderId="7" xfId="0" applyFont="1" applyBorder="1" applyAlignment="1">
      <alignment horizontal="left" vertical="center" wrapText="1"/>
    </xf>
    <xf numFmtId="0" fontId="5" fillId="0" borderId="9" xfId="0" applyFont="1" applyBorder="1" applyAlignment="1">
      <alignment horizontal="left" vertical="center" wrapText="1"/>
    </xf>
    <xf numFmtId="0" fontId="5" fillId="0" borderId="15" xfId="0" applyFont="1" applyBorder="1" applyAlignment="1">
      <alignment horizontal="left" vertical="center"/>
    </xf>
    <xf numFmtId="0" fontId="5" fillId="0" borderId="5" xfId="0" applyFont="1" applyBorder="1" applyAlignment="1">
      <alignment horizontal="left" vertical="center"/>
    </xf>
    <xf numFmtId="0" fontId="5" fillId="0" borderId="1" xfId="0" applyFont="1" applyBorder="1" applyAlignment="1">
      <alignment horizontal="center"/>
    </xf>
    <xf numFmtId="0" fontId="9" fillId="6" borderId="1" xfId="0" applyFont="1" applyFill="1" applyBorder="1" applyAlignment="1">
      <alignment horizontal="center" vertical="center"/>
    </xf>
    <xf numFmtId="0" fontId="15" fillId="4" borderId="49" xfId="0" applyFont="1" applyFill="1" applyBorder="1" applyAlignment="1">
      <alignment horizontal="center" vertical="center" textRotation="90"/>
    </xf>
    <xf numFmtId="0" fontId="15" fillId="4" borderId="0" xfId="0" applyFont="1" applyFill="1" applyAlignment="1">
      <alignment horizontal="center" vertical="center"/>
    </xf>
    <xf numFmtId="0" fontId="14" fillId="0" borderId="1" xfId="0" applyFont="1" applyBorder="1" applyAlignment="1">
      <alignment horizontal="center" vertical="center" wrapText="1"/>
    </xf>
    <xf numFmtId="0" fontId="9" fillId="0" borderId="1" xfId="0" applyFont="1" applyBorder="1" applyAlignment="1">
      <alignment horizontal="center" vertical="center"/>
    </xf>
    <xf numFmtId="0" fontId="18" fillId="4" borderId="1" xfId="0" applyFont="1" applyFill="1" applyBorder="1" applyAlignment="1">
      <alignment horizontal="center" vertical="center"/>
    </xf>
    <xf numFmtId="0" fontId="15" fillId="4" borderId="2" xfId="0" applyFont="1" applyFill="1" applyBorder="1" applyAlignment="1">
      <alignment horizontal="center" vertical="center" textRotation="90" wrapText="1"/>
    </xf>
    <xf numFmtId="0" fontId="15" fillId="4" borderId="50" xfId="0" applyFont="1" applyFill="1" applyBorder="1" applyAlignment="1">
      <alignment horizontal="center" vertical="center" textRotation="90" wrapText="1"/>
    </xf>
    <xf numFmtId="0" fontId="14" fillId="0" borderId="42" xfId="0" applyFont="1" applyBorder="1" applyAlignment="1">
      <alignment horizontal="left" vertical="center" wrapText="1"/>
    </xf>
    <xf numFmtId="0" fontId="14" fillId="0" borderId="44" xfId="0" applyFont="1" applyBorder="1" applyAlignment="1">
      <alignment horizontal="left" vertical="center" wrapText="1"/>
    </xf>
    <xf numFmtId="0" fontId="14" fillId="0" borderId="45" xfId="0" applyFont="1" applyBorder="1" applyAlignment="1">
      <alignment horizontal="left" vertical="center" wrapText="1"/>
    </xf>
    <xf numFmtId="0" fontId="5" fillId="0" borderId="52" xfId="0" applyFont="1" applyBorder="1" applyAlignment="1">
      <alignment horizontal="center" vertical="center" wrapText="1"/>
    </xf>
    <xf numFmtId="0" fontId="5" fillId="0" borderId="43" xfId="0" applyFont="1" applyBorder="1" applyAlignment="1">
      <alignment horizontal="center" vertical="center" wrapText="1"/>
    </xf>
    <xf numFmtId="0" fontId="5" fillId="0" borderId="53" xfId="0" applyFont="1" applyBorder="1" applyAlignment="1">
      <alignment horizontal="center" vertical="center" wrapText="1"/>
    </xf>
    <xf numFmtId="0" fontId="4" fillId="6" borderId="1" xfId="0" applyFont="1" applyFill="1" applyBorder="1" applyAlignment="1">
      <alignment horizontal="center" vertical="center"/>
    </xf>
    <xf numFmtId="0" fontId="19" fillId="4" borderId="0" xfId="0" applyFont="1" applyFill="1" applyAlignment="1">
      <alignment horizontal="center" vertical="center"/>
    </xf>
  </cellXfs>
  <cellStyles count="3">
    <cellStyle name="Normal" xfId="0" builtinId="0"/>
    <cellStyle name="Normal 2" xfId="1" xr:uid="{E0DBC83F-0F98-420A-80D1-DA00B8DD2B88}"/>
    <cellStyle name="Porcentaje 2" xfId="2" xr:uid="{32DBA577-BB71-4A28-83D0-B77907F3BB64}"/>
  </cellStyles>
  <dxfs count="0"/>
  <tableStyles count="0" defaultTableStyle="TableStyleMedium2" defaultPivotStyle="PivotStyleLight16"/>
  <colors>
    <mruColors>
      <color rgb="FFB6BBDC"/>
      <color rgb="FF757FBD"/>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B43C158F-3A2A-4BD4-9462-D353D9213662}"/>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98B7E740-CEDA-4DA0-9637-C18052A722F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82630-CC7B-467F-B9FE-64829F43A057}">
  <dimension ref="A1:Z80"/>
  <sheetViews>
    <sheetView showGridLines="0" view="pageBreakPreview" zoomScale="70" zoomScaleNormal="100" zoomScaleSheetLayoutView="70" workbookViewId="0">
      <selection activeCell="E1" sqref="E1"/>
    </sheetView>
  </sheetViews>
  <sheetFormatPr baseColWidth="10" defaultColWidth="3.83203125" defaultRowHeight="17" customHeight="1" x14ac:dyDescent="0.2"/>
  <cols>
    <col min="1" max="1" width="3.6640625" style="6" customWidth="1"/>
    <col min="2" max="2" width="15.33203125" style="6" customWidth="1"/>
    <col min="3" max="3" width="11.6640625" style="6" customWidth="1"/>
    <col min="4" max="4" width="7.5" style="6" customWidth="1"/>
    <col min="5" max="5" width="3.83203125" style="6" customWidth="1"/>
    <col min="6" max="6" width="13.83203125" style="6" customWidth="1"/>
    <col min="7" max="7" width="11.6640625" style="6" customWidth="1"/>
    <col min="8" max="8" width="7.6640625" style="6" customWidth="1"/>
    <col min="9" max="9" width="3.83203125" style="6" customWidth="1"/>
    <col min="10" max="10" width="9.33203125" style="6" customWidth="1"/>
    <col min="11" max="12" width="11.1640625" style="6" customWidth="1"/>
    <col min="13" max="13" width="9.1640625" style="6" customWidth="1"/>
    <col min="14" max="14" width="3.83203125" style="6" customWidth="1"/>
    <col min="15" max="15" width="14.1640625" style="6" customWidth="1"/>
    <col min="16" max="16" width="12.6640625" style="6" customWidth="1"/>
    <col min="17" max="17" width="9.33203125" style="6" customWidth="1"/>
    <col min="18" max="18" width="3.6640625" style="6" customWidth="1"/>
    <col min="19" max="19" width="14.1640625" style="6" customWidth="1"/>
    <col min="20" max="20" width="12.5" style="6" customWidth="1"/>
    <col min="21" max="21" width="8.1640625" style="6" customWidth="1"/>
    <col min="22" max="22" width="2.6640625" style="6" customWidth="1"/>
    <col min="23" max="23" width="18.1640625" style="6" customWidth="1"/>
    <col min="24" max="24" width="12.1640625" style="6" customWidth="1"/>
    <col min="25" max="25" width="7.6640625" style="6" customWidth="1"/>
    <col min="26" max="16384" width="3.83203125" style="6"/>
  </cols>
  <sheetData>
    <row r="1" spans="1:26" ht="33" customHeight="1" x14ac:dyDescent="0.2">
      <c r="A1" s="2"/>
      <c r="B1" s="3"/>
      <c r="C1" s="3"/>
      <c r="D1" s="4"/>
      <c r="E1" s="5"/>
      <c r="F1" s="297" t="s">
        <v>77</v>
      </c>
      <c r="G1" s="298"/>
      <c r="H1" s="298"/>
      <c r="I1" s="298"/>
      <c r="J1" s="298"/>
      <c r="K1" s="298"/>
      <c r="L1" s="298"/>
      <c r="M1" s="298"/>
      <c r="N1" s="298"/>
      <c r="O1" s="298"/>
      <c r="P1" s="298"/>
      <c r="Q1" s="298"/>
      <c r="R1" s="298"/>
      <c r="S1" s="298"/>
      <c r="T1" s="298"/>
      <c r="U1" s="298"/>
      <c r="V1" s="299" t="s">
        <v>78</v>
      </c>
      <c r="W1" s="300"/>
      <c r="X1" s="300"/>
      <c r="Y1" s="301"/>
    </row>
    <row r="2" spans="1:26" ht="21" customHeight="1" x14ac:dyDescent="0.2">
      <c r="A2" s="7"/>
      <c r="B2" s="4"/>
      <c r="C2" s="4"/>
      <c r="D2" s="4"/>
      <c r="E2" s="5"/>
      <c r="F2" s="302" t="s">
        <v>79</v>
      </c>
      <c r="G2" s="303"/>
      <c r="H2" s="303"/>
      <c r="I2" s="303"/>
      <c r="J2" s="303"/>
      <c r="K2" s="303"/>
      <c r="L2" s="303"/>
      <c r="M2" s="303"/>
      <c r="N2" s="303"/>
      <c r="O2" s="303"/>
      <c r="P2" s="303"/>
      <c r="Q2" s="303"/>
      <c r="R2" s="303"/>
      <c r="S2" s="303"/>
      <c r="T2" s="303"/>
      <c r="U2" s="303"/>
      <c r="V2" s="223" t="s">
        <v>80</v>
      </c>
      <c r="W2" s="304"/>
      <c r="X2" s="304"/>
      <c r="Y2" s="224"/>
    </row>
    <row r="3" spans="1:26" ht="14.75" customHeight="1" x14ac:dyDescent="0.2">
      <c r="A3" s="7"/>
      <c r="B3" s="4"/>
      <c r="C3" s="4"/>
      <c r="D3" s="4"/>
      <c r="E3" s="5"/>
      <c r="F3" s="306" t="s">
        <v>81</v>
      </c>
      <c r="G3" s="307"/>
      <c r="H3" s="307"/>
      <c r="I3" s="307"/>
      <c r="J3" s="307"/>
      <c r="K3" s="307"/>
      <c r="L3" s="307"/>
      <c r="M3" s="307"/>
      <c r="N3" s="307"/>
      <c r="O3" s="307"/>
      <c r="P3" s="307"/>
      <c r="Q3" s="307"/>
      <c r="R3" s="307"/>
      <c r="S3" s="307"/>
      <c r="T3" s="307"/>
      <c r="U3" s="307"/>
      <c r="V3" s="225"/>
      <c r="W3" s="305"/>
      <c r="X3" s="305"/>
      <c r="Y3" s="226"/>
    </row>
    <row r="4" spans="1:26" ht="18" customHeight="1" x14ac:dyDescent="0.2">
      <c r="A4" s="8"/>
      <c r="B4" s="9"/>
      <c r="C4" s="9"/>
      <c r="D4" s="9"/>
      <c r="E4" s="10"/>
      <c r="F4" s="308" t="s">
        <v>82</v>
      </c>
      <c r="G4" s="309"/>
      <c r="H4" s="309"/>
      <c r="I4" s="309"/>
      <c r="J4" s="309"/>
      <c r="K4" s="309"/>
      <c r="L4" s="309"/>
      <c r="M4" s="309"/>
      <c r="N4" s="309"/>
      <c r="O4" s="309"/>
      <c r="P4" s="309"/>
      <c r="Q4" s="309"/>
      <c r="R4" s="309"/>
      <c r="S4" s="309"/>
      <c r="T4" s="309"/>
      <c r="U4" s="309"/>
      <c r="V4" s="310" t="s">
        <v>83</v>
      </c>
      <c r="W4" s="310"/>
      <c r="X4" s="310"/>
      <c r="Y4" s="310"/>
    </row>
    <row r="5" spans="1:26" ht="8.25" customHeight="1" x14ac:dyDescent="0.2">
      <c r="A5" s="7"/>
      <c r="B5" s="4"/>
      <c r="C5" s="4"/>
      <c r="D5" s="4"/>
      <c r="E5" s="5"/>
      <c r="F5" s="11"/>
      <c r="G5" s="11"/>
      <c r="H5" s="11"/>
      <c r="I5" s="11"/>
      <c r="J5" s="11"/>
      <c r="K5" s="11"/>
      <c r="L5" s="11"/>
      <c r="M5" s="11"/>
      <c r="N5" s="11"/>
      <c r="O5" s="11"/>
      <c r="P5" s="11"/>
      <c r="Q5" s="11"/>
      <c r="R5" s="11"/>
      <c r="S5" s="11"/>
      <c r="T5" s="11"/>
      <c r="U5" s="11"/>
      <c r="V5" s="12"/>
      <c r="W5" s="12"/>
      <c r="X5" s="12"/>
      <c r="Y5" s="12"/>
    </row>
    <row r="6" spans="1:26" ht="21" customHeight="1" x14ac:dyDescent="0.2">
      <c r="A6" s="284" t="s">
        <v>84</v>
      </c>
      <c r="B6" s="285"/>
      <c r="C6" s="285"/>
      <c r="D6" s="285"/>
      <c r="E6" s="285"/>
      <c r="F6" s="285"/>
      <c r="G6" s="285"/>
      <c r="H6" s="285"/>
      <c r="I6" s="285"/>
      <c r="J6" s="285"/>
      <c r="K6" s="285"/>
      <c r="L6" s="285"/>
      <c r="M6" s="285"/>
      <c r="N6" s="285"/>
      <c r="O6" s="285"/>
      <c r="P6" s="285"/>
      <c r="Q6" s="285"/>
      <c r="R6" s="285"/>
      <c r="S6" s="285"/>
      <c r="T6" s="285"/>
      <c r="U6" s="285"/>
      <c r="V6" s="285"/>
      <c r="W6" s="285"/>
      <c r="X6" s="285"/>
      <c r="Y6" s="285"/>
      <c r="Z6" s="285"/>
    </row>
    <row r="7" spans="1:26" ht="14.75" customHeight="1" x14ac:dyDescent="0.2">
      <c r="A7" s="286" t="s">
        <v>85</v>
      </c>
      <c r="B7" s="287"/>
      <c r="C7" s="287"/>
      <c r="D7" s="287"/>
      <c r="E7" s="288"/>
      <c r="F7" s="289" t="s">
        <v>86</v>
      </c>
      <c r="G7" s="290"/>
      <c r="H7" s="290"/>
      <c r="I7" s="290"/>
      <c r="J7" s="290"/>
      <c r="K7" s="291" t="s">
        <v>87</v>
      </c>
      <c r="L7" s="292"/>
      <c r="M7" s="292"/>
      <c r="N7" s="293"/>
      <c r="O7" s="291" t="s">
        <v>88</v>
      </c>
      <c r="P7" s="292"/>
      <c r="Q7" s="292"/>
      <c r="R7" s="292"/>
      <c r="S7" s="292"/>
      <c r="T7" s="292"/>
      <c r="U7" s="292"/>
      <c r="V7" s="292"/>
      <c r="W7" s="294" t="s">
        <v>89</v>
      </c>
      <c r="X7" s="295"/>
      <c r="Y7" s="296"/>
      <c r="Z7" s="13"/>
    </row>
    <row r="8" spans="1:26" ht="60.5" customHeight="1" x14ac:dyDescent="0.2">
      <c r="A8" s="311" t="s">
        <v>90</v>
      </c>
      <c r="B8" s="312"/>
      <c r="C8" s="312"/>
      <c r="D8" s="312"/>
      <c r="E8" s="313"/>
      <c r="F8" s="314" t="s">
        <v>90</v>
      </c>
      <c r="G8" s="314"/>
      <c r="H8" s="314"/>
      <c r="I8" s="314"/>
      <c r="J8" s="314"/>
      <c r="K8" s="315" t="s">
        <v>91</v>
      </c>
      <c r="L8" s="316"/>
      <c r="M8" s="316"/>
      <c r="N8" s="317"/>
      <c r="O8" s="318" t="s">
        <v>92</v>
      </c>
      <c r="P8" s="319"/>
      <c r="Q8" s="319"/>
      <c r="R8" s="319"/>
      <c r="S8" s="319"/>
      <c r="T8" s="319"/>
      <c r="U8" s="319"/>
      <c r="V8" s="319"/>
      <c r="W8" s="277" t="s">
        <v>93</v>
      </c>
      <c r="X8" s="277"/>
      <c r="Y8" s="277"/>
      <c r="Z8" s="13"/>
    </row>
    <row r="9" spans="1:26" ht="26.5" customHeight="1" x14ac:dyDescent="0.2">
      <c r="A9" s="284" t="s">
        <v>94</v>
      </c>
      <c r="B9" s="285"/>
      <c r="C9" s="285"/>
      <c r="D9" s="285"/>
      <c r="E9" s="285"/>
      <c r="F9" s="285"/>
      <c r="G9" s="285"/>
      <c r="H9" s="285"/>
      <c r="I9" s="285"/>
      <c r="J9" s="285"/>
      <c r="K9" s="285"/>
      <c r="L9" s="285"/>
      <c r="M9" s="285"/>
      <c r="N9" s="285"/>
      <c r="O9" s="285"/>
      <c r="P9" s="285"/>
      <c r="Q9" s="285"/>
      <c r="R9" s="285"/>
      <c r="S9" s="285"/>
      <c r="T9" s="285"/>
      <c r="U9" s="285"/>
      <c r="V9" s="285"/>
      <c r="W9" s="285"/>
      <c r="X9" s="285"/>
      <c r="Y9" s="285"/>
      <c r="Z9" s="285"/>
    </row>
    <row r="10" spans="1:26" s="17" customFormat="1" ht="32.25" customHeight="1" x14ac:dyDescent="0.2">
      <c r="A10" s="273" t="s">
        <v>95</v>
      </c>
      <c r="B10" s="203"/>
      <c r="C10" s="203"/>
      <c r="D10" s="203"/>
      <c r="E10" s="203"/>
      <c r="F10" s="203"/>
      <c r="G10" s="203"/>
      <c r="H10" s="204"/>
      <c r="I10" s="274" t="s">
        <v>96</v>
      </c>
      <c r="J10" s="275"/>
      <c r="K10" s="275"/>
      <c r="L10" s="275"/>
      <c r="M10" s="275"/>
      <c r="N10" s="276"/>
      <c r="O10" s="202" t="s">
        <v>97</v>
      </c>
      <c r="P10" s="203"/>
      <c r="Q10" s="203"/>
      <c r="R10" s="203"/>
      <c r="S10" s="204"/>
      <c r="T10" s="277" t="s">
        <v>98</v>
      </c>
      <c r="U10" s="277"/>
      <c r="V10" s="277"/>
      <c r="W10" s="277"/>
      <c r="X10" s="277"/>
      <c r="Y10" s="277"/>
      <c r="Z10" s="16"/>
    </row>
    <row r="11" spans="1:26" ht="19.25" customHeight="1" x14ac:dyDescent="0.2">
      <c r="A11" s="18">
        <v>1</v>
      </c>
      <c r="B11" s="278" t="s">
        <v>99</v>
      </c>
      <c r="C11" s="279"/>
      <c r="D11" s="279"/>
      <c r="E11" s="279"/>
      <c r="F11" s="279"/>
      <c r="G11" s="279"/>
      <c r="H11" s="280"/>
      <c r="I11" s="281" t="s">
        <v>0</v>
      </c>
      <c r="J11" s="282"/>
      <c r="K11" s="282"/>
      <c r="L11" s="282"/>
      <c r="M11" s="282"/>
      <c r="N11" s="282"/>
      <c r="O11" s="282"/>
      <c r="P11" s="282"/>
      <c r="Q11" s="282"/>
      <c r="R11" s="282"/>
      <c r="S11" s="282"/>
      <c r="T11" s="282"/>
      <c r="U11" s="282"/>
      <c r="V11" s="282"/>
      <c r="W11" s="282"/>
      <c r="X11" s="282"/>
      <c r="Y11" s="283"/>
      <c r="Z11" s="13"/>
    </row>
    <row r="12" spans="1:26" ht="19.25" customHeight="1" x14ac:dyDescent="0.2">
      <c r="A12" s="18">
        <v>2</v>
      </c>
      <c r="B12" s="243" t="s">
        <v>100</v>
      </c>
      <c r="C12" s="244"/>
      <c r="D12" s="244"/>
      <c r="E12" s="244"/>
      <c r="F12" s="244"/>
      <c r="G12" s="244"/>
      <c r="H12" s="245"/>
      <c r="I12" s="255" t="s">
        <v>0</v>
      </c>
      <c r="J12" s="256"/>
      <c r="K12" s="256"/>
      <c r="L12" s="256"/>
      <c r="M12" s="256"/>
      <c r="N12" s="256"/>
      <c r="O12" s="256"/>
      <c r="P12" s="256"/>
      <c r="Q12" s="256"/>
      <c r="R12" s="256"/>
      <c r="S12" s="256"/>
      <c r="T12" s="256"/>
      <c r="U12" s="256"/>
      <c r="V12" s="256"/>
      <c r="W12" s="256"/>
      <c r="X12" s="256"/>
      <c r="Y12" s="257"/>
      <c r="Z12" s="13"/>
    </row>
    <row r="13" spans="1:26" ht="19.25" customHeight="1" x14ac:dyDescent="0.2">
      <c r="A13" s="18">
        <v>3</v>
      </c>
      <c r="B13" s="243" t="s">
        <v>101</v>
      </c>
      <c r="C13" s="244"/>
      <c r="D13" s="244"/>
      <c r="E13" s="244"/>
      <c r="F13" s="244"/>
      <c r="G13" s="244"/>
      <c r="H13" s="245"/>
      <c r="I13" s="255" t="s">
        <v>102</v>
      </c>
      <c r="J13" s="256"/>
      <c r="K13" s="256"/>
      <c r="L13" s="256"/>
      <c r="M13" s="256"/>
      <c r="N13" s="256"/>
      <c r="O13" s="256"/>
      <c r="P13" s="256"/>
      <c r="Q13" s="256"/>
      <c r="R13" s="256"/>
      <c r="S13" s="256"/>
      <c r="T13" s="256"/>
      <c r="U13" s="256"/>
      <c r="V13" s="256"/>
      <c r="W13" s="256"/>
      <c r="X13" s="256"/>
      <c r="Y13" s="257"/>
      <c r="Z13" s="13"/>
    </row>
    <row r="14" spans="1:26" ht="19.25" customHeight="1" x14ac:dyDescent="0.2">
      <c r="A14" s="18">
        <v>4</v>
      </c>
      <c r="B14" s="243" t="s">
        <v>103</v>
      </c>
      <c r="C14" s="244"/>
      <c r="D14" s="244"/>
      <c r="E14" s="244"/>
      <c r="F14" s="244"/>
      <c r="G14" s="244"/>
      <c r="H14" s="245"/>
      <c r="I14" s="255" t="s">
        <v>104</v>
      </c>
      <c r="J14" s="256"/>
      <c r="K14" s="256"/>
      <c r="L14" s="256"/>
      <c r="M14" s="256"/>
      <c r="N14" s="256"/>
      <c r="O14" s="256"/>
      <c r="P14" s="256"/>
      <c r="Q14" s="256"/>
      <c r="R14" s="256"/>
      <c r="S14" s="256"/>
      <c r="T14" s="256"/>
      <c r="U14" s="256"/>
      <c r="V14" s="256"/>
      <c r="W14" s="256"/>
      <c r="X14" s="256"/>
      <c r="Y14" s="257"/>
      <c r="Z14" s="13"/>
    </row>
    <row r="15" spans="1:26" ht="32.25" customHeight="1" x14ac:dyDescent="0.2">
      <c r="A15" s="18">
        <v>5</v>
      </c>
      <c r="B15" s="243" t="s">
        <v>105</v>
      </c>
      <c r="C15" s="244"/>
      <c r="D15" s="244"/>
      <c r="E15" s="244"/>
      <c r="F15" s="244"/>
      <c r="G15" s="244"/>
      <c r="H15" s="245"/>
      <c r="I15" s="264" t="s">
        <v>106</v>
      </c>
      <c r="J15" s="265"/>
      <c r="K15" s="265"/>
      <c r="L15" s="265"/>
      <c r="M15" s="265"/>
      <c r="N15" s="265"/>
      <c r="O15" s="265"/>
      <c r="P15" s="265"/>
      <c r="Q15" s="265"/>
      <c r="R15" s="265"/>
      <c r="S15" s="265"/>
      <c r="T15" s="265"/>
      <c r="U15" s="265"/>
      <c r="V15" s="265"/>
      <c r="W15" s="265"/>
      <c r="X15" s="265"/>
      <c r="Y15" s="266"/>
      <c r="Z15" s="13"/>
    </row>
    <row r="16" spans="1:26" ht="45.75" customHeight="1" x14ac:dyDescent="0.2">
      <c r="A16" s="18">
        <v>6</v>
      </c>
      <c r="B16" s="243" t="s">
        <v>107</v>
      </c>
      <c r="C16" s="244"/>
      <c r="D16" s="244"/>
      <c r="E16" s="244"/>
      <c r="F16" s="244"/>
      <c r="G16" s="244"/>
      <c r="H16" s="245"/>
      <c r="I16" s="267" t="s">
        <v>108</v>
      </c>
      <c r="J16" s="268"/>
      <c r="K16" s="268"/>
      <c r="L16" s="268"/>
      <c r="M16" s="268"/>
      <c r="N16" s="268"/>
      <c r="O16" s="268"/>
      <c r="P16" s="268"/>
      <c r="Q16" s="268"/>
      <c r="R16" s="268"/>
      <c r="S16" s="268"/>
      <c r="T16" s="268"/>
      <c r="U16" s="268"/>
      <c r="V16" s="268"/>
      <c r="W16" s="268"/>
      <c r="X16" s="268"/>
      <c r="Y16" s="269"/>
      <c r="Z16" s="13"/>
    </row>
    <row r="17" spans="1:26" ht="45.75" customHeight="1" x14ac:dyDescent="0.2">
      <c r="A17" s="19">
        <v>7</v>
      </c>
      <c r="B17" s="270" t="s">
        <v>109</v>
      </c>
      <c r="C17" s="271"/>
      <c r="D17" s="271"/>
      <c r="E17" s="271"/>
      <c r="F17" s="271"/>
      <c r="G17" s="271"/>
      <c r="H17" s="272"/>
      <c r="I17" s="261" t="s">
        <v>110</v>
      </c>
      <c r="J17" s="262"/>
      <c r="K17" s="262"/>
      <c r="L17" s="262"/>
      <c r="M17" s="262"/>
      <c r="N17" s="262"/>
      <c r="O17" s="262"/>
      <c r="P17" s="262"/>
      <c r="Q17" s="262"/>
      <c r="R17" s="262"/>
      <c r="S17" s="262"/>
      <c r="T17" s="262"/>
      <c r="U17" s="262"/>
      <c r="V17" s="262"/>
      <c r="W17" s="262"/>
      <c r="X17" s="262"/>
      <c r="Y17" s="263"/>
      <c r="Z17" s="13"/>
    </row>
    <row r="18" spans="1:26" ht="45.75" customHeight="1" x14ac:dyDescent="0.2">
      <c r="A18" s="18">
        <v>8</v>
      </c>
      <c r="B18" s="243" t="s">
        <v>111</v>
      </c>
      <c r="C18" s="244"/>
      <c r="D18" s="244"/>
      <c r="E18" s="244"/>
      <c r="F18" s="244"/>
      <c r="G18" s="244"/>
      <c r="H18" s="245"/>
      <c r="I18" s="249" t="s">
        <v>112</v>
      </c>
      <c r="J18" s="250"/>
      <c r="K18" s="250"/>
      <c r="L18" s="250"/>
      <c r="M18" s="250"/>
      <c r="N18" s="250"/>
      <c r="O18" s="250"/>
      <c r="P18" s="250"/>
      <c r="Q18" s="250"/>
      <c r="R18" s="250"/>
      <c r="S18" s="250"/>
      <c r="T18" s="250"/>
      <c r="U18" s="250"/>
      <c r="V18" s="250"/>
      <c r="W18" s="250"/>
      <c r="X18" s="250"/>
      <c r="Y18" s="251"/>
      <c r="Z18" s="13"/>
    </row>
    <row r="19" spans="1:26" ht="69.75" customHeight="1" x14ac:dyDescent="0.2">
      <c r="A19" s="18">
        <v>9</v>
      </c>
      <c r="B19" s="243" t="s">
        <v>113</v>
      </c>
      <c r="C19" s="244"/>
      <c r="D19" s="244"/>
      <c r="E19" s="244"/>
      <c r="F19" s="244"/>
      <c r="G19" s="244"/>
      <c r="H19" s="245"/>
      <c r="I19" s="261" t="s">
        <v>238</v>
      </c>
      <c r="J19" s="262"/>
      <c r="K19" s="262"/>
      <c r="L19" s="262"/>
      <c r="M19" s="262"/>
      <c r="N19" s="262"/>
      <c r="O19" s="262"/>
      <c r="P19" s="262"/>
      <c r="Q19" s="262"/>
      <c r="R19" s="262"/>
      <c r="S19" s="262"/>
      <c r="T19" s="262"/>
      <c r="U19" s="262"/>
      <c r="V19" s="262"/>
      <c r="W19" s="262"/>
      <c r="X19" s="262"/>
      <c r="Y19" s="263"/>
      <c r="Z19" s="13"/>
    </row>
    <row r="20" spans="1:26" ht="19.25" customHeight="1" x14ac:dyDescent="0.2">
      <c r="A20" s="18">
        <v>10</v>
      </c>
      <c r="B20" s="243" t="s">
        <v>114</v>
      </c>
      <c r="C20" s="244"/>
      <c r="D20" s="244"/>
      <c r="E20" s="244"/>
      <c r="F20" s="244"/>
      <c r="G20" s="244"/>
      <c r="H20" s="245"/>
      <c r="I20" s="255" t="s">
        <v>208</v>
      </c>
      <c r="J20" s="256"/>
      <c r="K20" s="256"/>
      <c r="L20" s="256"/>
      <c r="M20" s="256"/>
      <c r="N20" s="256"/>
      <c r="O20" s="256"/>
      <c r="P20" s="256"/>
      <c r="Q20" s="256"/>
      <c r="R20" s="256"/>
      <c r="S20" s="256"/>
      <c r="T20" s="256"/>
      <c r="U20" s="256"/>
      <c r="V20" s="256"/>
      <c r="W20" s="256"/>
      <c r="X20" s="256"/>
      <c r="Y20" s="257"/>
      <c r="Z20" s="13"/>
    </row>
    <row r="21" spans="1:26" ht="34.25" customHeight="1" x14ac:dyDescent="0.2">
      <c r="A21" s="18">
        <v>11</v>
      </c>
      <c r="B21" s="243" t="s">
        <v>115</v>
      </c>
      <c r="C21" s="244"/>
      <c r="D21" s="244"/>
      <c r="E21" s="244"/>
      <c r="F21" s="244"/>
      <c r="G21" s="244"/>
      <c r="H21" s="245"/>
      <c r="I21" s="255" t="s">
        <v>116</v>
      </c>
      <c r="J21" s="256"/>
      <c r="K21" s="256"/>
      <c r="L21" s="256"/>
      <c r="M21" s="256"/>
      <c r="N21" s="256"/>
      <c r="O21" s="256"/>
      <c r="P21" s="256"/>
      <c r="Q21" s="256"/>
      <c r="R21" s="256"/>
      <c r="S21" s="256"/>
      <c r="T21" s="256"/>
      <c r="U21" s="256"/>
      <c r="V21" s="256"/>
      <c r="W21" s="256"/>
      <c r="X21" s="256"/>
      <c r="Y21" s="257"/>
      <c r="Z21" s="13"/>
    </row>
    <row r="22" spans="1:26" ht="17" customHeight="1" x14ac:dyDescent="0.2">
      <c r="A22" s="18">
        <v>12</v>
      </c>
      <c r="B22" s="243" t="s">
        <v>117</v>
      </c>
      <c r="C22" s="244"/>
      <c r="D22" s="244"/>
      <c r="E22" s="244"/>
      <c r="F22" s="244"/>
      <c r="G22" s="244"/>
      <c r="H22" s="245"/>
      <c r="I22" s="255" t="s">
        <v>118</v>
      </c>
      <c r="J22" s="256"/>
      <c r="K22" s="256"/>
      <c r="L22" s="256"/>
      <c r="M22" s="256"/>
      <c r="N22" s="256"/>
      <c r="O22" s="256"/>
      <c r="P22" s="256"/>
      <c r="Q22" s="256"/>
      <c r="R22" s="256"/>
      <c r="S22" s="256"/>
      <c r="T22" s="256"/>
      <c r="U22" s="256"/>
      <c r="V22" s="256"/>
      <c r="W22" s="256"/>
      <c r="X22" s="256"/>
      <c r="Y22" s="257"/>
      <c r="Z22" s="13"/>
    </row>
    <row r="23" spans="1:26" ht="19.25" customHeight="1" x14ac:dyDescent="0.2">
      <c r="A23" s="18">
        <v>13</v>
      </c>
      <c r="B23" s="243" t="s">
        <v>119</v>
      </c>
      <c r="C23" s="244"/>
      <c r="D23" s="244"/>
      <c r="E23" s="244"/>
      <c r="F23" s="244"/>
      <c r="G23" s="244"/>
      <c r="H23" s="245"/>
      <c r="I23" s="258">
        <v>3000000</v>
      </c>
      <c r="J23" s="259"/>
      <c r="K23" s="259"/>
      <c r="L23" s="259"/>
      <c r="M23" s="259"/>
      <c r="N23" s="259"/>
      <c r="O23" s="259"/>
      <c r="P23" s="259"/>
      <c r="Q23" s="259"/>
      <c r="R23" s="259"/>
      <c r="S23" s="259"/>
      <c r="T23" s="259"/>
      <c r="U23" s="259"/>
      <c r="V23" s="259"/>
      <c r="W23" s="259"/>
      <c r="X23" s="259"/>
      <c r="Y23" s="260"/>
      <c r="Z23" s="13"/>
    </row>
    <row r="24" spans="1:26" ht="46.5" customHeight="1" x14ac:dyDescent="0.2">
      <c r="A24" s="18">
        <v>14</v>
      </c>
      <c r="B24" s="243" t="s">
        <v>120</v>
      </c>
      <c r="C24" s="244"/>
      <c r="D24" s="244"/>
      <c r="E24" s="244"/>
      <c r="F24" s="244"/>
      <c r="G24" s="244"/>
      <c r="H24" s="245"/>
      <c r="I24" s="246" t="s">
        <v>121</v>
      </c>
      <c r="J24" s="247"/>
      <c r="K24" s="247"/>
      <c r="L24" s="247"/>
      <c r="M24" s="247"/>
      <c r="N24" s="247"/>
      <c r="O24" s="247"/>
      <c r="P24" s="247"/>
      <c r="Q24" s="247"/>
      <c r="R24" s="247"/>
      <c r="S24" s="247"/>
      <c r="T24" s="247"/>
      <c r="U24" s="247"/>
      <c r="V24" s="247"/>
      <c r="W24" s="247"/>
      <c r="X24" s="247"/>
      <c r="Y24" s="248"/>
      <c r="Z24" s="13"/>
    </row>
    <row r="25" spans="1:26" ht="36.5" customHeight="1" x14ac:dyDescent="0.2">
      <c r="A25" s="18">
        <v>15</v>
      </c>
      <c r="B25" s="243" t="s">
        <v>122</v>
      </c>
      <c r="C25" s="244"/>
      <c r="D25" s="244"/>
      <c r="E25" s="244"/>
      <c r="F25" s="244"/>
      <c r="G25" s="244"/>
      <c r="H25" s="245"/>
      <c r="I25" s="249" t="s">
        <v>211</v>
      </c>
      <c r="J25" s="250"/>
      <c r="K25" s="250"/>
      <c r="L25" s="250"/>
      <c r="M25" s="250"/>
      <c r="N25" s="250"/>
      <c r="O25" s="250"/>
      <c r="P25" s="250"/>
      <c r="Q25" s="250"/>
      <c r="R25" s="250"/>
      <c r="S25" s="250"/>
      <c r="T25" s="250"/>
      <c r="U25" s="250"/>
      <c r="V25" s="250"/>
      <c r="W25" s="250"/>
      <c r="X25" s="250"/>
      <c r="Y25" s="251"/>
      <c r="Z25" s="13"/>
    </row>
    <row r="26" spans="1:26" ht="19.25" customHeight="1" x14ac:dyDescent="0.2">
      <c r="A26" s="20">
        <v>16</v>
      </c>
      <c r="B26" s="243" t="s">
        <v>123</v>
      </c>
      <c r="C26" s="244"/>
      <c r="D26" s="244"/>
      <c r="E26" s="244"/>
      <c r="F26" s="244"/>
      <c r="G26" s="244"/>
      <c r="H26" s="245"/>
      <c r="I26" s="252">
        <v>140</v>
      </c>
      <c r="J26" s="253"/>
      <c r="K26" s="253"/>
      <c r="L26" s="253"/>
      <c r="M26" s="253"/>
      <c r="N26" s="253"/>
      <c r="O26" s="253"/>
      <c r="P26" s="253"/>
      <c r="Q26" s="253"/>
      <c r="R26" s="253"/>
      <c r="S26" s="253"/>
      <c r="T26" s="253"/>
      <c r="U26" s="253"/>
      <c r="V26" s="253"/>
      <c r="W26" s="253"/>
      <c r="X26" s="253"/>
      <c r="Y26" s="254"/>
      <c r="Z26" s="13"/>
    </row>
    <row r="27" spans="1:26" ht="24" customHeight="1" x14ac:dyDescent="0.2">
      <c r="A27" s="239" t="s">
        <v>124</v>
      </c>
      <c r="B27" s="239"/>
      <c r="C27" s="239"/>
      <c r="D27" s="239"/>
      <c r="E27" s="239"/>
      <c r="F27" s="239"/>
      <c r="G27" s="239"/>
      <c r="H27" s="239"/>
      <c r="I27" s="239"/>
      <c r="J27" s="239"/>
      <c r="K27" s="239"/>
      <c r="L27" s="239"/>
      <c r="M27" s="239"/>
      <c r="N27" s="239"/>
      <c r="O27" s="239"/>
      <c r="P27" s="239"/>
      <c r="Q27" s="239"/>
      <c r="R27" s="239"/>
      <c r="S27" s="239"/>
      <c r="T27" s="239"/>
      <c r="U27" s="239"/>
      <c r="V27" s="239"/>
      <c r="W27" s="239"/>
      <c r="X27" s="239"/>
      <c r="Y27" s="239"/>
      <c r="Z27" s="239"/>
    </row>
    <row r="28" spans="1:26" s="22" customFormat="1" ht="15.75" customHeight="1" x14ac:dyDescent="0.2">
      <c r="A28" s="21"/>
      <c r="B28" s="21"/>
      <c r="C28" s="21"/>
      <c r="D28" s="21"/>
      <c r="E28" s="21"/>
      <c r="F28" s="21"/>
      <c r="G28" s="21"/>
      <c r="H28" s="21"/>
      <c r="I28" s="21"/>
      <c r="J28" s="21"/>
      <c r="K28" s="21"/>
      <c r="L28" s="21"/>
      <c r="M28" s="21"/>
      <c r="N28" s="21"/>
      <c r="O28" s="21"/>
      <c r="P28" s="21"/>
      <c r="Q28" s="21"/>
      <c r="R28" s="21"/>
      <c r="S28" s="21"/>
      <c r="T28" s="21"/>
      <c r="U28" s="21"/>
      <c r="V28" s="21"/>
      <c r="W28" s="21"/>
      <c r="X28" s="21"/>
      <c r="Y28" s="21"/>
      <c r="Z28" s="21"/>
    </row>
    <row r="29" spans="1:26" s="28" customFormat="1" ht="28.5" customHeight="1" x14ac:dyDescent="0.2">
      <c r="A29" s="202" t="s">
        <v>125</v>
      </c>
      <c r="B29" s="203"/>
      <c r="C29" s="203"/>
      <c r="D29" s="204"/>
      <c r="E29" s="23"/>
      <c r="F29" s="202" t="s">
        <v>126</v>
      </c>
      <c r="G29" s="203"/>
      <c r="H29" s="204"/>
      <c r="I29" s="24"/>
      <c r="J29" s="240" t="s">
        <v>127</v>
      </c>
      <c r="K29" s="241"/>
      <c r="L29" s="241"/>
      <c r="M29" s="242"/>
      <c r="N29" s="24"/>
      <c r="O29" s="202" t="s">
        <v>128</v>
      </c>
      <c r="P29" s="203"/>
      <c r="Q29" s="204"/>
      <c r="R29" s="26"/>
      <c r="S29" s="199" t="s">
        <v>129</v>
      </c>
      <c r="T29" s="199"/>
      <c r="U29" s="199"/>
      <c r="V29" s="24"/>
      <c r="W29" s="202" t="s">
        <v>130</v>
      </c>
      <c r="X29" s="203"/>
      <c r="Y29" s="204"/>
      <c r="Z29" s="24"/>
    </row>
    <row r="30" spans="1:26" s="28" customFormat="1" ht="57" customHeight="1" x14ac:dyDescent="0.2">
      <c r="A30" s="212"/>
      <c r="B30" s="213"/>
      <c r="C30" s="29" t="s">
        <v>131</v>
      </c>
      <c r="D30" s="29" t="s">
        <v>132</v>
      </c>
      <c r="E30" s="23"/>
      <c r="F30" s="30"/>
      <c r="G30" s="31" t="s">
        <v>131</v>
      </c>
      <c r="H30" s="31" t="s">
        <v>132</v>
      </c>
      <c r="I30" s="24"/>
      <c r="J30" s="202" t="s">
        <v>133</v>
      </c>
      <c r="K30" s="203"/>
      <c r="L30" s="27" t="s">
        <v>131</v>
      </c>
      <c r="M30" s="25" t="s">
        <v>132</v>
      </c>
      <c r="N30" s="26"/>
      <c r="O30" s="32"/>
      <c r="P30" s="15" t="s">
        <v>131</v>
      </c>
      <c r="Q30" s="27" t="s">
        <v>132</v>
      </c>
      <c r="R30" s="26"/>
      <c r="S30" s="27"/>
      <c r="T30" s="27" t="s">
        <v>131</v>
      </c>
      <c r="U30" s="27" t="s">
        <v>132</v>
      </c>
      <c r="V30" s="23"/>
      <c r="W30" s="27"/>
      <c r="X30" s="27" t="s">
        <v>131</v>
      </c>
      <c r="Y30" s="27" t="s">
        <v>132</v>
      </c>
      <c r="Z30" s="24"/>
    </row>
    <row r="31" spans="1:26" s="28" customFormat="1" ht="27.75" customHeight="1" x14ac:dyDescent="0.15">
      <c r="A31" s="231" t="s">
        <v>134</v>
      </c>
      <c r="B31" s="232"/>
      <c r="C31" s="34">
        <v>1</v>
      </c>
      <c r="D31" s="35">
        <f>C31*100%/C41</f>
        <v>7.1428571428571426E-3</v>
      </c>
      <c r="E31" s="23"/>
      <c r="F31" s="36" t="s">
        <v>135</v>
      </c>
      <c r="G31" s="14">
        <v>1</v>
      </c>
      <c r="H31" s="35">
        <f>G31*100%/G41</f>
        <v>7.1428571428571426E-3</v>
      </c>
      <c r="I31" s="24"/>
      <c r="J31" s="237" t="s">
        <v>136</v>
      </c>
      <c r="K31" s="238"/>
      <c r="L31" s="37">
        <v>0</v>
      </c>
      <c r="M31" s="38">
        <f>L31*100%/L41</f>
        <v>0</v>
      </c>
      <c r="N31" s="26"/>
      <c r="O31" s="39" t="s">
        <v>137</v>
      </c>
      <c r="P31" s="40">
        <v>14</v>
      </c>
      <c r="Q31" s="38">
        <f>P31*100%/P36</f>
        <v>0.1</v>
      </c>
      <c r="R31" s="41"/>
      <c r="S31" s="39" t="s">
        <v>138</v>
      </c>
      <c r="T31" s="14">
        <v>32</v>
      </c>
      <c r="U31" s="42">
        <f>T31*100%/T37</f>
        <v>0.22857142857142856</v>
      </c>
      <c r="V31" s="23"/>
      <c r="W31" s="39" t="s">
        <v>139</v>
      </c>
      <c r="X31" s="14">
        <v>14</v>
      </c>
      <c r="Y31" s="43">
        <f>X31*100%/X37</f>
        <v>0.1</v>
      </c>
      <c r="Z31" s="24"/>
    </row>
    <row r="32" spans="1:26" ht="50" customHeight="1" x14ac:dyDescent="0.2">
      <c r="A32" s="231" t="s">
        <v>140</v>
      </c>
      <c r="B32" s="232"/>
      <c r="C32" s="14">
        <v>2</v>
      </c>
      <c r="D32" s="35">
        <f>C32*100%/C41</f>
        <v>1.4285714285714285E-2</v>
      </c>
      <c r="E32" s="23"/>
      <c r="F32" s="36" t="s">
        <v>141</v>
      </c>
      <c r="G32" s="14">
        <v>0</v>
      </c>
      <c r="H32" s="35">
        <f>G32*100%/G41</f>
        <v>0</v>
      </c>
      <c r="I32" s="24"/>
      <c r="J32" s="235" t="s">
        <v>142</v>
      </c>
      <c r="K32" s="236"/>
      <c r="L32" s="14">
        <v>0</v>
      </c>
      <c r="M32" s="44">
        <f>L32*100%/L41</f>
        <v>0</v>
      </c>
      <c r="N32" s="26"/>
      <c r="O32" s="45" t="s">
        <v>143</v>
      </c>
      <c r="P32" s="46">
        <v>21</v>
      </c>
      <c r="Q32" s="38">
        <f>P32*100%/P36</f>
        <v>0.15</v>
      </c>
      <c r="R32" s="41"/>
      <c r="S32" s="39" t="s">
        <v>144</v>
      </c>
      <c r="T32" s="14">
        <v>2</v>
      </c>
      <c r="U32" s="42">
        <f>T32*100%/T37</f>
        <v>1.4285714285714285E-2</v>
      </c>
      <c r="V32" s="23"/>
      <c r="W32" s="39" t="s">
        <v>145</v>
      </c>
      <c r="X32" s="14">
        <v>20</v>
      </c>
      <c r="Y32" s="43">
        <f>X32*100%/X37</f>
        <v>0.14285714285714285</v>
      </c>
      <c r="Z32" s="13"/>
    </row>
    <row r="33" spans="1:26" ht="42" customHeight="1" x14ac:dyDescent="0.2">
      <c r="A33" s="231" t="s">
        <v>146</v>
      </c>
      <c r="B33" s="232"/>
      <c r="C33" s="14">
        <v>0</v>
      </c>
      <c r="D33" s="35">
        <f>C33*100%/C41</f>
        <v>0</v>
      </c>
      <c r="E33" s="23"/>
      <c r="F33" s="36" t="s">
        <v>147</v>
      </c>
      <c r="G33" s="14">
        <v>0</v>
      </c>
      <c r="H33" s="35">
        <f>G33*100%/G41</f>
        <v>0</v>
      </c>
      <c r="I33" s="24"/>
      <c r="J33" s="235" t="s">
        <v>148</v>
      </c>
      <c r="K33" s="236"/>
      <c r="L33" s="34">
        <v>0</v>
      </c>
      <c r="M33" s="44">
        <f>L33*100%/L41</f>
        <v>0</v>
      </c>
      <c r="N33" s="26"/>
      <c r="O33" s="45" t="s">
        <v>149</v>
      </c>
      <c r="P33" s="47">
        <v>0</v>
      </c>
      <c r="Q33" s="38">
        <f>P33*100%/P36</f>
        <v>0</v>
      </c>
      <c r="R33" s="24"/>
      <c r="S33" s="39" t="s">
        <v>150</v>
      </c>
      <c r="T33" s="14">
        <v>0</v>
      </c>
      <c r="U33" s="42">
        <f>T33*100%/T37</f>
        <v>0</v>
      </c>
      <c r="V33" s="24"/>
      <c r="W33" s="39" t="s">
        <v>151</v>
      </c>
      <c r="X33" s="14">
        <v>0</v>
      </c>
      <c r="Y33" s="43">
        <f>X33*100%/X37</f>
        <v>0</v>
      </c>
      <c r="Z33" s="13"/>
    </row>
    <row r="34" spans="1:26" ht="31.25" customHeight="1" x14ac:dyDescent="0.2">
      <c r="A34" s="231" t="s">
        <v>152</v>
      </c>
      <c r="B34" s="232"/>
      <c r="C34" s="14">
        <v>0</v>
      </c>
      <c r="D34" s="35">
        <f>C34*100%/C41</f>
        <v>0</v>
      </c>
      <c r="E34" s="24"/>
      <c r="F34" s="48" t="s">
        <v>153</v>
      </c>
      <c r="G34" s="14">
        <v>0</v>
      </c>
      <c r="H34" s="35">
        <f>G34*100%/G41</f>
        <v>0</v>
      </c>
      <c r="I34" s="24"/>
      <c r="J34" s="235" t="s">
        <v>154</v>
      </c>
      <c r="K34" s="236"/>
      <c r="L34" s="14">
        <v>10</v>
      </c>
      <c r="M34" s="44">
        <f>L34*100%/L41</f>
        <v>7.1428571428571425E-2</v>
      </c>
      <c r="N34" s="24"/>
      <c r="O34" s="32" t="s">
        <v>155</v>
      </c>
      <c r="P34" s="40">
        <v>105</v>
      </c>
      <c r="Q34" s="38">
        <f>P34*100%/P36</f>
        <v>0.75</v>
      </c>
      <c r="R34" s="24"/>
      <c r="S34" s="39" t="s">
        <v>156</v>
      </c>
      <c r="T34" s="14">
        <v>0</v>
      </c>
      <c r="U34" s="42">
        <f>T34*100%/T37</f>
        <v>0</v>
      </c>
      <c r="V34" s="24"/>
      <c r="W34" s="39" t="s">
        <v>157</v>
      </c>
      <c r="X34" s="14">
        <v>0</v>
      </c>
      <c r="Y34" s="43">
        <f>X34*100%/X37</f>
        <v>0</v>
      </c>
      <c r="Z34" s="13"/>
    </row>
    <row r="35" spans="1:26" ht="29.25" customHeight="1" x14ac:dyDescent="0.2">
      <c r="A35" s="231" t="s">
        <v>158</v>
      </c>
      <c r="B35" s="232"/>
      <c r="C35" s="14">
        <v>0</v>
      </c>
      <c r="D35" s="35">
        <f>C35*100%/C41</f>
        <v>0</v>
      </c>
      <c r="E35" s="24"/>
      <c r="F35" s="36" t="s">
        <v>159</v>
      </c>
      <c r="G35" s="14">
        <v>1</v>
      </c>
      <c r="H35" s="35">
        <f>G35*100%/G41</f>
        <v>7.1428571428571426E-3</v>
      </c>
      <c r="I35" s="24"/>
      <c r="J35" s="235" t="s">
        <v>160</v>
      </c>
      <c r="K35" s="236"/>
      <c r="L35" s="14">
        <v>23</v>
      </c>
      <c r="M35" s="44">
        <f>L35*100%/L41</f>
        <v>0.16428571428571428</v>
      </c>
      <c r="N35" s="24"/>
      <c r="O35" s="39" t="s">
        <v>161</v>
      </c>
      <c r="P35" s="47">
        <v>0</v>
      </c>
      <c r="Q35" s="38">
        <f>P35*100%/P36</f>
        <v>0</v>
      </c>
      <c r="R35" s="24"/>
      <c r="S35" s="39" t="s">
        <v>155</v>
      </c>
      <c r="T35" s="14">
        <v>105</v>
      </c>
      <c r="U35" s="42">
        <f>T35*100%/T37</f>
        <v>0.75</v>
      </c>
      <c r="V35" s="24"/>
      <c r="W35" s="39" t="s">
        <v>155</v>
      </c>
      <c r="X35" s="14">
        <v>105</v>
      </c>
      <c r="Y35" s="43">
        <f>X35*100%/X37</f>
        <v>0.75</v>
      </c>
      <c r="Z35" s="13"/>
    </row>
    <row r="36" spans="1:26" ht="26.25" customHeight="1" x14ac:dyDescent="0.2">
      <c r="A36" s="231" t="s">
        <v>162</v>
      </c>
      <c r="B36" s="232"/>
      <c r="C36" s="14"/>
      <c r="D36" s="35">
        <f>C36*100%/C41</f>
        <v>0</v>
      </c>
      <c r="E36" s="24"/>
      <c r="F36" s="48" t="s">
        <v>163</v>
      </c>
      <c r="G36" s="14">
        <v>0</v>
      </c>
      <c r="H36" s="35">
        <f>G36*100%/G41</f>
        <v>0</v>
      </c>
      <c r="I36" s="24"/>
      <c r="J36" s="233" t="s">
        <v>164</v>
      </c>
      <c r="K36" s="234"/>
      <c r="L36" s="14">
        <v>2</v>
      </c>
      <c r="M36" s="44">
        <f>L36*100%/L41</f>
        <v>1.4285714285714285E-2</v>
      </c>
      <c r="N36" s="24"/>
      <c r="O36" s="50" t="s">
        <v>165</v>
      </c>
      <c r="P36" s="50">
        <f>SUM(P31:P35)</f>
        <v>140</v>
      </c>
      <c r="Q36" s="51">
        <f>SUM(Q31:Q35)</f>
        <v>1</v>
      </c>
      <c r="R36" s="52"/>
      <c r="S36" s="39" t="s">
        <v>161</v>
      </c>
      <c r="T36" s="14">
        <v>1</v>
      </c>
      <c r="U36" s="42">
        <f>T36*100%/T37</f>
        <v>7.1428571428571426E-3</v>
      </c>
      <c r="V36" s="24"/>
      <c r="W36" s="39" t="s">
        <v>161</v>
      </c>
      <c r="X36" s="14">
        <v>1</v>
      </c>
      <c r="Y36" s="43">
        <f>X36*100%/X37</f>
        <v>7.1428571428571426E-3</v>
      </c>
      <c r="Z36" s="13"/>
    </row>
    <row r="37" spans="1:26" ht="24.75" customHeight="1" x14ac:dyDescent="0.2">
      <c r="A37" s="231" t="s">
        <v>166</v>
      </c>
      <c r="B37" s="232"/>
      <c r="C37" s="14">
        <v>32</v>
      </c>
      <c r="D37" s="35">
        <f>C37*100%/C41</f>
        <v>0.22857142857142856</v>
      </c>
      <c r="E37" s="24"/>
      <c r="F37" s="36" t="s">
        <v>167</v>
      </c>
      <c r="G37" s="14">
        <v>0</v>
      </c>
      <c r="H37" s="35">
        <f>G37*100%/G41</f>
        <v>0</v>
      </c>
      <c r="I37" s="24"/>
      <c r="J37" s="223" t="s">
        <v>155</v>
      </c>
      <c r="K37" s="224"/>
      <c r="L37" s="227">
        <v>105</v>
      </c>
      <c r="M37" s="229">
        <f>L37*100%/L41</f>
        <v>0.75</v>
      </c>
      <c r="N37" s="24"/>
      <c r="O37" s="24"/>
      <c r="P37" s="41"/>
      <c r="Q37" s="53"/>
      <c r="R37" s="53"/>
      <c r="S37" s="50" t="s">
        <v>165</v>
      </c>
      <c r="T37" s="50">
        <f>SUM(T31:T36)</f>
        <v>140</v>
      </c>
      <c r="U37" s="51">
        <f>SUM(U31:U36)</f>
        <v>1</v>
      </c>
      <c r="V37" s="24"/>
      <c r="W37" s="50" t="s">
        <v>165</v>
      </c>
      <c r="X37" s="50">
        <f>SUM(X31:X36)</f>
        <v>140</v>
      </c>
      <c r="Y37" s="54">
        <f>SUM(Y31:Y36)</f>
        <v>1</v>
      </c>
      <c r="Z37" s="13"/>
    </row>
    <row r="38" spans="1:26" ht="28.5" customHeight="1" x14ac:dyDescent="0.2">
      <c r="A38" s="231" t="s">
        <v>155</v>
      </c>
      <c r="B38" s="232"/>
      <c r="C38" s="14">
        <v>105</v>
      </c>
      <c r="D38" s="35">
        <f>C38*100%/C41</f>
        <v>0.75</v>
      </c>
      <c r="E38" s="24"/>
      <c r="F38" s="33" t="s">
        <v>168</v>
      </c>
      <c r="G38" s="14">
        <v>33</v>
      </c>
      <c r="H38" s="35">
        <f>G38*100%/G41</f>
        <v>0.23571428571428571</v>
      </c>
      <c r="I38" s="24"/>
      <c r="J38" s="225"/>
      <c r="K38" s="226"/>
      <c r="L38" s="228"/>
      <c r="M38" s="230"/>
      <c r="N38" s="24"/>
      <c r="O38" s="210"/>
      <c r="P38" s="210"/>
      <c r="Q38" s="210"/>
      <c r="R38" s="26"/>
      <c r="S38" s="26"/>
      <c r="T38" s="41"/>
      <c r="U38" s="53"/>
      <c r="V38" s="24"/>
      <c r="W38" s="26"/>
      <c r="X38" s="55"/>
      <c r="Y38" s="26"/>
      <c r="Z38" s="13"/>
    </row>
    <row r="39" spans="1:26" ht="15" customHeight="1" x14ac:dyDescent="0.2">
      <c r="A39" s="223" t="s">
        <v>161</v>
      </c>
      <c r="B39" s="224"/>
      <c r="C39" s="227">
        <v>0</v>
      </c>
      <c r="D39" s="35">
        <f>C39*100%/C41</f>
        <v>0</v>
      </c>
      <c r="E39" s="24"/>
      <c r="F39" s="49" t="s">
        <v>155</v>
      </c>
      <c r="G39" s="56">
        <v>105</v>
      </c>
      <c r="H39" s="35">
        <f>G39*100%/G41</f>
        <v>0.75</v>
      </c>
      <c r="I39" s="24"/>
      <c r="J39" s="223" t="s">
        <v>161</v>
      </c>
      <c r="K39" s="224"/>
      <c r="L39" s="227">
        <v>0</v>
      </c>
      <c r="M39" s="229">
        <f>L39*100%/L41</f>
        <v>0</v>
      </c>
      <c r="N39" s="24"/>
      <c r="O39" s="202" t="s">
        <v>169</v>
      </c>
      <c r="P39" s="203"/>
      <c r="Q39" s="203"/>
      <c r="R39" s="203"/>
      <c r="S39" s="204"/>
      <c r="T39" s="57"/>
      <c r="U39" s="58"/>
      <c r="V39" s="24"/>
      <c r="W39" s="24"/>
      <c r="X39" s="57"/>
      <c r="Y39" s="58"/>
      <c r="Z39" s="13"/>
    </row>
    <row r="40" spans="1:26" ht="15" customHeight="1" x14ac:dyDescent="0.2">
      <c r="A40" s="225"/>
      <c r="B40" s="226"/>
      <c r="C40" s="228"/>
      <c r="D40" s="35">
        <f>C40*100%/C41</f>
        <v>0</v>
      </c>
      <c r="E40" s="24"/>
      <c r="F40" s="49" t="s">
        <v>161</v>
      </c>
      <c r="G40" s="56">
        <v>0</v>
      </c>
      <c r="H40" s="35">
        <f>G40*100%/G41</f>
        <v>0</v>
      </c>
      <c r="I40" s="24"/>
      <c r="J40" s="225"/>
      <c r="K40" s="226"/>
      <c r="L40" s="228"/>
      <c r="M40" s="230"/>
      <c r="N40" s="24"/>
      <c r="O40" s="39"/>
      <c r="P40" s="202" t="s">
        <v>131</v>
      </c>
      <c r="Q40" s="203"/>
      <c r="R40" s="202" t="s">
        <v>132</v>
      </c>
      <c r="S40" s="204"/>
      <c r="T40" s="57"/>
      <c r="U40" s="58"/>
      <c r="V40" s="24"/>
      <c r="W40" s="24"/>
      <c r="X40" s="57"/>
      <c r="Y40" s="58"/>
      <c r="Z40" s="13"/>
    </row>
    <row r="41" spans="1:26" ht="16.25" customHeight="1" x14ac:dyDescent="0.2">
      <c r="A41" s="222" t="s">
        <v>165</v>
      </c>
      <c r="B41" s="222"/>
      <c r="C41" s="220">
        <f>SUM(C31:C40)</f>
        <v>140</v>
      </c>
      <c r="D41" s="221">
        <f>SUM(D31:D40)</f>
        <v>1</v>
      </c>
      <c r="E41" s="24"/>
      <c r="F41" s="220" t="s">
        <v>165</v>
      </c>
      <c r="G41" s="220">
        <f>SUM(G31:G40)</f>
        <v>140</v>
      </c>
      <c r="H41" s="221">
        <f>SUM(H31:H40)</f>
        <v>1</v>
      </c>
      <c r="I41" s="24"/>
      <c r="J41" s="220" t="s">
        <v>165</v>
      </c>
      <c r="K41" s="220"/>
      <c r="L41" s="220">
        <f>SUM(L31:L40)</f>
        <v>140</v>
      </c>
      <c r="M41" s="221">
        <f>SUM(M31:M40)</f>
        <v>1</v>
      </c>
      <c r="N41" s="24"/>
      <c r="O41" s="39" t="s">
        <v>170</v>
      </c>
      <c r="P41" s="212">
        <v>3</v>
      </c>
      <c r="Q41" s="213"/>
      <c r="R41" s="214">
        <f>P41*100%/P44</f>
        <v>2.1428571428571429E-2</v>
      </c>
      <c r="S41" s="215"/>
      <c r="T41" s="57"/>
      <c r="U41" s="58"/>
      <c r="V41" s="24"/>
      <c r="W41" s="24"/>
      <c r="X41" s="57"/>
      <c r="Y41" s="58"/>
      <c r="Z41" s="13"/>
    </row>
    <row r="42" spans="1:26" ht="16.25" customHeight="1" x14ac:dyDescent="0.2">
      <c r="A42" s="222"/>
      <c r="B42" s="222"/>
      <c r="C42" s="220"/>
      <c r="D42" s="221"/>
      <c r="E42" s="24"/>
      <c r="F42" s="220"/>
      <c r="G42" s="220"/>
      <c r="H42" s="221"/>
      <c r="I42" s="24"/>
      <c r="J42" s="220"/>
      <c r="K42" s="220"/>
      <c r="L42" s="220"/>
      <c r="M42" s="221"/>
      <c r="N42" s="24"/>
      <c r="O42" s="39" t="s">
        <v>171</v>
      </c>
      <c r="P42" s="212">
        <v>32</v>
      </c>
      <c r="Q42" s="213"/>
      <c r="R42" s="214">
        <f>P42*100%/P44</f>
        <v>0.22857142857142856</v>
      </c>
      <c r="S42" s="215"/>
      <c r="T42" s="210"/>
      <c r="U42" s="211"/>
      <c r="V42" s="24"/>
      <c r="W42" s="16"/>
      <c r="X42" s="57"/>
      <c r="Y42" s="58"/>
      <c r="Z42" s="13"/>
    </row>
    <row r="43" spans="1:26" ht="27.75" customHeight="1" x14ac:dyDescent="0.2">
      <c r="A43" s="222"/>
      <c r="B43" s="222"/>
      <c r="C43" s="220"/>
      <c r="D43" s="221"/>
      <c r="E43" s="24"/>
      <c r="F43" s="220"/>
      <c r="G43" s="220"/>
      <c r="H43" s="221"/>
      <c r="I43" s="24"/>
      <c r="J43" s="220"/>
      <c r="K43" s="220"/>
      <c r="L43" s="220"/>
      <c r="M43" s="221"/>
      <c r="N43" s="24"/>
      <c r="O43" s="39" t="s">
        <v>161</v>
      </c>
      <c r="P43" s="212">
        <v>105</v>
      </c>
      <c r="Q43" s="213"/>
      <c r="R43" s="214">
        <f>P43*100%/P44</f>
        <v>0.75</v>
      </c>
      <c r="S43" s="215"/>
      <c r="T43" s="210"/>
      <c r="U43" s="211"/>
      <c r="V43" s="24"/>
      <c r="W43" s="16"/>
      <c r="X43" s="57"/>
      <c r="Y43" s="58"/>
      <c r="Z43" s="13"/>
    </row>
    <row r="44" spans="1:26" ht="16.25" customHeight="1" x14ac:dyDescent="0.2">
      <c r="A44" s="222"/>
      <c r="B44" s="222"/>
      <c r="C44" s="220"/>
      <c r="D44" s="221"/>
      <c r="E44" s="41"/>
      <c r="F44" s="220"/>
      <c r="G44" s="220"/>
      <c r="H44" s="221"/>
      <c r="I44" s="24"/>
      <c r="J44" s="220"/>
      <c r="K44" s="220"/>
      <c r="L44" s="220"/>
      <c r="M44" s="221"/>
      <c r="N44" s="24"/>
      <c r="O44" s="50" t="s">
        <v>165</v>
      </c>
      <c r="P44" s="216">
        <f>SUM(P41:Q43)</f>
        <v>140</v>
      </c>
      <c r="Q44" s="217"/>
      <c r="R44" s="218">
        <f>SUM(R41:S43)</f>
        <v>1</v>
      </c>
      <c r="S44" s="219"/>
      <c r="T44" s="210"/>
      <c r="U44" s="211"/>
      <c r="V44" s="24"/>
      <c r="W44" s="60"/>
      <c r="X44" s="61"/>
      <c r="Y44" s="62"/>
      <c r="Z44" s="13"/>
    </row>
    <row r="45" spans="1:26" ht="16.25" customHeight="1" x14ac:dyDescent="0.2">
      <c r="A45" s="63"/>
      <c r="B45" s="63"/>
      <c r="C45" s="64"/>
      <c r="D45" s="65"/>
      <c r="E45" s="41"/>
      <c r="F45" s="64"/>
      <c r="G45" s="64"/>
      <c r="H45" s="65"/>
      <c r="I45" s="24"/>
      <c r="J45" s="64"/>
      <c r="K45" s="64"/>
      <c r="L45" s="64"/>
      <c r="M45" s="65"/>
      <c r="N45" s="24"/>
      <c r="O45" s="24"/>
      <c r="P45" s="41"/>
      <c r="Q45" s="41"/>
      <c r="R45" s="41"/>
      <c r="S45" s="41"/>
      <c r="T45" s="26"/>
      <c r="U45" s="59"/>
      <c r="V45" s="24"/>
      <c r="W45" s="60"/>
      <c r="X45" s="61"/>
      <c r="Y45" s="62"/>
      <c r="Z45" s="13"/>
    </row>
    <row r="46" spans="1:26" ht="20.25" customHeight="1" x14ac:dyDescent="0.2">
      <c r="A46" s="207" t="s">
        <v>172</v>
      </c>
      <c r="B46" s="208"/>
      <c r="C46" s="208"/>
      <c r="D46" s="208"/>
      <c r="E46" s="208"/>
      <c r="F46" s="208"/>
      <c r="G46" s="208"/>
      <c r="H46" s="208"/>
      <c r="I46" s="208"/>
      <c r="J46" s="208"/>
      <c r="K46" s="208"/>
      <c r="L46" s="208"/>
      <c r="M46" s="208"/>
      <c r="N46" s="208"/>
      <c r="O46" s="208"/>
      <c r="P46" s="208"/>
      <c r="Q46" s="208"/>
      <c r="R46" s="208"/>
      <c r="S46" s="208"/>
      <c r="T46" s="208"/>
      <c r="U46" s="208"/>
      <c r="V46" s="208"/>
      <c r="W46" s="208"/>
      <c r="X46" s="208"/>
      <c r="Y46" s="208"/>
      <c r="Z46" s="209"/>
    </row>
    <row r="47" spans="1:26" s="22" customFormat="1" ht="19.5" customHeight="1" x14ac:dyDescent="0.2">
      <c r="A47" s="66"/>
      <c r="B47" s="66"/>
      <c r="C47" s="66"/>
      <c r="D47" s="66"/>
      <c r="E47" s="66"/>
      <c r="F47" s="66"/>
      <c r="G47" s="66"/>
      <c r="H47" s="66"/>
      <c r="I47" s="66"/>
      <c r="J47" s="66"/>
      <c r="K47" s="66"/>
      <c r="L47" s="66"/>
      <c r="M47" s="66"/>
      <c r="N47" s="66"/>
      <c r="O47" s="66"/>
      <c r="P47" s="66"/>
      <c r="Q47" s="66"/>
      <c r="R47" s="66"/>
      <c r="S47" s="66"/>
      <c r="T47" s="66"/>
      <c r="U47" s="66"/>
      <c r="V47" s="66"/>
      <c r="W47" s="66"/>
      <c r="X47" s="66"/>
      <c r="Y47" s="66"/>
      <c r="Z47" s="66"/>
    </row>
    <row r="48" spans="1:26" ht="84" customHeight="1" x14ac:dyDescent="0.2">
      <c r="A48" s="199" t="s">
        <v>173</v>
      </c>
      <c r="B48" s="199"/>
      <c r="C48" s="199"/>
      <c r="D48" s="199" t="s">
        <v>174</v>
      </c>
      <c r="E48" s="199"/>
      <c r="F48" s="199"/>
      <c r="G48" s="67"/>
      <c r="H48" s="199" t="s">
        <v>175</v>
      </c>
      <c r="I48" s="199"/>
      <c r="J48" s="199"/>
      <c r="K48" s="67"/>
      <c r="L48" s="199" t="s">
        <v>176</v>
      </c>
      <c r="M48" s="199"/>
      <c r="N48" s="199"/>
      <c r="O48" s="27" t="s">
        <v>177</v>
      </c>
      <c r="P48" s="27" t="s">
        <v>178</v>
      </c>
      <c r="Q48" s="67"/>
      <c r="R48" s="67"/>
      <c r="S48" s="67"/>
      <c r="T48" s="201" t="s">
        <v>179</v>
      </c>
      <c r="U48" s="201"/>
      <c r="V48" s="201"/>
      <c r="W48" s="68" t="s">
        <v>180</v>
      </c>
      <c r="X48" s="202" t="s">
        <v>181</v>
      </c>
      <c r="Y48" s="204"/>
      <c r="Z48" s="67"/>
    </row>
    <row r="49" spans="1:26" ht="20.25" customHeight="1" x14ac:dyDescent="0.2">
      <c r="A49" s="199">
        <v>1</v>
      </c>
      <c r="B49" s="199"/>
      <c r="C49" s="199"/>
      <c r="D49" s="199">
        <v>1</v>
      </c>
      <c r="E49" s="199"/>
      <c r="F49" s="199"/>
      <c r="G49" s="67"/>
      <c r="H49" s="200">
        <f>+D49/A49</f>
        <v>1</v>
      </c>
      <c r="I49" s="200"/>
      <c r="J49" s="200"/>
      <c r="K49" s="67"/>
      <c r="L49" s="201">
        <v>160</v>
      </c>
      <c r="M49" s="201"/>
      <c r="N49" s="201"/>
      <c r="O49" s="27">
        <v>140</v>
      </c>
      <c r="P49" s="69">
        <f>+O49/L49</f>
        <v>0.875</v>
      </c>
      <c r="Q49" s="67"/>
      <c r="R49" s="67"/>
      <c r="S49" s="67"/>
      <c r="T49" s="202">
        <v>145</v>
      </c>
      <c r="U49" s="203"/>
      <c r="V49" s="204"/>
      <c r="W49" s="27">
        <v>92</v>
      </c>
      <c r="X49" s="205">
        <f>+W49/T49</f>
        <v>0.6344827586206897</v>
      </c>
      <c r="Y49" s="206"/>
      <c r="Z49" s="67"/>
    </row>
    <row r="50" spans="1:26" ht="22.5" customHeight="1" x14ac:dyDescent="0.2">
      <c r="A50" s="67"/>
      <c r="B50" s="67"/>
      <c r="C50" s="67"/>
      <c r="D50" s="67"/>
      <c r="E50" s="67"/>
      <c r="F50" s="67"/>
      <c r="G50" s="67"/>
      <c r="H50" s="67"/>
      <c r="I50" s="67"/>
      <c r="J50" s="67"/>
      <c r="K50" s="67"/>
      <c r="L50" s="67"/>
      <c r="M50" s="67"/>
      <c r="N50" s="67"/>
      <c r="O50" s="67"/>
      <c r="P50" s="67"/>
      <c r="Q50" s="67"/>
      <c r="R50" s="67"/>
      <c r="S50" s="67"/>
      <c r="T50" s="67"/>
      <c r="U50" s="67"/>
      <c r="V50" s="67"/>
      <c r="W50" s="67"/>
      <c r="X50" s="67"/>
      <c r="Y50" s="67"/>
      <c r="Z50" s="67"/>
    </row>
    <row r="51" spans="1:26" ht="27" customHeight="1" x14ac:dyDescent="0.2">
      <c r="A51" s="175" t="s">
        <v>182</v>
      </c>
      <c r="B51" s="175"/>
      <c r="C51" s="175"/>
      <c r="D51" s="175"/>
      <c r="E51" s="175"/>
      <c r="F51" s="175"/>
      <c r="G51" s="175"/>
      <c r="H51" s="175"/>
      <c r="I51" s="175"/>
      <c r="J51" s="175"/>
      <c r="K51" s="175"/>
      <c r="L51" s="175"/>
      <c r="M51" s="175"/>
      <c r="N51" s="175"/>
      <c r="O51" s="175"/>
      <c r="P51" s="175"/>
      <c r="Q51" s="175"/>
      <c r="R51" s="175"/>
      <c r="S51" s="175"/>
      <c r="T51" s="175"/>
      <c r="U51" s="175"/>
      <c r="V51" s="175"/>
      <c r="W51" s="175"/>
      <c r="X51" s="175"/>
      <c r="Y51" s="175"/>
      <c r="Z51" s="175"/>
    </row>
    <row r="52" spans="1:26" ht="25.25" customHeight="1" x14ac:dyDescent="0.2">
      <c r="A52" s="197" t="s">
        <v>183</v>
      </c>
      <c r="B52" s="197"/>
      <c r="C52" s="197"/>
      <c r="D52" s="197"/>
      <c r="E52" s="197"/>
      <c r="F52" s="197"/>
      <c r="G52" s="197"/>
      <c r="H52" s="197"/>
      <c r="I52" s="197"/>
      <c r="J52" s="197"/>
      <c r="K52" s="197"/>
      <c r="L52" s="197"/>
      <c r="M52" s="197"/>
      <c r="N52" s="197"/>
      <c r="O52" s="197"/>
      <c r="P52" s="197"/>
      <c r="Q52" s="197"/>
      <c r="R52" s="197"/>
      <c r="S52" s="197"/>
      <c r="T52" s="197"/>
      <c r="U52" s="197"/>
      <c r="V52" s="197"/>
      <c r="W52" s="197"/>
      <c r="X52" s="197"/>
      <c r="Y52" s="197"/>
      <c r="Z52" s="13"/>
    </row>
    <row r="53" spans="1:26" ht="31.25" customHeight="1" x14ac:dyDescent="0.2">
      <c r="A53" s="191" t="s">
        <v>184</v>
      </c>
      <c r="B53" s="191"/>
      <c r="C53" s="191"/>
      <c r="D53" s="191"/>
      <c r="E53" s="191"/>
      <c r="F53" s="191"/>
      <c r="G53" s="191"/>
      <c r="H53" s="191"/>
      <c r="I53" s="191"/>
      <c r="J53" s="191"/>
      <c r="K53" s="191"/>
      <c r="L53" s="191"/>
      <c r="M53" s="191"/>
      <c r="N53" s="191"/>
      <c r="O53" s="191"/>
      <c r="P53" s="191"/>
      <c r="Q53" s="191"/>
      <c r="R53" s="191"/>
      <c r="S53" s="191"/>
      <c r="T53" s="191"/>
      <c r="U53" s="191"/>
      <c r="V53" s="191"/>
      <c r="W53" s="191"/>
      <c r="X53" s="191"/>
      <c r="Y53" s="191"/>
      <c r="Z53" s="13"/>
    </row>
    <row r="54" spans="1:26" ht="21" customHeight="1" x14ac:dyDescent="0.2">
      <c r="A54" s="191"/>
      <c r="B54" s="191"/>
      <c r="C54" s="191"/>
      <c r="D54" s="191"/>
      <c r="E54" s="191"/>
      <c r="F54" s="191"/>
      <c r="G54" s="191"/>
      <c r="H54" s="191"/>
      <c r="I54" s="191"/>
      <c r="J54" s="191"/>
      <c r="K54" s="191"/>
      <c r="L54" s="191"/>
      <c r="M54" s="191"/>
      <c r="N54" s="191"/>
      <c r="O54" s="191"/>
      <c r="P54" s="191"/>
      <c r="Q54" s="191"/>
      <c r="R54" s="191"/>
      <c r="S54" s="191"/>
      <c r="T54" s="191"/>
      <c r="U54" s="191"/>
      <c r="V54" s="191"/>
      <c r="W54" s="191"/>
      <c r="X54" s="191"/>
      <c r="Y54" s="191"/>
      <c r="Z54" s="13"/>
    </row>
    <row r="55" spans="1:26" ht="35" customHeight="1" x14ac:dyDescent="0.2">
      <c r="A55" s="198" t="s">
        <v>185</v>
      </c>
      <c r="B55" s="198"/>
      <c r="C55" s="198"/>
      <c r="D55" s="198"/>
      <c r="E55" s="198"/>
      <c r="F55" s="198"/>
      <c r="G55" s="198"/>
      <c r="H55" s="198"/>
      <c r="I55" s="198"/>
      <c r="J55" s="198"/>
      <c r="K55" s="198"/>
      <c r="L55" s="198"/>
      <c r="M55" s="198"/>
      <c r="N55" s="198"/>
      <c r="O55" s="198"/>
      <c r="P55" s="198"/>
      <c r="Q55" s="198"/>
      <c r="R55" s="198"/>
      <c r="S55" s="198"/>
      <c r="T55" s="198"/>
      <c r="U55" s="198"/>
      <c r="V55" s="198"/>
      <c r="W55" s="198"/>
      <c r="X55" s="198"/>
      <c r="Y55" s="198"/>
      <c r="Z55" s="13"/>
    </row>
    <row r="56" spans="1:26" ht="27" customHeight="1" x14ac:dyDescent="0.2">
      <c r="A56" s="194" t="s">
        <v>184</v>
      </c>
      <c r="B56" s="192"/>
      <c r="C56" s="192"/>
      <c r="D56" s="192"/>
      <c r="E56" s="192"/>
      <c r="F56" s="192"/>
      <c r="G56" s="192"/>
      <c r="H56" s="192"/>
      <c r="I56" s="192"/>
      <c r="J56" s="192"/>
      <c r="K56" s="192"/>
      <c r="L56" s="192"/>
      <c r="M56" s="192"/>
      <c r="N56" s="192"/>
      <c r="O56" s="192"/>
      <c r="P56" s="192"/>
      <c r="Q56" s="192"/>
      <c r="R56" s="192"/>
      <c r="S56" s="192"/>
      <c r="T56" s="192"/>
      <c r="U56" s="192"/>
      <c r="V56" s="192"/>
      <c r="W56" s="192"/>
      <c r="X56" s="192"/>
      <c r="Y56" s="192"/>
      <c r="Z56" s="13"/>
    </row>
    <row r="57" spans="1:26" ht="17" customHeight="1" x14ac:dyDescent="0.2">
      <c r="A57" s="192" t="s">
        <v>186</v>
      </c>
      <c r="B57" s="192"/>
      <c r="C57" s="192"/>
      <c r="D57" s="192"/>
      <c r="E57" s="192"/>
      <c r="F57" s="192"/>
      <c r="G57" s="192"/>
      <c r="H57" s="192"/>
      <c r="I57" s="192"/>
      <c r="J57" s="192"/>
      <c r="K57" s="192"/>
      <c r="L57" s="192"/>
      <c r="M57" s="192"/>
      <c r="N57" s="192"/>
      <c r="O57" s="192"/>
      <c r="P57" s="192"/>
      <c r="Q57" s="192"/>
      <c r="R57" s="192"/>
      <c r="S57" s="192"/>
      <c r="T57" s="192"/>
      <c r="U57" s="192"/>
      <c r="V57" s="192"/>
      <c r="W57" s="192"/>
      <c r="X57" s="192"/>
      <c r="Y57" s="192"/>
      <c r="Z57" s="13"/>
    </row>
    <row r="58" spans="1:26" ht="24.5" customHeight="1" x14ac:dyDescent="0.2">
      <c r="A58" s="190" t="s">
        <v>184</v>
      </c>
      <c r="B58" s="191"/>
      <c r="C58" s="191"/>
      <c r="D58" s="191"/>
      <c r="E58" s="191"/>
      <c r="F58" s="191"/>
      <c r="G58" s="191"/>
      <c r="H58" s="191"/>
      <c r="I58" s="191"/>
      <c r="J58" s="191"/>
      <c r="K58" s="191"/>
      <c r="L58" s="191"/>
      <c r="M58" s="191"/>
      <c r="N58" s="191"/>
      <c r="O58" s="191"/>
      <c r="P58" s="191"/>
      <c r="Q58" s="191"/>
      <c r="R58" s="191"/>
      <c r="S58" s="191"/>
      <c r="T58" s="191"/>
      <c r="U58" s="191"/>
      <c r="V58" s="191"/>
      <c r="W58" s="191"/>
      <c r="X58" s="191"/>
      <c r="Y58" s="191"/>
      <c r="Z58" s="13"/>
    </row>
    <row r="59" spans="1:26" ht="1.25" hidden="1" customHeight="1" x14ac:dyDescent="0.2">
      <c r="A59" s="191"/>
      <c r="B59" s="191"/>
      <c r="C59" s="191"/>
      <c r="D59" s="191"/>
      <c r="E59" s="191"/>
      <c r="F59" s="191"/>
      <c r="G59" s="191"/>
      <c r="H59" s="191"/>
      <c r="I59" s="191"/>
      <c r="J59" s="191"/>
      <c r="K59" s="191"/>
      <c r="L59" s="191"/>
      <c r="M59" s="191"/>
      <c r="N59" s="191"/>
      <c r="O59" s="191"/>
      <c r="P59" s="191"/>
      <c r="Q59" s="191"/>
      <c r="R59" s="191"/>
      <c r="S59" s="191"/>
      <c r="T59" s="191"/>
      <c r="U59" s="191"/>
      <c r="V59" s="191"/>
      <c r="W59" s="191"/>
      <c r="X59" s="191"/>
      <c r="Y59" s="191"/>
      <c r="Z59" s="13"/>
    </row>
    <row r="60" spans="1:26" ht="19.5" customHeight="1" x14ac:dyDescent="0.2">
      <c r="A60" s="192" t="s">
        <v>187</v>
      </c>
      <c r="B60" s="192"/>
      <c r="C60" s="192"/>
      <c r="D60" s="192"/>
      <c r="E60" s="192"/>
      <c r="F60" s="192"/>
      <c r="G60" s="192"/>
      <c r="H60" s="192"/>
      <c r="I60" s="192"/>
      <c r="J60" s="192"/>
      <c r="K60" s="192"/>
      <c r="L60" s="192"/>
      <c r="M60" s="192"/>
      <c r="N60" s="192"/>
      <c r="O60" s="192"/>
      <c r="P60" s="192"/>
      <c r="Q60" s="192"/>
      <c r="R60" s="192"/>
      <c r="S60" s="192"/>
      <c r="T60" s="192"/>
      <c r="U60" s="192"/>
      <c r="V60" s="192"/>
      <c r="W60" s="192"/>
      <c r="X60" s="192"/>
      <c r="Y60" s="192"/>
      <c r="Z60" s="13"/>
    </row>
    <row r="61" spans="1:26" ht="29.25" customHeight="1" x14ac:dyDescent="0.2">
      <c r="A61" s="193" t="s">
        <v>184</v>
      </c>
      <c r="B61" s="194"/>
      <c r="C61" s="194"/>
      <c r="D61" s="194"/>
      <c r="E61" s="194"/>
      <c r="F61" s="194"/>
      <c r="G61" s="194"/>
      <c r="H61" s="194"/>
      <c r="I61" s="194"/>
      <c r="J61" s="194"/>
      <c r="K61" s="194"/>
      <c r="L61" s="194"/>
      <c r="M61" s="194"/>
      <c r="N61" s="194"/>
      <c r="O61" s="194"/>
      <c r="P61" s="194"/>
      <c r="Q61" s="194"/>
      <c r="R61" s="194"/>
      <c r="S61" s="194"/>
      <c r="T61" s="194"/>
      <c r="U61" s="194"/>
      <c r="V61" s="194"/>
      <c r="W61" s="194"/>
      <c r="X61" s="194"/>
      <c r="Y61" s="194"/>
      <c r="Z61" s="13"/>
    </row>
    <row r="62" spans="1:26" ht="42.75" hidden="1" customHeight="1" x14ac:dyDescent="0.2">
      <c r="A62" s="195"/>
      <c r="B62" s="195"/>
      <c r="C62" s="195"/>
      <c r="D62" s="195"/>
      <c r="E62" s="195"/>
      <c r="F62" s="195"/>
      <c r="G62" s="195"/>
      <c r="H62" s="195"/>
      <c r="I62" s="195"/>
      <c r="J62" s="195"/>
      <c r="K62" s="195"/>
      <c r="L62" s="195"/>
      <c r="M62" s="195"/>
      <c r="N62" s="195"/>
      <c r="O62" s="195"/>
      <c r="P62" s="195"/>
      <c r="Q62" s="195"/>
      <c r="R62" s="195"/>
      <c r="S62" s="195"/>
      <c r="T62" s="195"/>
      <c r="U62" s="195"/>
      <c r="V62" s="195"/>
      <c r="W62" s="195"/>
      <c r="X62" s="195"/>
      <c r="Y62" s="195"/>
      <c r="Z62" s="13"/>
    </row>
    <row r="63" spans="1:26" ht="22.25" customHeight="1" x14ac:dyDescent="0.2">
      <c r="A63" s="175" t="s">
        <v>188</v>
      </c>
      <c r="B63" s="175"/>
      <c r="C63" s="175"/>
      <c r="D63" s="175"/>
      <c r="E63" s="175"/>
      <c r="F63" s="175"/>
      <c r="G63" s="175"/>
      <c r="H63" s="175"/>
      <c r="I63" s="175"/>
      <c r="J63" s="175"/>
      <c r="K63" s="175"/>
      <c r="L63" s="175"/>
      <c r="M63" s="175"/>
      <c r="N63" s="175"/>
      <c r="O63" s="175"/>
      <c r="P63" s="175"/>
      <c r="Q63" s="175"/>
      <c r="R63" s="175"/>
      <c r="S63" s="175"/>
      <c r="T63" s="175"/>
      <c r="U63" s="175"/>
      <c r="V63" s="175"/>
      <c r="W63" s="175"/>
      <c r="X63" s="175"/>
      <c r="Y63" s="175"/>
      <c r="Z63" s="175"/>
    </row>
    <row r="64" spans="1:26" s="74" customFormat="1" ht="17" customHeight="1" x14ac:dyDescent="0.2">
      <c r="A64" s="70" t="s">
        <v>189</v>
      </c>
      <c r="B64" s="196" t="s">
        <v>190</v>
      </c>
      <c r="C64" s="196"/>
      <c r="D64" s="196"/>
      <c r="E64" s="196"/>
      <c r="F64" s="196"/>
      <c r="G64" s="196"/>
      <c r="H64" s="196"/>
      <c r="I64" s="196"/>
      <c r="J64" s="196"/>
      <c r="K64" s="196"/>
      <c r="L64" s="196"/>
      <c r="M64" s="196" t="s">
        <v>191</v>
      </c>
      <c r="N64" s="196"/>
      <c r="O64" s="196"/>
      <c r="P64" s="196"/>
      <c r="Q64" s="196"/>
      <c r="R64" s="196"/>
      <c r="S64" s="196"/>
      <c r="T64" s="196"/>
      <c r="U64" s="71"/>
      <c r="V64" s="182" t="s">
        <v>192</v>
      </c>
      <c r="W64" s="182"/>
      <c r="X64" s="182"/>
      <c r="Y64" s="182"/>
      <c r="Z64" s="73"/>
    </row>
    <row r="65" spans="1:26" s="74" customFormat="1" ht="17" customHeight="1" x14ac:dyDescent="0.2">
      <c r="A65" s="75"/>
      <c r="B65" s="187" t="s">
        <v>193</v>
      </c>
      <c r="C65" s="188"/>
      <c r="D65" s="188"/>
      <c r="E65" s="188"/>
      <c r="F65" s="188"/>
      <c r="G65" s="188"/>
      <c r="H65" s="188"/>
      <c r="I65" s="188"/>
      <c r="J65" s="188"/>
      <c r="K65" s="188"/>
      <c r="L65" s="189"/>
      <c r="M65" s="183"/>
      <c r="N65" s="184"/>
      <c r="O65" s="184"/>
      <c r="P65" s="184"/>
      <c r="Q65" s="184"/>
      <c r="R65" s="184"/>
      <c r="S65" s="184"/>
      <c r="T65" s="185"/>
      <c r="U65" s="60"/>
      <c r="V65" s="186"/>
      <c r="W65" s="186"/>
      <c r="X65" s="186"/>
      <c r="Y65" s="186"/>
      <c r="Z65" s="73"/>
    </row>
    <row r="66" spans="1:26" s="74" customFormat="1" ht="17" customHeight="1" x14ac:dyDescent="0.2">
      <c r="A66" s="75"/>
      <c r="B66" s="183"/>
      <c r="C66" s="184"/>
      <c r="D66" s="184"/>
      <c r="E66" s="184"/>
      <c r="F66" s="184"/>
      <c r="G66" s="184"/>
      <c r="H66" s="184"/>
      <c r="I66" s="184"/>
      <c r="J66" s="184"/>
      <c r="K66" s="184"/>
      <c r="L66" s="185"/>
      <c r="M66" s="183"/>
      <c r="N66" s="184"/>
      <c r="O66" s="184"/>
      <c r="P66" s="184"/>
      <c r="Q66" s="184"/>
      <c r="R66" s="184"/>
      <c r="S66" s="184"/>
      <c r="T66" s="185"/>
      <c r="U66" s="60"/>
      <c r="V66" s="186"/>
      <c r="W66" s="186"/>
      <c r="X66" s="186"/>
      <c r="Y66" s="186"/>
      <c r="Z66" s="73"/>
    </row>
    <row r="67" spans="1:26" s="74" customFormat="1" ht="17" customHeight="1" x14ac:dyDescent="0.2">
      <c r="A67" s="75"/>
      <c r="B67" s="183"/>
      <c r="C67" s="184"/>
      <c r="D67" s="184"/>
      <c r="E67" s="184"/>
      <c r="F67" s="184"/>
      <c r="G67" s="184"/>
      <c r="H67" s="184"/>
      <c r="I67" s="184"/>
      <c r="J67" s="184"/>
      <c r="K67" s="184"/>
      <c r="L67" s="185"/>
      <c r="M67" s="183"/>
      <c r="N67" s="184"/>
      <c r="O67" s="184"/>
      <c r="P67" s="184"/>
      <c r="Q67" s="184"/>
      <c r="R67" s="184"/>
      <c r="S67" s="184"/>
      <c r="T67" s="185"/>
      <c r="U67" s="60"/>
      <c r="V67" s="186"/>
      <c r="W67" s="186"/>
      <c r="X67" s="186"/>
      <c r="Y67" s="186"/>
      <c r="Z67" s="73"/>
    </row>
    <row r="68" spans="1:26" s="74" customFormat="1" ht="17" customHeight="1" x14ac:dyDescent="0.2">
      <c r="A68" s="75"/>
      <c r="B68" s="183"/>
      <c r="C68" s="184"/>
      <c r="D68" s="184"/>
      <c r="E68" s="184"/>
      <c r="F68" s="184"/>
      <c r="G68" s="184"/>
      <c r="H68" s="184"/>
      <c r="I68" s="184"/>
      <c r="J68" s="184"/>
      <c r="K68" s="184"/>
      <c r="L68" s="185"/>
      <c r="M68" s="183"/>
      <c r="N68" s="184"/>
      <c r="O68" s="184"/>
      <c r="P68" s="184"/>
      <c r="Q68" s="184"/>
      <c r="R68" s="184"/>
      <c r="S68" s="184"/>
      <c r="T68" s="185"/>
      <c r="U68" s="60"/>
      <c r="V68" s="186"/>
      <c r="W68" s="186"/>
      <c r="X68" s="186"/>
      <c r="Y68" s="186"/>
      <c r="Z68" s="73"/>
    </row>
    <row r="69" spans="1:26" ht="17" customHeight="1" x14ac:dyDescent="0.2">
      <c r="A69" s="173"/>
      <c r="B69" s="174"/>
      <c r="C69" s="174"/>
      <c r="D69" s="174"/>
      <c r="E69" s="174"/>
      <c r="F69" s="174"/>
      <c r="G69" s="174"/>
      <c r="H69" s="174"/>
      <c r="I69" s="174"/>
      <c r="J69" s="174"/>
      <c r="K69" s="174"/>
      <c r="L69" s="174"/>
      <c r="M69" s="174"/>
      <c r="N69" s="174"/>
      <c r="O69" s="174"/>
      <c r="P69" s="174"/>
      <c r="Q69" s="174"/>
      <c r="R69" s="174"/>
      <c r="S69" s="174"/>
      <c r="T69" s="174"/>
      <c r="U69" s="174"/>
      <c r="V69" s="174"/>
      <c r="W69" s="174"/>
      <c r="X69" s="174"/>
      <c r="Y69" s="174"/>
      <c r="Z69" s="174"/>
    </row>
    <row r="70" spans="1:26" ht="17" customHeight="1" x14ac:dyDescent="0.2">
      <c r="A70" s="175" t="s">
        <v>194</v>
      </c>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row>
    <row r="71" spans="1:26" ht="26.5" customHeight="1" x14ac:dyDescent="0.2">
      <c r="A71" s="176" t="s">
        <v>195</v>
      </c>
      <c r="B71" s="177"/>
      <c r="C71" s="177"/>
      <c r="D71" s="177"/>
      <c r="E71" s="177"/>
      <c r="F71" s="177"/>
      <c r="G71" s="177"/>
      <c r="H71" s="177"/>
      <c r="I71" s="178"/>
      <c r="J71" s="72" t="s">
        <v>196</v>
      </c>
      <c r="K71" s="76" t="s">
        <v>116</v>
      </c>
      <c r="L71" s="179" t="s">
        <v>197</v>
      </c>
      <c r="M71" s="180"/>
      <c r="N71" s="180"/>
      <c r="O71" s="180"/>
      <c r="P71" s="180"/>
      <c r="Q71" s="180"/>
      <c r="R71" s="180"/>
      <c r="S71" s="180"/>
      <c r="T71" s="180"/>
      <c r="U71" s="180"/>
      <c r="V71" s="180"/>
      <c r="W71" s="181"/>
      <c r="X71" s="182" t="s">
        <v>198</v>
      </c>
      <c r="Y71" s="182"/>
      <c r="Z71" s="13"/>
    </row>
    <row r="72" spans="1:26" ht="23.5" customHeight="1" x14ac:dyDescent="0.2">
      <c r="A72" s="170" t="s">
        <v>199</v>
      </c>
      <c r="B72" s="170"/>
      <c r="C72" s="170"/>
      <c r="D72" s="170"/>
      <c r="E72" s="170"/>
      <c r="F72" s="170"/>
      <c r="G72" s="170"/>
      <c r="H72" s="170"/>
      <c r="I72" s="170"/>
      <c r="J72" s="77" t="s">
        <v>200</v>
      </c>
      <c r="K72" s="78"/>
      <c r="L72" s="161" t="s">
        <v>201</v>
      </c>
      <c r="M72" s="162"/>
      <c r="N72" s="162"/>
      <c r="O72" s="162"/>
      <c r="P72" s="162"/>
      <c r="Q72" s="162"/>
      <c r="R72" s="162"/>
      <c r="S72" s="162"/>
      <c r="T72" s="162"/>
      <c r="U72" s="162"/>
      <c r="V72" s="162"/>
      <c r="W72" s="163"/>
      <c r="X72" s="164"/>
      <c r="Y72" s="164"/>
      <c r="Z72" s="13"/>
    </row>
    <row r="73" spans="1:26" ht="39.5" customHeight="1" x14ac:dyDescent="0.2">
      <c r="A73" s="170" t="s">
        <v>202</v>
      </c>
      <c r="B73" s="170"/>
      <c r="C73" s="170"/>
      <c r="D73" s="170"/>
      <c r="E73" s="170"/>
      <c r="F73" s="170"/>
      <c r="G73" s="170"/>
      <c r="H73" s="170"/>
      <c r="I73" s="170"/>
      <c r="J73" s="77" t="s">
        <v>200</v>
      </c>
      <c r="K73" s="78"/>
      <c r="L73" s="161"/>
      <c r="M73" s="162"/>
      <c r="N73" s="162"/>
      <c r="O73" s="162"/>
      <c r="P73" s="162"/>
      <c r="Q73" s="162"/>
      <c r="R73" s="162"/>
      <c r="S73" s="162"/>
      <c r="T73" s="162"/>
      <c r="U73" s="162"/>
      <c r="V73" s="162"/>
      <c r="W73" s="163"/>
      <c r="X73" s="171"/>
      <c r="Y73" s="172"/>
      <c r="Z73" s="13"/>
    </row>
    <row r="74" spans="1:26" ht="41" customHeight="1" x14ac:dyDescent="0.2">
      <c r="A74" s="160" t="s">
        <v>203</v>
      </c>
      <c r="B74" s="160"/>
      <c r="C74" s="160"/>
      <c r="D74" s="160"/>
      <c r="E74" s="160"/>
      <c r="F74" s="160"/>
      <c r="G74" s="160"/>
      <c r="H74" s="160"/>
      <c r="I74" s="160"/>
      <c r="J74" s="77"/>
      <c r="K74" s="78" t="s">
        <v>200</v>
      </c>
      <c r="L74" s="161" t="s">
        <v>204</v>
      </c>
      <c r="M74" s="162"/>
      <c r="N74" s="162"/>
      <c r="O74" s="162"/>
      <c r="P74" s="162"/>
      <c r="Q74" s="162"/>
      <c r="R74" s="162"/>
      <c r="S74" s="162"/>
      <c r="T74" s="162"/>
      <c r="U74" s="162"/>
      <c r="V74" s="162"/>
      <c r="W74" s="163"/>
      <c r="X74" s="164"/>
      <c r="Y74" s="164"/>
      <c r="Z74" s="13"/>
    </row>
    <row r="75" spans="1:26" ht="34.25" customHeight="1" x14ac:dyDescent="0.2">
      <c r="A75" s="160" t="s">
        <v>205</v>
      </c>
      <c r="B75" s="160"/>
      <c r="C75" s="160"/>
      <c r="D75" s="160"/>
      <c r="E75" s="160"/>
      <c r="F75" s="160"/>
      <c r="G75" s="160"/>
      <c r="H75" s="160"/>
      <c r="I75" s="160"/>
      <c r="J75" s="77"/>
      <c r="K75" s="78" t="s">
        <v>200</v>
      </c>
      <c r="L75" s="161" t="s">
        <v>204</v>
      </c>
      <c r="M75" s="162"/>
      <c r="N75" s="162"/>
      <c r="O75" s="162"/>
      <c r="P75" s="162"/>
      <c r="Q75" s="162"/>
      <c r="R75" s="162"/>
      <c r="S75" s="162"/>
      <c r="T75" s="162"/>
      <c r="U75" s="162"/>
      <c r="V75" s="162"/>
      <c r="W75" s="163"/>
      <c r="X75" s="164"/>
      <c r="Y75" s="164"/>
      <c r="Z75" s="13"/>
    </row>
    <row r="76" spans="1:26" ht="42.5" customHeight="1" x14ac:dyDescent="0.2">
      <c r="A76" s="165" t="s">
        <v>206</v>
      </c>
      <c r="B76" s="165"/>
      <c r="C76" s="165"/>
      <c r="D76" s="165"/>
      <c r="E76" s="165"/>
      <c r="F76" s="165"/>
      <c r="G76" s="165"/>
      <c r="H76" s="165"/>
      <c r="I76" s="165"/>
      <c r="J76" s="79" t="s">
        <v>200</v>
      </c>
      <c r="K76" s="80"/>
      <c r="L76" s="166"/>
      <c r="M76" s="167"/>
      <c r="N76" s="167"/>
      <c r="O76" s="167"/>
      <c r="P76" s="167"/>
      <c r="Q76" s="167"/>
      <c r="R76" s="167"/>
      <c r="S76" s="167"/>
      <c r="T76" s="167"/>
      <c r="U76" s="167"/>
      <c r="V76" s="167"/>
      <c r="W76" s="168"/>
      <c r="X76" s="169"/>
      <c r="Y76" s="169"/>
      <c r="Z76" s="13"/>
    </row>
    <row r="77" spans="1:26" ht="17" customHeight="1" x14ac:dyDescent="0.2">
      <c r="A77" s="159" t="s">
        <v>207</v>
      </c>
      <c r="B77" s="159"/>
      <c r="C77" s="159"/>
      <c r="D77" s="159"/>
      <c r="E77" s="159"/>
      <c r="F77" s="159"/>
      <c r="G77" s="159"/>
      <c r="H77" s="159"/>
      <c r="I77" s="159"/>
      <c r="J77" s="159"/>
      <c r="K77" s="159"/>
      <c r="L77" s="159"/>
      <c r="M77" s="159"/>
      <c r="N77" s="159"/>
      <c r="O77" s="159"/>
      <c r="P77" s="159"/>
      <c r="Q77" s="159"/>
      <c r="R77" s="159"/>
      <c r="S77" s="159"/>
      <c r="T77" s="159"/>
      <c r="U77" s="159"/>
      <c r="V77" s="159"/>
      <c r="W77" s="159"/>
      <c r="X77" s="159"/>
      <c r="Y77" s="159"/>
      <c r="Z77" s="13"/>
    </row>
    <row r="78" spans="1:26" ht="17" customHeight="1" x14ac:dyDescent="0.2">
      <c r="A78" s="159"/>
      <c r="B78" s="159"/>
      <c r="C78" s="159"/>
      <c r="D78" s="159"/>
      <c r="E78" s="159"/>
      <c r="F78" s="159"/>
      <c r="G78" s="159"/>
      <c r="H78" s="159"/>
      <c r="I78" s="159"/>
      <c r="J78" s="159"/>
      <c r="K78" s="159"/>
      <c r="L78" s="159"/>
      <c r="M78" s="159"/>
      <c r="N78" s="159"/>
      <c r="O78" s="159"/>
      <c r="P78" s="159"/>
      <c r="Q78" s="159"/>
      <c r="R78" s="159"/>
      <c r="S78" s="159"/>
      <c r="T78" s="159"/>
      <c r="U78" s="159"/>
      <c r="V78" s="159"/>
      <c r="W78" s="159"/>
      <c r="X78" s="159"/>
      <c r="Y78" s="159"/>
      <c r="Z78" s="13"/>
    </row>
    <row r="79" spans="1:26" ht="17" customHeight="1" x14ac:dyDescent="0.2">
      <c r="A79" s="159"/>
      <c r="B79" s="159"/>
      <c r="C79" s="159"/>
      <c r="D79" s="159"/>
      <c r="E79" s="159"/>
      <c r="F79" s="159"/>
      <c r="G79" s="159"/>
      <c r="H79" s="159"/>
      <c r="I79" s="159"/>
      <c r="J79" s="159"/>
      <c r="K79" s="159"/>
      <c r="L79" s="159"/>
      <c r="M79" s="159"/>
      <c r="N79" s="159"/>
      <c r="O79" s="159"/>
      <c r="P79" s="159"/>
      <c r="Q79" s="159"/>
      <c r="R79" s="159"/>
      <c r="S79" s="159"/>
      <c r="T79" s="159"/>
      <c r="U79" s="159"/>
      <c r="V79" s="159"/>
      <c r="W79" s="159"/>
      <c r="X79" s="159"/>
      <c r="Y79" s="159"/>
      <c r="Z79" s="13"/>
    </row>
    <row r="80" spans="1:26" ht="17" customHeight="1" x14ac:dyDescent="0.2">
      <c r="A80" s="159"/>
      <c r="B80" s="159"/>
      <c r="C80" s="159"/>
      <c r="D80" s="159"/>
      <c r="E80" s="159"/>
      <c r="F80" s="159"/>
      <c r="G80" s="159"/>
      <c r="H80" s="159"/>
      <c r="I80" s="159"/>
      <c r="J80" s="159"/>
      <c r="K80" s="159"/>
      <c r="L80" s="159"/>
      <c r="M80" s="159"/>
      <c r="N80" s="159"/>
      <c r="O80" s="159"/>
      <c r="P80" s="159"/>
      <c r="Q80" s="159"/>
      <c r="R80" s="159"/>
      <c r="S80" s="159"/>
      <c r="T80" s="159"/>
      <c r="U80" s="159"/>
      <c r="V80" s="159"/>
      <c r="W80" s="159"/>
      <c r="X80" s="159"/>
      <c r="Y80" s="159"/>
      <c r="Z80" s="13"/>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2BC6C830-AD78-4C91-A4A2-F20418F43553}">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DDAE8-FD86-48A2-B307-BC7EC3BDFFCE}">
  <dimension ref="A1:B13"/>
  <sheetViews>
    <sheetView tabSelected="1" zoomScale="80" zoomScaleNormal="80" workbookViewId="0">
      <selection sqref="A1:B1"/>
    </sheetView>
  </sheetViews>
  <sheetFormatPr baseColWidth="10" defaultColWidth="8.83203125" defaultRowHeight="13" x14ac:dyDescent="0.15"/>
  <cols>
    <col min="1" max="1" width="24.83203125" style="81" customWidth="1"/>
    <col min="2" max="2" width="100.6640625" style="81" customWidth="1"/>
    <col min="3" max="16384" width="8.83203125" style="81"/>
  </cols>
  <sheetData>
    <row r="1" spans="1:2" ht="39" customHeight="1" x14ac:dyDescent="0.15">
      <c r="A1" s="320" t="s">
        <v>250</v>
      </c>
      <c r="B1" s="320"/>
    </row>
    <row r="2" spans="1:2" ht="21.5" customHeight="1" x14ac:dyDescent="0.15">
      <c r="A2" s="117" t="s">
        <v>209</v>
      </c>
      <c r="B2" s="134" t="s">
        <v>0</v>
      </c>
    </row>
    <row r="3" spans="1:2" ht="24.5" customHeight="1" x14ac:dyDescent="0.15">
      <c r="A3" s="118" t="s">
        <v>210</v>
      </c>
      <c r="B3" s="125" t="s">
        <v>212</v>
      </c>
    </row>
    <row r="4" spans="1:2" ht="56" x14ac:dyDescent="0.15">
      <c r="A4" s="118" t="s">
        <v>1</v>
      </c>
      <c r="B4" s="135" t="s">
        <v>239</v>
      </c>
    </row>
    <row r="5" spans="1:2" ht="14" x14ac:dyDescent="0.15">
      <c r="A5" s="118" t="s">
        <v>2</v>
      </c>
      <c r="B5" s="84" t="s">
        <v>3</v>
      </c>
    </row>
    <row r="6" spans="1:2" x14ac:dyDescent="0.15">
      <c r="A6" s="321" t="s">
        <v>4</v>
      </c>
      <c r="B6" s="83" t="s">
        <v>240</v>
      </c>
    </row>
    <row r="7" spans="1:2" x14ac:dyDescent="0.15">
      <c r="A7" s="321"/>
      <c r="B7" s="83" t="s">
        <v>241</v>
      </c>
    </row>
    <row r="8" spans="1:2" x14ac:dyDescent="0.15">
      <c r="A8" s="321"/>
      <c r="B8" s="83" t="s">
        <v>242</v>
      </c>
    </row>
    <row r="9" spans="1:2" x14ac:dyDescent="0.15">
      <c r="A9" s="321"/>
      <c r="B9" s="83" t="s">
        <v>243</v>
      </c>
    </row>
    <row r="10" spans="1:2" x14ac:dyDescent="0.15">
      <c r="A10" s="321"/>
      <c r="B10" s="83" t="s">
        <v>244</v>
      </c>
    </row>
    <row r="11" spans="1:2" ht="86.25" customHeight="1" x14ac:dyDescent="0.15">
      <c r="A11" s="118" t="s">
        <v>5</v>
      </c>
      <c r="B11" s="85" t="s">
        <v>238</v>
      </c>
    </row>
    <row r="12" spans="1:2" ht="78" customHeight="1" x14ac:dyDescent="0.15">
      <c r="A12" s="118" t="s">
        <v>213</v>
      </c>
      <c r="B12" s="85" t="s">
        <v>6</v>
      </c>
    </row>
    <row r="13" spans="1:2" x14ac:dyDescent="0.15">
      <c r="A13" s="86"/>
      <c r="B13" s="87"/>
    </row>
  </sheetData>
  <mergeCells count="2">
    <mergeCell ref="A1:B1"/>
    <mergeCell ref="A6:A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J8"/>
  <sheetViews>
    <sheetView zoomScale="80" zoomScaleNormal="80" workbookViewId="0">
      <selection sqref="A1:J1"/>
    </sheetView>
  </sheetViews>
  <sheetFormatPr baseColWidth="10" defaultColWidth="11" defaultRowHeight="13" x14ac:dyDescent="0.15"/>
  <cols>
    <col min="1" max="1" width="11" style="81"/>
    <col min="2" max="2" width="54.5" style="81" customWidth="1"/>
    <col min="3" max="3" width="38.6640625" style="81" customWidth="1"/>
    <col min="4" max="4" width="34.6640625" style="81" customWidth="1"/>
    <col min="5" max="5" width="39.83203125" style="81" customWidth="1"/>
    <col min="6" max="6" width="61.33203125" style="81" customWidth="1"/>
    <col min="7" max="7" width="36.1640625" style="81" customWidth="1"/>
    <col min="8" max="8" width="42.6640625" style="81" customWidth="1"/>
    <col min="9" max="9" width="33.1640625" style="81" customWidth="1"/>
    <col min="10" max="10" width="35.1640625" style="81" customWidth="1"/>
    <col min="11" max="16384" width="11" style="81"/>
  </cols>
  <sheetData>
    <row r="1" spans="1:10" ht="35.5" customHeight="1" x14ac:dyDescent="0.15">
      <c r="A1" s="322" t="s">
        <v>214</v>
      </c>
      <c r="B1" s="322"/>
      <c r="C1" s="322"/>
      <c r="D1" s="322"/>
      <c r="E1" s="322"/>
      <c r="F1" s="322"/>
      <c r="G1" s="322"/>
      <c r="H1" s="322"/>
      <c r="I1" s="322"/>
      <c r="J1" s="322"/>
    </row>
    <row r="2" spans="1:10" ht="24.75" customHeight="1" x14ac:dyDescent="0.15">
      <c r="A2" s="323" t="s">
        <v>8</v>
      </c>
      <c r="B2" s="119" t="s">
        <v>215</v>
      </c>
      <c r="C2" s="119" t="s">
        <v>9</v>
      </c>
      <c r="D2" s="119" t="s">
        <v>10</v>
      </c>
      <c r="E2" s="119" t="s">
        <v>11</v>
      </c>
      <c r="F2" s="120" t="s">
        <v>12</v>
      </c>
      <c r="G2" s="119" t="s">
        <v>13</v>
      </c>
      <c r="H2" s="119" t="s">
        <v>14</v>
      </c>
      <c r="I2" s="119" t="s">
        <v>15</v>
      </c>
      <c r="J2" s="119" t="s">
        <v>16</v>
      </c>
    </row>
    <row r="3" spans="1:10" ht="121.5" customHeight="1" x14ac:dyDescent="0.15">
      <c r="A3" s="324"/>
      <c r="B3" s="121" t="s">
        <v>7</v>
      </c>
      <c r="C3" s="88"/>
      <c r="D3" s="89"/>
      <c r="E3" s="90"/>
      <c r="F3" s="91" t="s">
        <v>232</v>
      </c>
      <c r="G3" s="122"/>
      <c r="H3" s="123" t="s">
        <v>237</v>
      </c>
      <c r="I3" s="123"/>
      <c r="J3" s="123"/>
    </row>
    <row r="4" spans="1:10" ht="102.75" customHeight="1" x14ac:dyDescent="0.15">
      <c r="A4" s="324"/>
      <c r="B4" s="327" t="s">
        <v>18</v>
      </c>
      <c r="C4" s="88"/>
      <c r="D4" s="325"/>
      <c r="E4" s="329"/>
      <c r="F4" s="331" t="s">
        <v>233</v>
      </c>
      <c r="G4" s="332"/>
      <c r="H4" s="325"/>
      <c r="I4" s="325"/>
      <c r="J4" s="325"/>
    </row>
    <row r="5" spans="1:10" ht="273" hidden="1" customHeight="1" x14ac:dyDescent="0.15">
      <c r="A5" s="324"/>
      <c r="B5" s="328"/>
      <c r="C5" s="88"/>
      <c r="D5" s="326"/>
      <c r="E5" s="330"/>
      <c r="F5" s="331"/>
      <c r="G5" s="333"/>
      <c r="H5" s="326"/>
      <c r="I5" s="326"/>
      <c r="J5" s="326"/>
    </row>
    <row r="6" spans="1:10" ht="297.5" customHeight="1" x14ac:dyDescent="0.15">
      <c r="A6" s="324"/>
      <c r="B6" s="121" t="s">
        <v>20</v>
      </c>
      <c r="C6" s="88"/>
      <c r="D6" s="123"/>
      <c r="E6" s="92"/>
      <c r="F6" s="91" t="s">
        <v>235</v>
      </c>
      <c r="G6" s="124"/>
      <c r="H6" s="125"/>
      <c r="I6" s="125"/>
      <c r="J6" s="125"/>
    </row>
    <row r="7" spans="1:10" ht="265.25" customHeight="1" x14ac:dyDescent="0.15">
      <c r="A7" s="324"/>
      <c r="B7" s="121" t="s">
        <v>21</v>
      </c>
      <c r="C7" s="93"/>
      <c r="D7" s="126"/>
      <c r="E7" s="127" t="s">
        <v>17</v>
      </c>
      <c r="F7" s="91" t="s">
        <v>234</v>
      </c>
      <c r="G7" s="124"/>
      <c r="H7" s="123"/>
      <c r="I7" s="123"/>
      <c r="J7" s="123"/>
    </row>
    <row r="8" spans="1:10" ht="350" customHeight="1" x14ac:dyDescent="0.15">
      <c r="A8" s="324"/>
      <c r="B8" s="136" t="s">
        <v>22</v>
      </c>
      <c r="C8" s="116"/>
      <c r="D8" s="128"/>
      <c r="E8" s="129"/>
      <c r="F8" s="95" t="s">
        <v>236</v>
      </c>
      <c r="G8" s="123"/>
      <c r="H8" s="125"/>
      <c r="I8" s="125"/>
      <c r="J8" s="125"/>
    </row>
  </sheetData>
  <mergeCells count="10">
    <mergeCell ref="A1:J1"/>
    <mergeCell ref="A2:A8"/>
    <mergeCell ref="H4:H5"/>
    <mergeCell ref="I4:I5"/>
    <mergeCell ref="J4:J5"/>
    <mergeCell ref="B4:B5"/>
    <mergeCell ref="D4:D5"/>
    <mergeCell ref="E4:E5"/>
    <mergeCell ref="F4:F5"/>
    <mergeCell ref="G4:G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B1C1C-F8B2-4F8B-B3C4-BCD5FB98E0DA}">
  <dimension ref="A1:I31"/>
  <sheetViews>
    <sheetView zoomScale="80" zoomScaleNormal="80" workbookViewId="0">
      <selection activeCell="A2" sqref="A2:A8"/>
    </sheetView>
  </sheetViews>
  <sheetFormatPr baseColWidth="10" defaultColWidth="8.83203125" defaultRowHeight="13" x14ac:dyDescent="0.15"/>
  <cols>
    <col min="1" max="1" width="9.6640625" style="81" customWidth="1"/>
    <col min="2" max="2" width="31" style="81" customWidth="1"/>
    <col min="3" max="3" width="28.1640625" style="81" customWidth="1"/>
    <col min="4" max="4" width="40.5" style="81" customWidth="1"/>
    <col min="5" max="5" width="55.6640625" style="81" customWidth="1"/>
    <col min="6" max="6" width="35" style="81" customWidth="1"/>
    <col min="7" max="7" width="29.33203125" style="81" customWidth="1"/>
    <col min="8" max="8" width="39.5" style="81" customWidth="1"/>
    <col min="9" max="9" width="29" style="81" customWidth="1"/>
    <col min="10" max="10" width="33.1640625" style="81" customWidth="1"/>
    <col min="11" max="11" width="27.1640625" style="81" customWidth="1"/>
    <col min="12" max="16384" width="8.83203125" style="81"/>
  </cols>
  <sheetData>
    <row r="1" spans="1:9" ht="30" customHeight="1" x14ac:dyDescent="0.15">
      <c r="A1" s="337" t="s">
        <v>216</v>
      </c>
      <c r="B1" s="337"/>
      <c r="C1" s="337"/>
      <c r="D1" s="337"/>
      <c r="E1" s="337"/>
      <c r="F1" s="337"/>
      <c r="G1" s="337"/>
      <c r="H1" s="337"/>
      <c r="I1" s="337"/>
    </row>
    <row r="2" spans="1:9" s="130" customFormat="1" ht="21" customHeight="1" x14ac:dyDescent="0.15">
      <c r="A2" s="323" t="s">
        <v>217</v>
      </c>
      <c r="B2" s="119" t="s">
        <v>230</v>
      </c>
      <c r="C2" s="119" t="s">
        <v>10</v>
      </c>
      <c r="D2" s="119" t="s">
        <v>11</v>
      </c>
      <c r="E2" s="119" t="s">
        <v>12</v>
      </c>
      <c r="F2" s="119" t="s">
        <v>13</v>
      </c>
      <c r="G2" s="119" t="s">
        <v>14</v>
      </c>
      <c r="H2" s="119" t="s">
        <v>15</v>
      </c>
      <c r="I2" s="119" t="s">
        <v>16</v>
      </c>
    </row>
    <row r="3" spans="1:9" ht="145.5" customHeight="1" x14ac:dyDescent="0.15">
      <c r="A3" s="324"/>
      <c r="B3" s="121" t="s">
        <v>23</v>
      </c>
      <c r="C3" s="137"/>
      <c r="D3" s="89" t="s">
        <v>245</v>
      </c>
      <c r="E3" s="89" t="s">
        <v>218</v>
      </c>
      <c r="F3" s="138"/>
      <c r="G3" s="89" t="s">
        <v>226</v>
      </c>
      <c r="H3" s="89" t="s">
        <v>227</v>
      </c>
      <c r="I3" s="140" t="s">
        <v>229</v>
      </c>
    </row>
    <row r="4" spans="1:9" ht="84" x14ac:dyDescent="0.15">
      <c r="A4" s="324"/>
      <c r="B4" s="121" t="s">
        <v>24</v>
      </c>
      <c r="C4" s="137"/>
      <c r="D4" s="89" t="s">
        <v>219</v>
      </c>
      <c r="E4" s="89" t="s">
        <v>224</v>
      </c>
      <c r="F4" s="138"/>
      <c r="G4" s="138"/>
      <c r="H4" s="89" t="s">
        <v>228</v>
      </c>
      <c r="I4" s="138"/>
    </row>
    <row r="5" spans="1:9" ht="112" x14ac:dyDescent="0.15">
      <c r="A5" s="324"/>
      <c r="B5" s="121" t="s">
        <v>25</v>
      </c>
      <c r="C5" s="137"/>
      <c r="D5" s="89" t="s">
        <v>220</v>
      </c>
      <c r="E5" s="89" t="s">
        <v>225</v>
      </c>
      <c r="F5" s="138"/>
      <c r="G5" s="138"/>
      <c r="H5" s="138"/>
      <c r="I5" s="138"/>
    </row>
    <row r="6" spans="1:9" ht="83" customHeight="1" x14ac:dyDescent="0.15">
      <c r="A6" s="324"/>
      <c r="B6" s="335" t="s">
        <v>26</v>
      </c>
      <c r="C6" s="334"/>
      <c r="D6" s="89" t="s">
        <v>221</v>
      </c>
      <c r="E6" s="139"/>
      <c r="F6" s="138"/>
      <c r="G6" s="138"/>
      <c r="H6" s="138"/>
      <c r="I6" s="138"/>
    </row>
    <row r="7" spans="1:9" ht="76.5" customHeight="1" x14ac:dyDescent="0.15">
      <c r="A7" s="324"/>
      <c r="B7" s="335"/>
      <c r="C7" s="334"/>
      <c r="D7" s="89" t="s">
        <v>222</v>
      </c>
      <c r="E7" s="138"/>
      <c r="F7" s="138"/>
      <c r="G7" s="138"/>
      <c r="H7" s="138"/>
      <c r="I7" s="138"/>
    </row>
    <row r="8" spans="1:9" ht="60.75" customHeight="1" x14ac:dyDescent="0.15">
      <c r="A8" s="336"/>
      <c r="B8" s="335"/>
      <c r="C8" s="334"/>
      <c r="D8" s="89" t="s">
        <v>223</v>
      </c>
      <c r="E8" s="138"/>
      <c r="F8" s="138"/>
      <c r="G8" s="138"/>
      <c r="H8" s="138"/>
      <c r="I8" s="138"/>
    </row>
    <row r="9" spans="1:9" x14ac:dyDescent="0.15">
      <c r="E9" s="97"/>
    </row>
    <row r="10" spans="1:9" x14ac:dyDescent="0.15">
      <c r="E10" s="97"/>
    </row>
    <row r="11" spans="1:9" x14ac:dyDescent="0.15">
      <c r="E11" s="97"/>
    </row>
    <row r="12" spans="1:9" x14ac:dyDescent="0.15">
      <c r="E12" s="97"/>
    </row>
    <row r="13" spans="1:9" x14ac:dyDescent="0.15">
      <c r="E13" s="97"/>
    </row>
    <row r="14" spans="1:9" x14ac:dyDescent="0.15">
      <c r="E14" s="97"/>
    </row>
    <row r="15" spans="1:9" x14ac:dyDescent="0.15">
      <c r="E15" s="97"/>
    </row>
    <row r="16" spans="1:9" x14ac:dyDescent="0.15">
      <c r="E16" s="97"/>
    </row>
    <row r="17" spans="5:5" x14ac:dyDescent="0.15">
      <c r="E17" s="97"/>
    </row>
    <row r="18" spans="5:5" x14ac:dyDescent="0.15">
      <c r="E18" s="97"/>
    </row>
    <row r="19" spans="5:5" x14ac:dyDescent="0.15">
      <c r="E19" s="97"/>
    </row>
    <row r="20" spans="5:5" x14ac:dyDescent="0.15">
      <c r="E20" s="97"/>
    </row>
    <row r="21" spans="5:5" x14ac:dyDescent="0.15">
      <c r="E21" s="97"/>
    </row>
    <row r="22" spans="5:5" x14ac:dyDescent="0.15">
      <c r="E22" s="97"/>
    </row>
    <row r="23" spans="5:5" x14ac:dyDescent="0.15">
      <c r="E23" s="97"/>
    </row>
    <row r="24" spans="5:5" x14ac:dyDescent="0.15">
      <c r="E24" s="97"/>
    </row>
    <row r="25" spans="5:5" x14ac:dyDescent="0.15">
      <c r="E25" s="97"/>
    </row>
    <row r="26" spans="5:5" x14ac:dyDescent="0.15">
      <c r="E26" s="97"/>
    </row>
    <row r="27" spans="5:5" x14ac:dyDescent="0.15">
      <c r="E27" s="97"/>
    </row>
    <row r="28" spans="5:5" x14ac:dyDescent="0.15">
      <c r="E28" s="97"/>
    </row>
    <row r="29" spans="5:5" x14ac:dyDescent="0.15">
      <c r="E29" s="97"/>
    </row>
    <row r="30" spans="5:5" x14ac:dyDescent="0.15">
      <c r="E30" s="97"/>
    </row>
    <row r="31" spans="5:5" x14ac:dyDescent="0.15">
      <c r="E31" s="97"/>
    </row>
  </sheetData>
  <mergeCells count="4">
    <mergeCell ref="C6:C8"/>
    <mergeCell ref="B6:B8"/>
    <mergeCell ref="A2:A8"/>
    <mergeCell ref="A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J22"/>
  <sheetViews>
    <sheetView zoomScale="80" zoomScaleNormal="80" workbookViewId="0">
      <selection sqref="A1:I1"/>
    </sheetView>
  </sheetViews>
  <sheetFormatPr baseColWidth="10" defaultColWidth="11" defaultRowHeight="16" x14ac:dyDescent="0.2"/>
  <cols>
    <col min="2" max="2" width="31.5" bestFit="1" customWidth="1"/>
    <col min="3" max="3" width="27.5" customWidth="1"/>
    <col min="4" max="4" width="45.1640625" customWidth="1"/>
    <col min="5" max="5" width="76.6640625" customWidth="1"/>
    <col min="6" max="6" width="34.33203125" customWidth="1"/>
    <col min="7" max="7" width="55.1640625" customWidth="1"/>
    <col min="8" max="8" width="65.83203125" customWidth="1"/>
    <col min="9" max="9" width="31.1640625" customWidth="1"/>
    <col min="10" max="10" width="23.1640625" customWidth="1"/>
    <col min="11" max="11" width="35.1640625" customWidth="1"/>
  </cols>
  <sheetData>
    <row r="1" spans="1:10" ht="31.75" customHeight="1" x14ac:dyDescent="0.2">
      <c r="A1" s="340" t="s">
        <v>27</v>
      </c>
      <c r="B1" s="340"/>
      <c r="C1" s="340"/>
      <c r="D1" s="340"/>
      <c r="E1" s="340"/>
      <c r="F1" s="340"/>
      <c r="G1" s="340"/>
      <c r="H1" s="340"/>
      <c r="I1" s="340"/>
    </row>
    <row r="2" spans="1:10" ht="33" customHeight="1" x14ac:dyDescent="0.2">
      <c r="A2" s="341" t="s">
        <v>28</v>
      </c>
      <c r="B2" s="119" t="s">
        <v>231</v>
      </c>
      <c r="C2" s="119" t="s">
        <v>10</v>
      </c>
      <c r="D2" s="119" t="s">
        <v>11</v>
      </c>
      <c r="E2" s="119" t="s">
        <v>12</v>
      </c>
      <c r="F2" s="119" t="s">
        <v>13</v>
      </c>
      <c r="G2" s="119" t="s">
        <v>14</v>
      </c>
      <c r="H2" s="119" t="s">
        <v>15</v>
      </c>
      <c r="I2" s="119" t="s">
        <v>16</v>
      </c>
      <c r="J2" s="1"/>
    </row>
    <row r="3" spans="1:10" ht="79.5" customHeight="1" x14ac:dyDescent="0.2">
      <c r="A3" s="342"/>
      <c r="B3" s="121" t="s">
        <v>27</v>
      </c>
      <c r="C3" s="82"/>
      <c r="D3" s="131" t="s">
        <v>29</v>
      </c>
      <c r="E3" s="131" t="s">
        <v>30</v>
      </c>
      <c r="F3" s="82"/>
      <c r="G3" s="123" t="s">
        <v>31</v>
      </c>
      <c r="H3" s="123" t="s">
        <v>32</v>
      </c>
      <c r="I3" s="125"/>
      <c r="J3" s="1"/>
    </row>
    <row r="4" spans="1:10" ht="73.5" customHeight="1" x14ac:dyDescent="0.2">
      <c r="A4" s="342"/>
      <c r="B4" s="121" t="s">
        <v>33</v>
      </c>
      <c r="C4" s="82"/>
      <c r="D4" s="123" t="s">
        <v>34</v>
      </c>
      <c r="E4" s="123" t="s">
        <v>35</v>
      </c>
      <c r="F4" s="82"/>
      <c r="G4" s="125"/>
      <c r="H4" s="123" t="s">
        <v>36</v>
      </c>
      <c r="I4" s="125"/>
      <c r="J4" s="1"/>
    </row>
    <row r="5" spans="1:10" ht="73.5" customHeight="1" x14ac:dyDescent="0.2">
      <c r="A5" s="342"/>
      <c r="B5" s="121" t="s">
        <v>37</v>
      </c>
      <c r="C5" s="82"/>
      <c r="D5" s="123" t="s">
        <v>38</v>
      </c>
      <c r="E5" s="131" t="s">
        <v>39</v>
      </c>
      <c r="F5" s="82"/>
      <c r="G5" s="125"/>
      <c r="H5" s="123" t="s">
        <v>40</v>
      </c>
      <c r="I5" s="125"/>
      <c r="J5" s="1"/>
    </row>
    <row r="6" spans="1:10" ht="76.5" customHeight="1" x14ac:dyDescent="0.2">
      <c r="A6" s="342"/>
      <c r="B6" s="121" t="s">
        <v>41</v>
      </c>
      <c r="C6" s="82"/>
      <c r="D6" s="123" t="s">
        <v>42</v>
      </c>
      <c r="E6" s="123" t="s">
        <v>43</v>
      </c>
      <c r="F6" s="82"/>
      <c r="G6" s="125"/>
      <c r="H6" s="123" t="s">
        <v>44</v>
      </c>
      <c r="I6" s="125"/>
      <c r="J6" s="1"/>
    </row>
    <row r="7" spans="1:10" ht="66" customHeight="1" x14ac:dyDescent="0.2">
      <c r="A7" s="342"/>
      <c r="B7" s="121" t="s">
        <v>45</v>
      </c>
      <c r="C7" s="339"/>
      <c r="D7" s="338"/>
      <c r="E7" s="123" t="s">
        <v>61</v>
      </c>
      <c r="F7" s="82"/>
      <c r="G7" s="125"/>
      <c r="H7" s="123" t="s">
        <v>47</v>
      </c>
      <c r="I7" s="125"/>
      <c r="J7" s="1"/>
    </row>
    <row r="8" spans="1:10" x14ac:dyDescent="0.2">
      <c r="A8" s="342"/>
      <c r="B8" s="141"/>
      <c r="C8" s="339"/>
      <c r="D8" s="338"/>
      <c r="E8" s="123" t="s">
        <v>62</v>
      </c>
      <c r="F8" s="132"/>
      <c r="G8" s="132"/>
      <c r="H8" s="132"/>
      <c r="I8" s="133"/>
      <c r="J8" s="1"/>
    </row>
    <row r="9" spans="1:10" x14ac:dyDescent="0.2">
      <c r="A9" s="342"/>
      <c r="B9" s="142"/>
      <c r="C9" s="143"/>
      <c r="D9" s="143"/>
      <c r="E9" s="131" t="s">
        <v>46</v>
      </c>
      <c r="F9" s="143"/>
      <c r="G9" s="143"/>
      <c r="H9" s="144"/>
      <c r="I9" s="144"/>
    </row>
    <row r="10" spans="1:10" ht="28" x14ac:dyDescent="0.2">
      <c r="A10" s="342"/>
      <c r="B10" s="142"/>
      <c r="C10" s="143"/>
      <c r="D10" s="143"/>
      <c r="E10" s="123" t="s">
        <v>48</v>
      </c>
      <c r="F10" s="143"/>
      <c r="G10" s="143"/>
      <c r="H10" s="144"/>
      <c r="I10" s="144"/>
    </row>
    <row r="11" spans="1:10" ht="28" x14ac:dyDescent="0.2">
      <c r="A11" s="342"/>
      <c r="B11" s="142"/>
      <c r="C11" s="143"/>
      <c r="D11" s="143"/>
      <c r="E11" s="123" t="s">
        <v>49</v>
      </c>
      <c r="F11" s="143"/>
      <c r="G11" s="143"/>
      <c r="H11" s="144"/>
      <c r="I11" s="144"/>
    </row>
    <row r="12" spans="1:10" ht="28" x14ac:dyDescent="0.2">
      <c r="A12" s="342"/>
      <c r="B12" s="142"/>
      <c r="C12" s="143"/>
      <c r="D12" s="143"/>
      <c r="E12" s="123" t="s">
        <v>50</v>
      </c>
      <c r="F12" s="143"/>
      <c r="G12" s="143"/>
      <c r="H12" s="143"/>
      <c r="I12" s="144"/>
    </row>
    <row r="13" spans="1:10" ht="28" x14ac:dyDescent="0.2">
      <c r="A13" s="342"/>
      <c r="B13" s="142"/>
      <c r="C13" s="143"/>
      <c r="D13" s="143"/>
      <c r="E13" s="123" t="s">
        <v>51</v>
      </c>
      <c r="F13" s="143"/>
      <c r="G13" s="143"/>
      <c r="H13" s="143"/>
      <c r="I13" s="144"/>
    </row>
    <row r="14" spans="1:10" x14ac:dyDescent="0.2">
      <c r="A14" s="342"/>
      <c r="B14" s="142"/>
      <c r="C14" s="143"/>
      <c r="D14" s="143"/>
      <c r="E14" s="123" t="s">
        <v>52</v>
      </c>
      <c r="F14" s="143"/>
      <c r="G14" s="143"/>
      <c r="H14" s="143"/>
      <c r="I14" s="144"/>
    </row>
    <row r="15" spans="1:10" x14ac:dyDescent="0.2">
      <c r="A15" s="342"/>
      <c r="B15" s="142"/>
      <c r="C15" s="143"/>
      <c r="D15" s="143"/>
      <c r="E15" s="123" t="s">
        <v>53</v>
      </c>
      <c r="F15" s="143"/>
      <c r="G15" s="143"/>
      <c r="H15" s="143"/>
      <c r="I15" s="144"/>
    </row>
    <row r="16" spans="1:10" ht="28" x14ac:dyDescent="0.2">
      <c r="A16" s="342"/>
      <c r="B16" s="142"/>
      <c r="C16" s="143"/>
      <c r="D16" s="143"/>
      <c r="E16" s="123" t="s">
        <v>54</v>
      </c>
      <c r="F16" s="143"/>
      <c r="G16" s="143"/>
      <c r="H16" s="143"/>
      <c r="I16" s="144"/>
    </row>
    <row r="17" spans="1:10" ht="28" x14ac:dyDescent="0.2">
      <c r="A17" s="342"/>
      <c r="B17" s="142"/>
      <c r="C17" s="143"/>
      <c r="D17" s="143"/>
      <c r="E17" s="123" t="s">
        <v>55</v>
      </c>
      <c r="F17" s="143"/>
      <c r="G17" s="143"/>
      <c r="H17" s="143"/>
      <c r="I17" s="143"/>
      <c r="J17" s="1"/>
    </row>
    <row r="18" spans="1:10" ht="42" x14ac:dyDescent="0.2">
      <c r="A18" s="342"/>
      <c r="B18" s="142"/>
      <c r="C18" s="143"/>
      <c r="D18" s="143"/>
      <c r="E18" s="123" t="s">
        <v>56</v>
      </c>
      <c r="F18" s="143"/>
      <c r="G18" s="143"/>
      <c r="H18" s="143"/>
      <c r="I18" s="143"/>
      <c r="J18" s="1"/>
    </row>
    <row r="19" spans="1:10" ht="28" x14ac:dyDescent="0.2">
      <c r="A19" s="342"/>
      <c r="B19" s="142"/>
      <c r="C19" s="143"/>
      <c r="D19" s="143"/>
      <c r="E19" s="123" t="s">
        <v>57</v>
      </c>
      <c r="F19" s="143"/>
      <c r="G19" s="143"/>
      <c r="H19" s="143"/>
      <c r="I19" s="143"/>
      <c r="J19" s="1"/>
    </row>
    <row r="20" spans="1:10" ht="28" x14ac:dyDescent="0.2">
      <c r="A20" s="342"/>
      <c r="B20" s="145"/>
      <c r="C20" s="144"/>
      <c r="D20" s="144"/>
      <c r="E20" s="123" t="s">
        <v>58</v>
      </c>
      <c r="F20" s="144"/>
      <c r="G20" s="144"/>
      <c r="H20" s="144"/>
      <c r="I20" s="144"/>
    </row>
    <row r="21" spans="1:10" ht="28" x14ac:dyDescent="0.2">
      <c r="A21" s="342"/>
      <c r="B21" s="145"/>
      <c r="C21" s="144"/>
      <c r="D21" s="144"/>
      <c r="E21" s="123" t="s">
        <v>59</v>
      </c>
      <c r="F21" s="144"/>
      <c r="G21" s="144"/>
      <c r="H21" s="144"/>
      <c r="I21" s="144"/>
    </row>
    <row r="22" spans="1:10" ht="28" x14ac:dyDescent="0.2">
      <c r="A22" s="342"/>
      <c r="B22" s="145"/>
      <c r="C22" s="144"/>
      <c r="D22" s="144"/>
      <c r="E22" s="123" t="s">
        <v>60</v>
      </c>
      <c r="F22" s="144"/>
      <c r="G22" s="144"/>
      <c r="H22" s="144"/>
      <c r="I22" s="144"/>
    </row>
  </sheetData>
  <mergeCells count="4">
    <mergeCell ref="D7:D8"/>
    <mergeCell ref="C7:C8"/>
    <mergeCell ref="A1:I1"/>
    <mergeCell ref="A2:A2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8C950-846A-4E75-A189-C724CDE073CE}">
  <dimension ref="A1:K10"/>
  <sheetViews>
    <sheetView zoomScale="80" zoomScaleNormal="80" workbookViewId="0">
      <selection sqref="A1:I1"/>
    </sheetView>
  </sheetViews>
  <sheetFormatPr baseColWidth="10" defaultColWidth="8.83203125" defaultRowHeight="13" x14ac:dyDescent="0.15"/>
  <cols>
    <col min="1" max="1" width="8.83203125" style="81"/>
    <col min="2" max="2" width="30.83203125" style="81" customWidth="1"/>
    <col min="3" max="3" width="31.83203125" style="81" customWidth="1"/>
    <col min="4" max="4" width="29.6640625" style="81" customWidth="1"/>
    <col min="5" max="5" width="32.1640625" style="81" customWidth="1"/>
    <col min="6" max="6" width="30.33203125" style="81" customWidth="1"/>
    <col min="7" max="7" width="28.6640625" style="81" customWidth="1"/>
    <col min="8" max="8" width="28.5" style="81" customWidth="1"/>
    <col min="9" max="9" width="28.83203125" style="81" customWidth="1"/>
    <col min="10" max="10" width="94.83203125" style="81" hidden="1" customWidth="1"/>
    <col min="11" max="16384" width="8.83203125" style="81"/>
  </cols>
  <sheetData>
    <row r="1" spans="1:11" ht="32" customHeight="1" x14ac:dyDescent="0.15">
      <c r="A1" s="350" t="s">
        <v>246</v>
      </c>
      <c r="B1" s="350"/>
      <c r="C1" s="350"/>
      <c r="D1" s="350"/>
      <c r="E1" s="350"/>
      <c r="F1" s="350"/>
      <c r="G1" s="350"/>
      <c r="H1" s="350"/>
      <c r="I1" s="350"/>
    </row>
    <row r="2" spans="1:11" ht="32" customHeight="1" x14ac:dyDescent="0.15">
      <c r="A2" s="323" t="s">
        <v>63</v>
      </c>
      <c r="B2" s="120" t="s">
        <v>247</v>
      </c>
      <c r="C2" s="119" t="s">
        <v>10</v>
      </c>
      <c r="D2" s="120" t="s">
        <v>11</v>
      </c>
      <c r="E2" s="119" t="s">
        <v>12</v>
      </c>
      <c r="F2" s="146" t="s">
        <v>13</v>
      </c>
      <c r="G2" s="147" t="s">
        <v>14</v>
      </c>
      <c r="H2" s="148" t="s">
        <v>15</v>
      </c>
      <c r="I2" s="119" t="s">
        <v>16</v>
      </c>
    </row>
    <row r="3" spans="1:11" ht="79" customHeight="1" x14ac:dyDescent="0.15">
      <c r="A3" s="324"/>
      <c r="B3" s="151" t="s">
        <v>64</v>
      </c>
      <c r="C3" s="108" t="s">
        <v>65</v>
      </c>
      <c r="D3" s="153" t="s">
        <v>66</v>
      </c>
      <c r="E3" s="154" t="s">
        <v>67</v>
      </c>
      <c r="F3" s="98"/>
      <c r="G3" s="96"/>
      <c r="H3" s="99"/>
      <c r="I3" s="100"/>
    </row>
    <row r="4" spans="1:11" ht="63" customHeight="1" x14ac:dyDescent="0.15">
      <c r="A4" s="324"/>
      <c r="B4" s="152" t="s">
        <v>68</v>
      </c>
      <c r="C4" s="107"/>
      <c r="D4" s="101"/>
      <c r="E4" s="154" t="s">
        <v>69</v>
      </c>
      <c r="F4" s="98" t="s">
        <v>70</v>
      </c>
      <c r="G4" s="96"/>
      <c r="H4" s="102"/>
      <c r="I4" s="100"/>
    </row>
    <row r="5" spans="1:11" ht="68.25" customHeight="1" x14ac:dyDescent="0.15">
      <c r="A5" s="324"/>
      <c r="B5" s="151" t="s">
        <v>71</v>
      </c>
      <c r="C5" s="149"/>
      <c r="D5" s="99"/>
      <c r="E5" s="154" t="s">
        <v>72</v>
      </c>
      <c r="F5" s="98" t="s">
        <v>70</v>
      </c>
      <c r="G5" s="96"/>
      <c r="H5" s="103"/>
      <c r="I5" s="82"/>
    </row>
    <row r="6" spans="1:11" ht="46.5" customHeight="1" x14ac:dyDescent="0.15">
      <c r="A6" s="324"/>
      <c r="B6" s="151" t="s">
        <v>73</v>
      </c>
      <c r="C6" s="150"/>
      <c r="D6" s="107"/>
      <c r="E6" s="155" t="s">
        <v>74</v>
      </c>
      <c r="F6" s="104"/>
      <c r="G6" s="105"/>
      <c r="H6" s="102"/>
      <c r="I6" s="100"/>
    </row>
    <row r="7" spans="1:11" ht="32.25" customHeight="1" x14ac:dyDescent="0.15">
      <c r="A7" s="324"/>
      <c r="B7" s="349" t="s">
        <v>75</v>
      </c>
      <c r="C7" s="346"/>
      <c r="D7" s="343" t="s">
        <v>19</v>
      </c>
      <c r="E7" s="156" t="s">
        <v>76</v>
      </c>
      <c r="F7" s="106"/>
      <c r="G7" s="105"/>
      <c r="H7" s="111"/>
      <c r="I7" s="82"/>
    </row>
    <row r="8" spans="1:11" ht="42.75" customHeight="1" x14ac:dyDescent="0.15">
      <c r="A8" s="324"/>
      <c r="B8" s="349"/>
      <c r="C8" s="347"/>
      <c r="D8" s="344"/>
      <c r="E8" s="157" t="s">
        <v>248</v>
      </c>
      <c r="F8" s="110" t="s">
        <v>70</v>
      </c>
      <c r="G8" s="109"/>
      <c r="H8" s="94"/>
      <c r="I8" s="114"/>
      <c r="K8" s="113"/>
    </row>
    <row r="9" spans="1:11" ht="35.25" customHeight="1" x14ac:dyDescent="0.15">
      <c r="A9" s="324"/>
      <c r="B9" s="349"/>
      <c r="C9" s="348"/>
      <c r="D9" s="345"/>
      <c r="E9" s="158" t="s">
        <v>249</v>
      </c>
      <c r="F9" s="94"/>
      <c r="G9" s="94"/>
      <c r="H9" s="112"/>
      <c r="I9" s="113"/>
      <c r="K9" s="113"/>
    </row>
    <row r="10" spans="1:11" x14ac:dyDescent="0.15">
      <c r="I10" s="115"/>
    </row>
  </sheetData>
  <mergeCells count="5">
    <mergeCell ref="D7:D9"/>
    <mergeCell ref="C7:C9"/>
    <mergeCell ref="A2:A9"/>
    <mergeCell ref="B7:B9"/>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(Caldas)</vt:lpstr>
      <vt:lpstr>Resumen</vt:lpstr>
      <vt:lpstr>SND</vt:lpstr>
      <vt:lpstr>Fomento</vt:lpstr>
      <vt:lpstr>Rendimiento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2024-10-02T20:40:49Z</dcterms:modified>
  <cp:category/>
  <cp:contentStatus/>
</cp:coreProperties>
</file>