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11012"/>
  <workbookPr defaultThemeVersion="166925"/>
  <mc:AlternateContent xmlns:mc="http://schemas.openxmlformats.org/markup-compatibility/2006">
    <mc:Choice Requires="x15">
      <x15ac:absPath xmlns:x15ac="http://schemas.microsoft.com/office/spreadsheetml/2010/11/ac" url="/Users/YuliLopez/Documents/1. Atencion al ciudadano/2021/Participación Ciudadana 2021/Reporte ejercicios 2021/"/>
    </mc:Choice>
  </mc:AlternateContent>
  <xr:revisionPtr revIDLastSave="0" documentId="8_{B91D2523-F266-F840-8C2A-E75BF9AEC33A}" xr6:coauthVersionLast="36" xr6:coauthVersionMax="36" xr10:uidLastSave="{00000000-0000-0000-0000-000000000000}"/>
  <bookViews>
    <workbookView xWindow="0" yWindow="500" windowWidth="20500" windowHeight="7620" activeTab="1" xr2:uid="{00000000-000D-0000-FFFF-FFFF00000000}"/>
  </bookViews>
  <sheets>
    <sheet name="Claves" sheetId="3" state="hidden" r:id="rId1"/>
    <sheet name="Reporte resultados EPC" sheetId="1" r:id="rId2"/>
    <sheet name="Instrucciones." sheetId="2" r:id="rId3"/>
    <sheet name="Hoja1" sheetId="4" state="hidden" r:id="rId4"/>
  </sheets>
  <definedNames>
    <definedName name="_xlnm.Print_Area" localSheetId="1">'Reporte resultados EPC'!$A$1:$W$74</definedName>
  </definedNames>
  <calcPr calcId="181029"/>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C36" i="1" l="1"/>
  <c r="V43" i="1" l="1"/>
  <c r="P43" i="1" l="1"/>
  <c r="H43" i="1"/>
  <c r="V38" i="1"/>
  <c r="W37" i="1" s="1"/>
  <c r="R37" i="1"/>
  <c r="S35" i="1" s="1"/>
  <c r="V31" i="1"/>
  <c r="W30" i="1" s="1"/>
  <c r="L36" i="1"/>
  <c r="M30" i="1" s="1"/>
  <c r="G36" i="1"/>
  <c r="H35" i="1" s="1"/>
  <c r="D31" i="1"/>
  <c r="W34" i="1" l="1"/>
  <c r="S32" i="1"/>
  <c r="S28" i="1"/>
  <c r="W27" i="1"/>
  <c r="S36" i="1"/>
  <c r="S29" i="1"/>
  <c r="S33" i="1"/>
  <c r="W35" i="1"/>
  <c r="S30" i="1"/>
  <c r="S34" i="1"/>
  <c r="W36" i="1"/>
  <c r="S31" i="1"/>
  <c r="W28" i="1"/>
  <c r="W29" i="1"/>
  <c r="D34" i="1"/>
  <c r="D33" i="1"/>
  <c r="D30" i="1"/>
  <c r="M35" i="1"/>
  <c r="D29" i="1"/>
  <c r="D32" i="1"/>
  <c r="D35" i="1"/>
  <c r="M31" i="1"/>
  <c r="H30" i="1"/>
  <c r="H32" i="1"/>
  <c r="H28" i="1"/>
  <c r="H31" i="1"/>
  <c r="H34" i="1"/>
  <c r="H33" i="1"/>
  <c r="H29" i="1"/>
  <c r="M34" i="1"/>
  <c r="M32" i="1"/>
  <c r="M33" i="1"/>
  <c r="M29" i="1"/>
  <c r="W38" i="1" l="1"/>
  <c r="S37" i="1"/>
  <c r="W31" i="1"/>
  <c r="D36" i="1"/>
  <c r="H36" i="1"/>
  <c r="M36" i="1"/>
</calcChain>
</file>

<file path=xl/sharedStrings.xml><?xml version="1.0" encoding="utf-8"?>
<sst xmlns="http://schemas.openxmlformats.org/spreadsheetml/2006/main" count="348" uniqueCount="265">
  <si>
    <t>PROCESO</t>
  </si>
  <si>
    <t>SERVICIO INTEGRAL AL CIUDADANO</t>
  </si>
  <si>
    <t>FORMATO</t>
  </si>
  <si>
    <t>Reporte de resultados ejercicios de Participación Ciudadana-EPC</t>
  </si>
  <si>
    <t>Etapa de Desarrollo de EPC</t>
  </si>
  <si>
    <t>Dependencia</t>
  </si>
  <si>
    <t>Grupo Interno de Trabajo</t>
  </si>
  <si>
    <t>Nombre del Ejercicio</t>
  </si>
  <si>
    <t>Tipo de Ejercicio de Participación</t>
  </si>
  <si>
    <t>Ciclo de gestión</t>
  </si>
  <si>
    <t>1. Registro de ejercicios de Participación Ciudadana</t>
  </si>
  <si>
    <t xml:space="preserve">Servidor Responsable del Ejercicio de Participación: </t>
  </si>
  <si>
    <t>Cargo del responsable del Ejercicio de Participación:</t>
  </si>
  <si>
    <t xml:space="preserve">Fecha de inicio de  la actividad (dd/mm/aa) </t>
  </si>
  <si>
    <t xml:space="preserve">Fecha final de la actividad (dd/mm/aa) </t>
  </si>
  <si>
    <t xml:space="preserve">Metodologia utilizada para la realización del evento </t>
  </si>
  <si>
    <t>Tipo de espacio</t>
  </si>
  <si>
    <t>Duración de la convoctoria del EPC antes de su realización (días)</t>
  </si>
  <si>
    <t>Canal de comunicación de convocatoria</t>
  </si>
  <si>
    <t>Descripción  suscinta de la (s)  actividad(es)  realizada(s)</t>
  </si>
  <si>
    <t xml:space="preserve">Cobertura </t>
  </si>
  <si>
    <t>¿El EPC se hizo con una instancia de participación legal o es otro espacio?</t>
  </si>
  <si>
    <t xml:space="preserve">Duración del evento </t>
  </si>
  <si>
    <t>Recursos económicos invertidos en el desarrollo del EPC</t>
  </si>
  <si>
    <t>Otros recursos o alianzas utilizadas en el desarrollo del EPC</t>
  </si>
  <si>
    <t xml:space="preserve">Número total de participantes </t>
  </si>
  <si>
    <t>Número de participantes</t>
  </si>
  <si>
    <t>Espacios programados</t>
  </si>
  <si>
    <t>Espacios realizados</t>
  </si>
  <si>
    <t xml:space="preserve">% de avance </t>
  </si>
  <si>
    <t>% de efectividad</t>
  </si>
  <si>
    <t>3. Descripción del desarrollo del EPC</t>
  </si>
  <si>
    <t>Temas tratados:</t>
  </si>
  <si>
    <t>Fortalezas evidenciadas</t>
  </si>
  <si>
    <t>Elementos por mejorar:</t>
  </si>
  <si>
    <t xml:space="preserve">4. Registro de compromisos </t>
  </si>
  <si>
    <t xml:space="preserve">No. </t>
  </si>
  <si>
    <t>Compromisos</t>
  </si>
  <si>
    <t>Evidencia de Registro</t>
  </si>
  <si>
    <t>Fecha de Cumplimiento</t>
  </si>
  <si>
    <t>Si</t>
  </si>
  <si>
    <t>No</t>
  </si>
  <si>
    <t>¿Por qué?</t>
  </si>
  <si>
    <t>Fecha</t>
  </si>
  <si>
    <t>1. ¿Se realizó divulgación del ejercicio de manera anticipada?</t>
  </si>
  <si>
    <t>3. ¿Se solicitó acompañamiento para la planeación y ejecución del EPC al GIT Servicio Integral al ciudadano?</t>
  </si>
  <si>
    <t>4. ¿Se aplicó encuesta de medición de la percepción de  la calidad del EPC?</t>
  </si>
  <si>
    <t>Observaciones:</t>
  </si>
  <si>
    <t>ÍTEM</t>
  </si>
  <si>
    <t>Indicación del diligenciamiento</t>
  </si>
  <si>
    <t xml:space="preserve">Indique nombre de dependencia responsable de la ejecución  del EPC		</t>
  </si>
  <si>
    <t xml:space="preserve">Indique, en caso de que aplique, el nombre del grupo interno de trabajo responsable de la ejecución  del EPC		</t>
  </si>
  <si>
    <t>Consigne el nombre del Ejercicio de participación ciudadana. Podrá acudir al Plan de Participación de la vigencia para consignar el nombre del EPC allÍ plasmado</t>
  </si>
  <si>
    <t xml:space="preserve">Tipo de Ejercicio de Participación Ciudadana </t>
  </si>
  <si>
    <t>Clasifique el EPC  de acuerdo a la temática que fue puesta a disposición de la ciudadanía, en alguno de las opciones que se despliegan. Si el ejercicio no puede clasificarse en alguna de las opciones,  debe reportar al GIT Servicio Integral al ciudadano para incluirlo en el formato.</t>
  </si>
  <si>
    <t xml:space="preserve">Capacitación </t>
  </si>
  <si>
    <t>Construcción de normatividad</t>
  </si>
  <si>
    <t>Control y rendición de cuentas</t>
  </si>
  <si>
    <t>Definición de planes de la entidad</t>
  </si>
  <si>
    <t>Definición de proyectos de inversión</t>
  </si>
  <si>
    <t>Diseño de lineamientos de temáticas misionales</t>
  </si>
  <si>
    <t>Diseño de programas</t>
  </si>
  <si>
    <t>Establecimiento o modificación de trámites y servicios</t>
  </si>
  <si>
    <t>Formulación de planes nacionales</t>
  </si>
  <si>
    <t>Formulación de políticas</t>
  </si>
  <si>
    <t>Innovación Social</t>
  </si>
  <si>
    <t>Solución de problemas</t>
  </si>
  <si>
    <t xml:space="preserve">Toma de decisiones. </t>
  </si>
  <si>
    <t>Se requiere se identifique el ciclo de gestión al que hace parte el ejercicio ejecutado: 1.Diagnóstico, 2.Planeación (formulación participativa), 3.Ejecución, 4.Evaluación y control ciudadano.</t>
  </si>
  <si>
    <t xml:space="preserve">Indique nombre completo del servidor responsable de la ejecución  del EPC. Este servidor podrá ser el mismo lider de la gestión de la participación u  otro servidor de la dependencia	</t>
  </si>
  <si>
    <t>Indique el cargo del responsable de la ejecución del EPC</t>
  </si>
  <si>
    <t>Ingrese la fecha de inicio de la ejecución del EPC</t>
  </si>
  <si>
    <t>Ingrese la fecha de finalización de la ejecución del EPC. Tenga en cuenta que un EPC podrá ejecutarse en varias actividades, así que consigne la fecha final de la ultima actividad relacionada.</t>
  </si>
  <si>
    <t>Indique  las actividades  realizadas para la ejecución del EPC.  Por ejemplo: Mesa de trabajo, taller, conversatorio, audiencia, foro, consulta, encuesta, entre otros. Tenga en cuenta que un EPC podria tener una o varias actividades para su desarrollo, por lo que debe relacionarlos todos.</t>
  </si>
  <si>
    <t>Indique si el EPC se realizó de forma presencial o virtual</t>
  </si>
  <si>
    <t>Indique en dias, el tiempo durante el cual se realizó convocatoria</t>
  </si>
  <si>
    <t xml:space="preserve">Señale los principales medios de contacto, convocatoria y difusión para realizar el proceso de convocatoria, recuerde tener en cuenta los medios que utilizan las poblaciones identificadas: enfoque diferencial y-o atención especial. Correspondencia, Hangouts, Mailing, Página Web, Prensa Mindeporte, Presencial, Radio, Televisión, Redes Sociales (twiter, facebook, instagram, otras) , Streaming, Urna de Cristal, YouTube																															</t>
  </si>
  <si>
    <t xml:space="preserve">Señale de forma suscinta las actividades realizadas. </t>
  </si>
  <si>
    <t>Señales las regiones, departamentos o municipios beneficiados con el ejercicio. En caso de haber ejecutado varias actividades en diferentes regiones, especifique cada actividad, cobertura y fecha de realización de forma indepeniente.</t>
  </si>
  <si>
    <t>Señale las instancias de participación legalmente constituidas con quienes se desarrollo el EPC. De no contar con esa información, indique que no fueron identificadas instancias legalmente constituidas.</t>
  </si>
  <si>
    <t>Indique la duración en horas o dias de la realización del EPC. N caso de actividades independientes, señale por separado la duración de cada una de estas.</t>
  </si>
  <si>
    <t>Consigne en pesos, los recursos invertidos en la realización del EPC</t>
  </si>
  <si>
    <t xml:space="preserve">Describa otros recursos diferentes a los económicos que se invirtieron en el desarrollo del EPC. Por ejemplo: número de servidores que apoyaron la ejecución del mismo, recursos materiales, colaboración con otra entidad pública,  entre otros. </t>
  </si>
  <si>
    <t>Relacione los grupos de interés que participaron del EPC. Está información debe soportarse en el registro de asistentes al EPC</t>
  </si>
  <si>
    <t>Consigne el numero total de personas que asistieron a la ejecución del EPC</t>
  </si>
  <si>
    <t>Consigne el número de participantes de la clasificación antes elegida, que participó en el EPC.</t>
  </si>
  <si>
    <t>Incluya el numero de espacios que se programaron para la ejecución del EPC</t>
  </si>
  <si>
    <t>Incluya el numero de espacios que se realizaron para la ejecución del EPC</t>
  </si>
  <si>
    <t>Incluya el numero de participantes que se esperaban para la ejecución del EPC</t>
  </si>
  <si>
    <t>Incluya el numero de participantes que asistieron a la ejecución del EPC</t>
  </si>
  <si>
    <t>Porcentaje de efectividad en la participación</t>
  </si>
  <si>
    <t>Describa de forma detallada los temas tratados durante el EPC y las conclusiones del mismo</t>
  </si>
  <si>
    <t>Recomendaciones u observaciones de los ciudadanos y tratamiento dado por la Entidad</t>
  </si>
  <si>
    <t>Incluya las observaciones y recomendaciones expresadas por le ciudadano durante el EPC. 
Asi mismo inclya el tratamiento dado a esas observaciones. por ejemplo: se respondieron durante el ejercicio, o se le indico que se daria respuesta de forma posterior. De ser asó, indique los radicados del GESDOC de las peticiones recibidas, así como el radicado de la respuesta en donde se le expresa si su aporte fue tenido en cuenta o no en la gestión de la entidad.</t>
  </si>
  <si>
    <t>Describa las fortalezas evidenciadas  durante el EPC. Esto puede referirse a los temas tratados, al nivel de partcipación de los ciudadanos y a la incidencia de sus aportes en la gestión.</t>
  </si>
  <si>
    <t>Describa los elementos por mejorar que fueron detectados durante el EPC. Esto puede referirse a los temas tratados, a la metodologia usada, al canal de convocatoria o necesidad de formación de temas de participación y control social.</t>
  </si>
  <si>
    <t>Incluya orden númerico</t>
  </si>
  <si>
    <t>Registre de forma individual los compromisos adquiridos con el ciudadano. Esto puede obedecer a la gestión interna de alguna solicitud, petición o tramite, respecto del tema que se puso a consideración durante el EPC.</t>
  </si>
  <si>
    <t xml:space="preserve">Relacione la evidencia del compromiso y de su cumplimiento. </t>
  </si>
  <si>
    <t>Incluya la fecha en la que se comrpometió a dar respuesta al ciudadano a su aporte, independientemente de si el mismo fue aceptado o no, o la fecha de materialización de la acción por ejemplo, el ajuste de una norma de aplicación al ciudadano.</t>
  </si>
  <si>
    <t>Despacho del Ministro</t>
  </si>
  <si>
    <t>Despacho del Viceministro</t>
  </si>
  <si>
    <t>Oficina Asesora Juridica</t>
  </si>
  <si>
    <t>Oficina Asesora de planeación</t>
  </si>
  <si>
    <t>Oficina de Control interno disciplinario</t>
  </si>
  <si>
    <t>Oficina de Control Interno</t>
  </si>
  <si>
    <t>Secretaria General</t>
  </si>
  <si>
    <t>Dirección Posicionamiento y Liderazgo Deportivo</t>
  </si>
  <si>
    <t>DEPENDENCIA</t>
  </si>
  <si>
    <t>Oficina Asesora de Planeación</t>
  </si>
  <si>
    <t>Oficina de Control Interno disciplinario</t>
  </si>
  <si>
    <t>Dirección Inspección Vigilancia y Control</t>
  </si>
  <si>
    <t>Dirección Fomento y Desarrollo</t>
  </si>
  <si>
    <t>Dirección Recursos y Herramientas del Sistema</t>
  </si>
  <si>
    <t>Comunicaciones</t>
  </si>
  <si>
    <t>Organización Nacional Antidopaje</t>
  </si>
  <si>
    <t>Planeación y Gestión</t>
  </si>
  <si>
    <t>Seguimiento</t>
  </si>
  <si>
    <t>Gestión del conocimiento e nnovación</t>
  </si>
  <si>
    <t>Contratación</t>
  </si>
  <si>
    <t>Gestión Administrativa</t>
  </si>
  <si>
    <t>Gestión Financiera y Presupuestal</t>
  </si>
  <si>
    <t>Tesorería</t>
  </si>
  <si>
    <t>Talento Humano</t>
  </si>
  <si>
    <t>Servicio Integral al Ciudadano</t>
  </si>
  <si>
    <t>Tecnología de la información y las comunicaciones- TICS</t>
  </si>
  <si>
    <t>Deporte Rendimiento Convencional</t>
  </si>
  <si>
    <t>Centro de Ciencias del Deporte CCD</t>
  </si>
  <si>
    <t>Programas y Proyectos Deportivos</t>
  </si>
  <si>
    <t>Deporte Rendimiento Paralímpico</t>
  </si>
  <si>
    <t>Desarrollo Psicosocial</t>
  </si>
  <si>
    <t>Juegos y Eventos Deportivos</t>
  </si>
  <si>
    <t>Deporte Profesional</t>
  </si>
  <si>
    <t>Deporte Aficionado</t>
  </si>
  <si>
    <t>Actuaciones Administrativas</t>
  </si>
  <si>
    <t>Deporte Social Comunitario</t>
  </si>
  <si>
    <t>Actividad Física</t>
  </si>
  <si>
    <t>Recreación</t>
  </si>
  <si>
    <t>Deporte Escolar</t>
  </si>
  <si>
    <t>Centro de Alto Rendimiento - CAR</t>
  </si>
  <si>
    <t>Laboratorio Control al Dopaje</t>
  </si>
  <si>
    <t>Infraestructura</t>
  </si>
  <si>
    <t>Programa Supérate Intercolegiados</t>
  </si>
  <si>
    <t>GIT</t>
  </si>
  <si>
    <t>Dirección Fomento y Desarrollo Dirección Recursos y Herramientas del Sistema</t>
  </si>
  <si>
    <t>VERSIÓN:</t>
  </si>
  <si>
    <t>Enfoque diferencial</t>
  </si>
  <si>
    <t>Niños, niñas y adolecentes</t>
  </si>
  <si>
    <t>Adultos mayores</t>
  </si>
  <si>
    <t>Comunidades Negras, Afrocolombianas, Raizales y Palenqueras</t>
  </si>
  <si>
    <t>Población ROM o Gitana</t>
  </si>
  <si>
    <t>Mujeres</t>
  </si>
  <si>
    <t>Lesbianas, gays, bisexuales,transexuales, Intersexual (LGBTI).</t>
  </si>
  <si>
    <t>Mujeres en estado de embarazo</t>
  </si>
  <si>
    <t>PcD</t>
  </si>
  <si>
    <t>Personas que sufrén enfermedades húerfanas y otras</t>
  </si>
  <si>
    <t>Población Adulta Mayor</t>
  </si>
  <si>
    <t>Víctimas de violencia y del Conflicto Armado.</t>
  </si>
  <si>
    <t>Veteranos de la fuerza publica</t>
  </si>
  <si>
    <t>Periodistas</t>
  </si>
  <si>
    <t>Comunidades  Campesinas</t>
  </si>
  <si>
    <t>Reincorporados</t>
  </si>
  <si>
    <t xml:space="preserve">Reinsertados </t>
  </si>
  <si>
    <t>Desplazados</t>
  </si>
  <si>
    <t>Personas con Discapacidad</t>
  </si>
  <si>
    <t>Indígenas</t>
  </si>
  <si>
    <t>Niños, niñas y adolescentes</t>
  </si>
  <si>
    <t>Otras poblaciones</t>
  </si>
  <si>
    <t>Raizales</t>
  </si>
  <si>
    <t>Palenqueros</t>
  </si>
  <si>
    <t>Afrocolombianos</t>
  </si>
  <si>
    <t>Gitanos, ROM</t>
  </si>
  <si>
    <t># personas</t>
  </si>
  <si>
    <t>Auditiva</t>
  </si>
  <si>
    <t>Intelectual</t>
  </si>
  <si>
    <t>Psicosocial</t>
  </si>
  <si>
    <t>Sordo ceguera</t>
  </si>
  <si>
    <t>Visual</t>
  </si>
  <si>
    <t>Personas con Discapacidad
PcD</t>
  </si>
  <si>
    <t>Tipos</t>
  </si>
  <si>
    <t>Total</t>
  </si>
  <si>
    <t>Ciclo vital</t>
  </si>
  <si>
    <t># de personas</t>
  </si>
  <si>
    <t>Otras clasificaciones</t>
  </si>
  <si>
    <t>Comunidades campesinas</t>
  </si>
  <si>
    <t>Víctimas de violencia y del Conflicto Armado</t>
  </si>
  <si>
    <t>Reinsertados</t>
  </si>
  <si>
    <t>Veteranos de la fuerza pública</t>
  </si>
  <si>
    <t>Identidad de Género</t>
  </si>
  <si>
    <t>Femenino</t>
  </si>
  <si>
    <t>Masculino</t>
  </si>
  <si>
    <t>Intergénero</t>
  </si>
  <si>
    <t>Orientación sexual</t>
  </si>
  <si>
    <t>Heterosexual</t>
  </si>
  <si>
    <t>Lesbiana / Gay</t>
  </si>
  <si>
    <t>Bisexual</t>
  </si>
  <si>
    <t>Ninguna</t>
  </si>
  <si>
    <t>Negros (as)</t>
  </si>
  <si>
    <t>No informa</t>
  </si>
  <si>
    <t>Duración de la convocatoria del EPC antes de su realización (días)</t>
  </si>
  <si>
    <t>Describa los grupos de Interés que  participaron</t>
  </si>
  <si>
    <t>5. ¿Se brindó respuesta a todas las solicitudes realizadas por los ciudadanos durante el EPC?</t>
  </si>
  <si>
    <t>Preguntas</t>
  </si>
  <si>
    <t xml:space="preserve"> </t>
  </si>
  <si>
    <t>% de avance</t>
  </si>
  <si>
    <t>%</t>
  </si>
  <si>
    <t>Primera infancia (0  a 5)</t>
  </si>
  <si>
    <t>Grupos por Rangos de edad - años</t>
  </si>
  <si>
    <t xml:space="preserve">Infancia (6 a 11)
</t>
  </si>
  <si>
    <t xml:space="preserve">Adolescencia (12 a 17)
</t>
  </si>
  <si>
    <t>Jóvenes (18 a 28)</t>
  </si>
  <si>
    <t>Adultos (29 a 59)</t>
  </si>
  <si>
    <t xml:space="preserve">Adultos mayores (&gt; 60)
</t>
  </si>
  <si>
    <t xml:space="preserve">Otras </t>
  </si>
  <si>
    <t>Participantes proyectados</t>
  </si>
  <si>
    <t>Participantes efectivos</t>
  </si>
  <si>
    <t>3. Indicadores</t>
  </si>
  <si>
    <t xml:space="preserve">2. Descripción de Participantes </t>
  </si>
  <si>
    <t>Grupos étnicos</t>
  </si>
  <si>
    <t>Comunidades Indígenas, negros, afrocolombianos, raizales, palenqueros, gitanos, ROM, ciclo vital, Otras clasificaciones, identidad de género, orentación sexual.</t>
  </si>
  <si>
    <t xml:space="preserve">Consigne el número de participantes de la clasificación antes elegida, que participó en el EPC. Esta información no es acumulativa, es una recolección de información porcentual sectorizada por descripción. </t>
  </si>
  <si>
    <t>Porcentaje de cumplimiento</t>
  </si>
  <si>
    <t>4. Descripción del desarrollo del EPC</t>
  </si>
  <si>
    <t xml:space="preserve">5. Registro de compromisos </t>
  </si>
  <si>
    <t>6. Preguntas finales</t>
  </si>
  <si>
    <t>% participación incidente</t>
  </si>
  <si>
    <t>Aportes, recomendaciones o solicitudes recibidas</t>
  </si>
  <si>
    <t>Aportes, recomendaciones o solicitudes incidentes</t>
  </si>
  <si>
    <t>Incluya el numero de aportes, recomendaciones o solicitudes recibidas de los ciudadanos o grupos d einterés durante la ejecución del EPC enfocadas en la mejora de los procesos de la entidad.</t>
  </si>
  <si>
    <t>Incluya el numero de aportes, recomendaciones o solicitudes recibidas de los ciudadanos o grupos de interés durante la ejecución del EPC enfocadas en la mejora de los procesos de la entidad y que incidieron para la toma de decisiones o ajustes en la implemntacion d elos procesos, palnes o servicios a cargo de la dependencia.</t>
  </si>
  <si>
    <t>Porcentaje de participación incidente</t>
  </si>
  <si>
    <t>¿El EPC se hizo con una instancia de participación definida en una norma o es otro espacio?</t>
  </si>
  <si>
    <t>Recomendaciones u observaciones de los ciudadanos y tratamiento dado por la Entidad (cuando no se trate de respuestas de fondo brindadas en el mismo espacio de participación en tiempo real, incluya radicados del GESDOC de las peticiones recibidas, así como el radicado de la respuesta en donde se le expresa si su aporte fue tenido en cuenta o no en la gestión de la entidad):</t>
  </si>
  <si>
    <t>SI-FR-025</t>
  </si>
  <si>
    <r>
      <t xml:space="preserve">FECHA: </t>
    </r>
    <r>
      <rPr>
        <sz val="12"/>
        <color theme="1"/>
        <rFont val="Calibri"/>
        <family val="2"/>
        <scheme val="minor"/>
      </rPr>
      <t>14/08/2020</t>
    </r>
  </si>
  <si>
    <t>COORDINADORA GIT ACTIVIDAD FÍSICA</t>
  </si>
  <si>
    <t>Reunión con grupos de interés</t>
  </si>
  <si>
    <t>Virtual</t>
  </si>
  <si>
    <t>Invitación escrita a los entes deportivos departamentales y municipales enviados a los correos electrónicos
Divulgación del evento por medio de la redes sociales del Ministerio del Deporte</t>
  </si>
  <si>
    <t>Antioquia, Arauca, Armenia, Atlántico, Bolívar, Boyacá, Buenaventura, Caquetá, Cartagena, Casanare, Cauca, Cesar, Chocó, Cúcuta, Cundinamarca, Guainía, Guaviare, Huila, Ibagué, La Guajira, Meta, Nariño, Norte De Santander, Pasto, Pereira, Putumayo, Quibdó, Quindío, San Gil, Santa Marta, Santander, Sucre, Tolima, Tumaco, Valledupar, Vaupés, Valle del Cauca</t>
  </si>
  <si>
    <t xml:space="preserve">Se realizó mediante otro espacio, ya que no hay una normatividad que establezca el desarrollo obligatorio de este evento. </t>
  </si>
  <si>
    <t xml:space="preserve">Ninguno </t>
  </si>
  <si>
    <t>Instalaciones Ministerio de Deporte</t>
  </si>
  <si>
    <t>• Lineamientos para el desarrollo de convenios para la vigencia 2021 
• Presentación supervisiones y apoyos técnicos
• Cronograma de actividades HEVS 2021 
• Orientación a procesos internos para el seguimiento técnico, administrativo y financiero de los convenios
• Política Pública HEVS
• Importancia del Servidor Público
• Socialización de los informes administrativos y financieros y sus anexos
• Socialización de los informes técnicos mensuales
• Socialización de los protocolos de bioseguridad 
• Sistemas de Capacitación Departamentales y Municipales
• Asesorías a Instituciones u Organizaciones
• Consejería a Hogares
• Vías Activas y Saludables VAS
• Entrenamiento físico (Programa de entrenamiento)
• Ficha de inscripción y registro de usuarios de los grupos regulares y no regulares
• Eventos Masivos (Celebración DMAF y Caminata 5K)
• Acciones para promover HEVS (Ruta del Movimiento)
• Mecanismo Captura de Información - MCI</t>
  </si>
  <si>
    <t>X</t>
  </si>
  <si>
    <t>Todas las dudas fueron resueltas durante el evento</t>
  </si>
  <si>
    <t xml:space="preserve">• Generar un espacio con un tiempo más amplio para explicar el paso a paso del diligenciamiento de los formularios.
• Que los cursos fueran más prácticos, es decir, que se puedan desarrollar ejemplos de cada actividad después de ser explicada. 
• Fraccionar la capacitación a tres o cuatro días de tal forma que las jornadas no sean tan extensas 
• Enviar todo el material presentado
• Mejorar el aspecto tecnológico para brindar una mejor presentación 
• Aumentar la capacidad para que más personas se puedan conectar
• Realizar este curso de manera presencial. 
</t>
  </si>
  <si>
    <t>• Buena planeación del evento, se abordaron los temas necesarios para la gestión en territorio y los profesionales que hicieron las exposiciones se les notaba su experiencia y conocimiento sobre cada tema.
• Organización y puntualidad 
• Todos los temas a tratar fueron muy bien explicados y pertinentes de acuerdo a las necesidades de esta vigencia 2021
• La pertinencia en cada uno de los puntos tratados, la elocuencia con la cual se relacionó y se transmitió toda la información
• Las presentaciones fueron muy dinámicas y claras
• Los temas fueron concretos
• Buenas pausas activas que dan cuenta de la importancia de los hábitos de vida saludables
• Se resolvieron cada una de las inquietudes presentadas por los integrantes de los diferentes equipos HEVS.
• La concordancia que tuvo el evento, la planeación, organización, la pertinencia, la metodología de todo el eje temático fue excelente. 
• Cumplimiento de los tiempos estipulados y de los contenidos. Se brindaron herramientas útiles para llevar a cabo al buen desarrollo de los roles contractuales en el municipio.</t>
  </si>
  <si>
    <t>Curso virtual de Direccionamiento Estratégico para Programas de Hábitos y Estilos de Vida Saludable</t>
  </si>
  <si>
    <t>El Curso de Direccionamiento Estratégico para Programas de Hábitos y Estilos de Vida Saludable se desarrolló durante dos días. En el primer día se contó con la participación de Directores, Supervisores, Gerentes, Secretarios, Directores, Gestores, Facilitadores, Articuladores HEVS- VAS, algunos monitores HEVS y enlaces territoriales de los programas departamentales y municipales. En el segundo día, se conto con la participación de los Gestores HEVS, Facilitadores HEVS, Articuladores HEVS- VAS, algunos monitores HEVS y enlaces territoriales. 
La agenda estuvo compuesta principalmente por ponencias magistrales dirigidas por el Grupo Interno de Actividad Física. Este encuentro que tuvo como objetivo socializar los lineamientos de intervención para la actual vigencia, presentación de los formatos mensuales para el registro de las acciones realizadas por los programas territoriales y presentación del cronograma de actividades en el marco del Programa Nacional de Hábitos y Estilos de Vida Saludable y el Programa Nacional de Vías Activas y Saludables para que sean incluidas en las agendas de cada uno de los programas del país, entre otros temas. Se brindaron orientaciones técnicas, administrativas y financieras a los programas de HEVS a nivel nacional, también contó con algunas acciones complementarias como tips o datos curiosos y el desarrollo de pausas activas para romper las conductas sedentarias.</t>
  </si>
  <si>
    <t>10 horas</t>
  </si>
  <si>
    <t xml:space="preserve">Directores, Gerentes, Secretarios, Supervisores, Gestores HEVS, Facilitadores HEVS, Articuladores HEVS- VAS, Monitores de Hábitos y Estilos de Vida Saludable y Enlaces Territoriales </t>
  </si>
  <si>
    <t xml:space="preserve">• Mejorar la interacción entre los ponentes y los participantes para resolver las dudas e inquietudes que se presenten.  
• Mejorar el sonido en algunos videos ya que no se escuchaba bien 
• Ampliar el tiempo del curso </t>
  </si>
  <si>
    <t>2. ¿La información a entregar en el EPC fue preparada y planeada?</t>
  </si>
  <si>
    <r>
      <rPr>
        <b/>
        <sz val="12"/>
        <color theme="1"/>
        <rFont val="Calibri"/>
        <family val="2"/>
        <scheme val="minor"/>
      </rPr>
      <t>CÓDIGO:</t>
    </r>
    <r>
      <rPr>
        <sz val="12"/>
        <color theme="1"/>
        <rFont val="Calibri"/>
        <family val="2"/>
        <scheme val="minor"/>
      </rPr>
      <t xml:space="preserve">       </t>
    </r>
  </si>
  <si>
    <t>2 Planeación(formulación participativa)</t>
  </si>
  <si>
    <t>NUBIA YANETH RUIZ GÓMEZ</t>
  </si>
  <si>
    <t xml:space="preserve">Metodología utilizada para la realización del evento </t>
  </si>
  <si>
    <t xml:space="preserve">Descripción de los Participantes </t>
  </si>
  <si>
    <t>Física</t>
  </si>
  <si>
    <t>Múltiple</t>
  </si>
  <si>
    <t xml:space="preserve">No se requirió el acompañamiento en la planeación y ejecución por parte del GIT de Servicio Integral al Ciudadano dirigido a un grupo de interés especifico del programa de Hábitos y estilos de vida Saludable, por lo que solo se requirió el apoyo en el desarrollo de la encuesta de percepción del servicio al finalizar el evento. </t>
  </si>
  <si>
    <t>Enviar el material socializado en el curso Virtual de Direccionamiento Estratégico para Programas de Hábitos y Estilos de Vida Saludable a los Gestores HEVS, Facilitadores HEVS y Articuladores HEVS- VAS</t>
  </si>
  <si>
    <t xml:space="preserve">Correo electrónico que contiene los formatos a utilizar durante el mes de junio y los links de acceso a las presentaciones </t>
  </si>
  <si>
    <t>2 días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</si>
</sst>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64" formatCode="d/mm/yyyy;@"/>
    <numFmt numFmtId="165" formatCode="[$-240A]d&quot; de &quot;mmmm&quot; de &quot;yyyy;@"/>
    <numFmt numFmtId="166" formatCode="_-[$$-240A]* #,##0.00_-;\-[$$-240A]* #,##0.00_-;_-[$$-240A]* &quot;-&quot;??_-;_-@_-"/>
  </numFmts>
  <fonts count="14" x14ac:knownFonts="1">
    <font>
      <sz val="11"/>
      <color theme="1"/>
      <name val="Calibri"/>
      <family val="2"/>
      <scheme val="minor"/>
    </font>
    <font>
      <sz val="12"/>
      <color theme="1"/>
      <name val="Calibri"/>
      <family val="2"/>
      <scheme val="minor"/>
    </font>
    <font>
      <sz val="12"/>
      <color theme="1"/>
      <name val="Calibri"/>
      <family val="2"/>
      <scheme val="minor"/>
    </font>
    <font>
      <sz val="12"/>
      <color theme="1"/>
      <name val="Calibri"/>
      <family val="2"/>
      <scheme val="minor"/>
    </font>
    <font>
      <b/>
      <sz val="12"/>
      <color theme="1"/>
      <name val="Calibri"/>
      <family val="2"/>
      <scheme val="minor"/>
    </font>
    <font>
      <sz val="11"/>
      <color theme="1"/>
      <name val="Calibri"/>
      <family val="2"/>
      <scheme val="minor"/>
    </font>
    <font>
      <b/>
      <sz val="11"/>
      <color theme="1"/>
      <name val="Calibri"/>
      <family val="2"/>
      <scheme val="minor"/>
    </font>
    <font>
      <sz val="11"/>
      <color theme="0"/>
      <name val="Calibri"/>
      <family val="2"/>
      <scheme val="minor"/>
    </font>
    <font>
      <b/>
      <sz val="11"/>
      <color theme="0"/>
      <name val="Calibri"/>
      <family val="2"/>
      <scheme val="minor"/>
    </font>
    <font>
      <sz val="12"/>
      <color theme="1"/>
      <name val="Calibri"/>
      <family val="2"/>
      <scheme val="minor"/>
    </font>
    <font>
      <b/>
      <sz val="12"/>
      <color theme="0"/>
      <name val="Calibri"/>
      <family val="2"/>
      <scheme val="minor"/>
    </font>
    <font>
      <sz val="10"/>
      <color theme="1"/>
      <name val="Arial"/>
      <family val="2"/>
    </font>
    <font>
      <sz val="11"/>
      <color theme="2" tint="-0.499984740745262"/>
      <name val="Calibri"/>
      <family val="2"/>
      <scheme val="minor"/>
    </font>
    <font>
      <b/>
      <sz val="11"/>
      <name val="Calibri"/>
      <family val="2"/>
      <scheme val="minor"/>
    </font>
  </fonts>
  <fills count="7">
    <fill>
      <patternFill patternType="none"/>
    </fill>
    <fill>
      <patternFill patternType="gray125"/>
    </fill>
    <fill>
      <patternFill patternType="solid">
        <fgColor theme="4"/>
        <bgColor indexed="64"/>
      </patternFill>
    </fill>
    <fill>
      <patternFill patternType="solid">
        <fgColor theme="4" tint="0.79998168889431442"/>
        <bgColor indexed="64"/>
      </patternFill>
    </fill>
    <fill>
      <patternFill patternType="solid">
        <fgColor theme="6" tint="0.79998168889431442"/>
        <bgColor indexed="64"/>
      </patternFill>
    </fill>
    <fill>
      <patternFill patternType="solid">
        <fgColor theme="0"/>
        <bgColor indexed="64"/>
      </patternFill>
    </fill>
    <fill>
      <patternFill patternType="solid">
        <fgColor rgb="FFFFFF00"/>
        <bgColor indexed="64"/>
      </patternFill>
    </fill>
  </fills>
  <borders count="46">
    <border>
      <left/>
      <right/>
      <top/>
      <bottom/>
      <diagonal/>
    </border>
    <border>
      <left style="thin">
        <color theme="1"/>
      </left>
      <right/>
      <top style="thin">
        <color theme="1"/>
      </top>
      <bottom/>
      <diagonal/>
    </border>
    <border>
      <left/>
      <right/>
      <top style="thin">
        <color theme="1"/>
      </top>
      <bottom/>
      <diagonal/>
    </border>
    <border>
      <left style="thin">
        <color theme="1"/>
      </left>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thin">
        <color theme="1"/>
      </right>
      <top style="thin">
        <color indexed="64"/>
      </top>
      <bottom/>
      <diagonal/>
    </border>
    <border>
      <left style="thin">
        <color theme="1"/>
      </left>
      <right/>
      <top/>
      <bottom style="thin">
        <color indexed="64"/>
      </bottom>
      <diagonal/>
    </border>
    <border>
      <left style="thin">
        <color theme="1"/>
      </left>
      <right/>
      <top style="thin">
        <color indexed="64"/>
      </top>
      <bottom/>
      <diagonal/>
    </border>
    <border>
      <left style="thin">
        <color theme="1"/>
      </left>
      <right/>
      <top style="thin">
        <color indexed="64"/>
      </top>
      <bottom style="thin">
        <color indexed="64"/>
      </bottom>
      <diagonal/>
    </border>
    <border>
      <left/>
      <right/>
      <top style="thin">
        <color indexed="64"/>
      </top>
      <bottom style="thin">
        <color indexed="64"/>
      </bottom>
      <diagonal/>
    </border>
    <border>
      <left style="thin">
        <color theme="1"/>
      </left>
      <right style="thin">
        <color theme="1"/>
      </right>
      <top style="thin">
        <color theme="1"/>
      </top>
      <bottom style="thin">
        <color theme="1"/>
      </bottom>
      <diagonal/>
    </border>
    <border>
      <left/>
      <right style="thin">
        <color theme="1"/>
      </right>
      <top/>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theme="1"/>
      </left>
      <right style="thin">
        <color indexed="64"/>
      </right>
      <top style="dotted">
        <color indexed="64"/>
      </top>
      <bottom style="dotted">
        <color indexed="64"/>
      </bottom>
      <diagonal/>
    </border>
    <border>
      <left style="thin">
        <color indexed="64"/>
      </left>
      <right/>
      <top style="dotted">
        <color indexed="64"/>
      </top>
      <bottom style="dotted">
        <color indexed="64"/>
      </bottom>
      <diagonal/>
    </border>
    <border>
      <left/>
      <right/>
      <top style="dotted">
        <color indexed="64"/>
      </top>
      <bottom style="dotted">
        <color indexed="64"/>
      </bottom>
      <diagonal/>
    </border>
    <border>
      <left style="thin">
        <color theme="1"/>
      </left>
      <right style="thin">
        <color theme="1"/>
      </right>
      <top style="thin">
        <color theme="1"/>
      </top>
      <bottom/>
      <diagonal/>
    </border>
    <border>
      <left style="thin">
        <color theme="1"/>
      </left>
      <right/>
      <top/>
      <bottom style="thin">
        <color theme="1"/>
      </bottom>
      <diagonal/>
    </border>
    <border>
      <left/>
      <right/>
      <top/>
      <bottom style="thin">
        <color theme="1"/>
      </bottom>
      <diagonal/>
    </border>
    <border>
      <left/>
      <right style="thin">
        <color theme="1"/>
      </right>
      <top/>
      <bottom style="thin">
        <color theme="1"/>
      </bottom>
      <diagonal/>
    </border>
    <border>
      <left style="thin">
        <color theme="1"/>
      </left>
      <right/>
      <top style="thin">
        <color theme="1"/>
      </top>
      <bottom style="thin">
        <color theme="1"/>
      </bottom>
      <diagonal/>
    </border>
    <border>
      <left/>
      <right/>
      <top style="thin">
        <color theme="1"/>
      </top>
      <bottom style="thin">
        <color theme="1"/>
      </bottom>
      <diagonal/>
    </border>
    <border>
      <left/>
      <right style="thin">
        <color theme="1"/>
      </right>
      <top style="thin">
        <color theme="1"/>
      </top>
      <bottom style="thin">
        <color theme="1"/>
      </bottom>
      <diagonal/>
    </border>
    <border>
      <left style="thin">
        <color theme="1"/>
      </left>
      <right style="thin">
        <color theme="1"/>
      </right>
      <top/>
      <bottom/>
      <diagonal/>
    </border>
    <border>
      <left style="thin">
        <color theme="1"/>
      </left>
      <right style="thin">
        <color theme="1"/>
      </right>
      <top/>
      <bottom style="thin">
        <color theme="1"/>
      </bottom>
      <diagonal/>
    </border>
    <border>
      <left style="thin">
        <color indexed="64"/>
      </left>
      <right style="thin">
        <color indexed="64"/>
      </right>
      <top style="thin">
        <color indexed="64"/>
      </top>
      <bottom style="dotted">
        <color indexed="64"/>
      </bottom>
      <diagonal/>
    </border>
    <border>
      <left style="thin">
        <color indexed="64"/>
      </left>
      <right style="thin">
        <color indexed="64"/>
      </right>
      <top style="dotted">
        <color indexed="64"/>
      </top>
      <bottom style="dotted">
        <color indexed="64"/>
      </bottom>
      <diagonal/>
    </border>
    <border>
      <left style="thin">
        <color indexed="64"/>
      </left>
      <right style="thin">
        <color indexed="64"/>
      </right>
      <top style="dotted">
        <color indexed="64"/>
      </top>
      <bottom style="thin">
        <color indexed="64"/>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diagonal/>
    </border>
    <border>
      <left/>
      <right style="thin">
        <color indexed="64"/>
      </right>
      <top style="dotted">
        <color indexed="64"/>
      </top>
      <bottom style="dotted">
        <color indexed="64"/>
      </bottom>
      <diagonal/>
    </border>
    <border>
      <left style="thin">
        <color theme="1"/>
      </left>
      <right style="thin">
        <color indexed="64"/>
      </right>
      <top style="dotted">
        <color indexed="64"/>
      </top>
      <bottom/>
      <diagonal/>
    </border>
    <border>
      <left style="thin">
        <color indexed="64"/>
      </left>
      <right/>
      <top style="dotted">
        <color indexed="64"/>
      </top>
      <bottom/>
      <diagonal/>
    </border>
    <border>
      <left/>
      <right/>
      <top style="dotted">
        <color indexed="64"/>
      </top>
      <bottom/>
      <diagonal/>
    </border>
    <border>
      <left/>
      <right style="thin">
        <color indexed="64"/>
      </right>
      <top style="dotted">
        <color indexed="64"/>
      </top>
      <bottom/>
      <diagonal/>
    </border>
    <border>
      <left style="thin">
        <color indexed="64"/>
      </left>
      <right/>
      <top style="thin">
        <color indexed="64"/>
      </top>
      <bottom style="dotted">
        <color indexed="64"/>
      </bottom>
      <diagonal/>
    </border>
    <border>
      <left/>
      <right/>
      <top style="thin">
        <color indexed="64"/>
      </top>
      <bottom style="dotted">
        <color indexed="64"/>
      </bottom>
      <diagonal/>
    </border>
    <border>
      <left/>
      <right style="thin">
        <color indexed="64"/>
      </right>
      <top style="thin">
        <color indexed="64"/>
      </top>
      <bottom style="dotted">
        <color indexed="64"/>
      </bottom>
      <diagonal/>
    </border>
  </borders>
  <cellStyleXfs count="2">
    <xf numFmtId="0" fontId="0" fillId="0" borderId="0"/>
    <xf numFmtId="9" fontId="5" fillId="0" borderId="0" applyFont="0" applyFill="0" applyBorder="0" applyAlignment="0" applyProtection="0"/>
  </cellStyleXfs>
  <cellXfs count="255">
    <xf numFmtId="0" fontId="0" fillId="0" borderId="0" xfId="0"/>
    <xf numFmtId="0" fontId="0" fillId="0" borderId="0" xfId="0" applyAlignment="1">
      <alignment horizontal="left" vertical="center"/>
    </xf>
    <xf numFmtId="0" fontId="0" fillId="0" borderId="20" xfId="0" applyFont="1" applyFill="1" applyBorder="1" applyAlignment="1">
      <alignment horizontal="center" vertical="center"/>
    </xf>
    <xf numFmtId="0" fontId="0" fillId="0" borderId="0" xfId="0" applyBorder="1"/>
    <xf numFmtId="0" fontId="6" fillId="0" borderId="0" xfId="0" applyFont="1" applyFill="1" applyBorder="1" applyAlignment="1">
      <alignment horizontal="center" vertical="center" wrapText="1"/>
    </xf>
    <xf numFmtId="0" fontId="0" fillId="0" borderId="0" xfId="0" applyFont="1" applyFill="1" applyBorder="1" applyAlignment="1">
      <alignment horizontal="center" vertical="center" wrapText="1"/>
    </xf>
    <xf numFmtId="0" fontId="6" fillId="0" borderId="14" xfId="0" applyFont="1" applyBorder="1" applyAlignment="1">
      <alignment horizontal="center" vertical="center"/>
    </xf>
    <xf numFmtId="0" fontId="0" fillId="0" borderId="0" xfId="0" applyAlignment="1">
      <alignment horizontal="center"/>
    </xf>
    <xf numFmtId="0" fontId="4" fillId="3" borderId="16" xfId="0" applyFont="1" applyFill="1" applyBorder="1" applyAlignment="1">
      <alignment horizontal="center" vertical="center"/>
    </xf>
    <xf numFmtId="0" fontId="6" fillId="4" borderId="16" xfId="0" applyFont="1" applyFill="1" applyBorder="1" applyAlignment="1">
      <alignment wrapText="1"/>
    </xf>
    <xf numFmtId="0" fontId="0" fillId="0" borderId="0" xfId="0" applyAlignment="1">
      <alignment horizontal="left"/>
    </xf>
    <xf numFmtId="0" fontId="0" fillId="0" borderId="0" xfId="0" applyBorder="1" applyAlignment="1">
      <alignment horizontal="center"/>
    </xf>
    <xf numFmtId="0" fontId="6" fillId="0" borderId="0" xfId="0" applyFont="1"/>
    <xf numFmtId="0" fontId="9" fillId="0" borderId="0" xfId="0" applyFont="1" applyBorder="1" applyAlignment="1">
      <alignment horizontal="center"/>
    </xf>
    <xf numFmtId="0" fontId="9" fillId="0" borderId="0" xfId="0" applyFont="1" applyBorder="1" applyAlignment="1"/>
    <xf numFmtId="0" fontId="9" fillId="0" borderId="5" xfId="0" applyFont="1" applyBorder="1" applyAlignment="1">
      <alignment horizontal="center"/>
    </xf>
    <xf numFmtId="0" fontId="11" fillId="0" borderId="32" xfId="0" applyFont="1" applyBorder="1" applyAlignment="1">
      <alignment horizontal="left" wrapText="1"/>
    </xf>
    <xf numFmtId="0" fontId="11" fillId="0" borderId="33" xfId="0" applyFont="1" applyBorder="1" applyAlignment="1">
      <alignment horizontal="left" wrapText="1"/>
    </xf>
    <xf numFmtId="0" fontId="6" fillId="0" borderId="0" xfId="0" applyFont="1" applyFill="1" applyBorder="1" applyAlignment="1">
      <alignment vertical="center" wrapText="1"/>
    </xf>
    <xf numFmtId="0" fontId="6" fillId="0" borderId="7" xfId="0" applyFont="1" applyFill="1" applyBorder="1" applyAlignment="1">
      <alignment vertical="center" wrapText="1"/>
    </xf>
    <xf numFmtId="0" fontId="6" fillId="0" borderId="7" xfId="0" applyFont="1" applyFill="1" applyBorder="1" applyAlignment="1">
      <alignment horizontal="center" vertical="center" wrapText="1"/>
    </xf>
    <xf numFmtId="0" fontId="6" fillId="0" borderId="7" xfId="0" applyFont="1" applyFill="1" applyBorder="1" applyAlignment="1">
      <alignment horizontal="center" vertical="center" wrapText="1"/>
    </xf>
    <xf numFmtId="0" fontId="0" fillId="0" borderId="0" xfId="0" applyAlignment="1">
      <alignment wrapText="1"/>
    </xf>
    <xf numFmtId="0" fontId="6" fillId="0" borderId="0" xfId="0" applyFont="1" applyAlignment="1">
      <alignment horizontal="center"/>
    </xf>
    <xf numFmtId="0" fontId="11" fillId="0" borderId="34" xfId="0" applyFont="1" applyFill="1" applyBorder="1" applyAlignment="1">
      <alignment horizontal="left" wrapText="1"/>
    </xf>
    <xf numFmtId="0" fontId="11" fillId="0" borderId="35" xfId="0" applyFont="1" applyBorder="1" applyAlignment="1">
      <alignment horizontal="left" wrapText="1"/>
    </xf>
    <xf numFmtId="0" fontId="11" fillId="0" borderId="35" xfId="0" applyFont="1" applyFill="1" applyBorder="1" applyAlignment="1">
      <alignment horizontal="center" wrapText="1"/>
    </xf>
    <xf numFmtId="0" fontId="0" fillId="0" borderId="7" xfId="0" applyFont="1" applyFill="1" applyBorder="1" applyAlignment="1">
      <alignment vertical="center" wrapText="1"/>
    </xf>
    <xf numFmtId="0" fontId="0" fillId="0" borderId="0" xfId="0" applyFont="1" applyFill="1" applyBorder="1" applyAlignment="1">
      <alignment vertical="center" wrapText="1"/>
    </xf>
    <xf numFmtId="0" fontId="0" fillId="0" borderId="0" xfId="0" applyFont="1" applyBorder="1"/>
    <xf numFmtId="0" fontId="6" fillId="0" borderId="3" xfId="0" applyFont="1" applyBorder="1" applyAlignment="1">
      <alignment horizontal="center" vertical="center"/>
    </xf>
    <xf numFmtId="0" fontId="6" fillId="0" borderId="0" xfId="0" applyFont="1" applyBorder="1" applyAlignment="1">
      <alignment horizontal="center" vertical="center"/>
    </xf>
    <xf numFmtId="0" fontId="6" fillId="0" borderId="0" xfId="0" applyFont="1" applyFill="1" applyBorder="1" applyAlignment="1">
      <alignment horizontal="left" vertical="center" wrapText="1"/>
    </xf>
    <xf numFmtId="0" fontId="0" fillId="0" borderId="7" xfId="0" applyFont="1" applyFill="1" applyBorder="1" applyAlignment="1">
      <alignment vertical="center" wrapText="1" readingOrder="1"/>
    </xf>
    <xf numFmtId="0" fontId="0" fillId="0" borderId="0" xfId="0" applyFont="1" applyBorder="1" applyAlignment="1"/>
    <xf numFmtId="0" fontId="0" fillId="0" borderId="7" xfId="0" applyFont="1" applyBorder="1" applyAlignment="1">
      <alignment horizontal="left" vertical="center"/>
    </xf>
    <xf numFmtId="0" fontId="6" fillId="0" borderId="7" xfId="0" applyFont="1" applyBorder="1" applyAlignment="1">
      <alignment horizontal="center" vertical="center"/>
    </xf>
    <xf numFmtId="0" fontId="6" fillId="0" borderId="19" xfId="0" applyFont="1" applyBorder="1" applyAlignment="1">
      <alignment horizontal="center" vertical="center"/>
    </xf>
    <xf numFmtId="0" fontId="9" fillId="0" borderId="1" xfId="0" applyFont="1" applyBorder="1" applyAlignment="1"/>
    <xf numFmtId="0" fontId="9" fillId="0" borderId="2" xfId="0" applyFont="1" applyBorder="1" applyAlignment="1"/>
    <xf numFmtId="0" fontId="9" fillId="0" borderId="3" xfId="0" applyFont="1" applyBorder="1" applyAlignment="1"/>
    <xf numFmtId="0" fontId="9" fillId="0" borderId="12" xfId="0" applyFont="1" applyBorder="1" applyAlignment="1"/>
    <xf numFmtId="0" fontId="9" fillId="0" borderId="5" xfId="0" applyFont="1" applyBorder="1" applyAlignment="1"/>
    <xf numFmtId="0" fontId="6" fillId="0" borderId="7" xfId="0" applyFont="1" applyFill="1" applyBorder="1" applyAlignment="1">
      <alignment horizontal="center" vertical="center" wrapText="1"/>
    </xf>
    <xf numFmtId="0" fontId="6" fillId="0" borderId="0" xfId="0" applyFont="1" applyBorder="1" applyAlignment="1">
      <alignment horizontal="left"/>
    </xf>
    <xf numFmtId="0" fontId="0" fillId="0" borderId="0" xfId="0" applyBorder="1" applyAlignment="1"/>
    <xf numFmtId="9" fontId="6" fillId="0" borderId="7" xfId="1" applyFont="1" applyFill="1" applyBorder="1" applyAlignment="1">
      <alignment horizontal="center" vertical="center" wrapText="1"/>
    </xf>
    <xf numFmtId="0" fontId="12" fillId="0" borderId="7" xfId="0" applyNumberFormat="1" applyFont="1" applyFill="1" applyBorder="1" applyAlignment="1">
      <alignment horizontal="center" vertical="center" wrapText="1"/>
    </xf>
    <xf numFmtId="9" fontId="12" fillId="0" borderId="7" xfId="1" applyFont="1" applyFill="1" applyBorder="1" applyAlignment="1">
      <alignment horizontal="center" vertical="center" wrapText="1"/>
    </xf>
    <xf numFmtId="0" fontId="6" fillId="0" borderId="7" xfId="0" applyFont="1" applyFill="1" applyBorder="1" applyAlignment="1">
      <alignment vertical="center"/>
    </xf>
    <xf numFmtId="0" fontId="13" fillId="0" borderId="7" xfId="0" applyNumberFormat="1" applyFont="1" applyFill="1" applyBorder="1" applyAlignment="1">
      <alignment horizontal="center" vertical="center" wrapText="1"/>
    </xf>
    <xf numFmtId="9" fontId="13" fillId="0" borderId="7" xfId="1" applyFont="1" applyFill="1" applyBorder="1" applyAlignment="1">
      <alignment horizontal="center" vertical="center" wrapText="1"/>
    </xf>
    <xf numFmtId="0" fontId="7" fillId="5" borderId="0" xfId="0" applyFont="1" applyFill="1" applyBorder="1" applyAlignment="1">
      <alignment horizontal="center" vertical="center" wrapText="1"/>
    </xf>
    <xf numFmtId="0" fontId="0" fillId="5" borderId="0" xfId="0" applyFill="1" applyBorder="1"/>
    <xf numFmtId="0" fontId="6" fillId="0" borderId="37" xfId="0" applyFont="1" applyFill="1" applyBorder="1" applyAlignment="1">
      <alignment horizontal="center" vertical="center" wrapText="1"/>
    </xf>
    <xf numFmtId="0" fontId="13" fillId="5" borderId="7" xfId="0" applyFont="1" applyFill="1" applyBorder="1" applyAlignment="1">
      <alignment horizontal="center" vertical="center" wrapText="1"/>
    </xf>
    <xf numFmtId="0" fontId="0" fillId="0" borderId="39" xfId="0" applyFont="1" applyFill="1" applyBorder="1" applyAlignment="1">
      <alignment horizontal="center" vertical="center"/>
    </xf>
    <xf numFmtId="0" fontId="0" fillId="0" borderId="24" xfId="0" applyBorder="1" applyAlignment="1"/>
    <xf numFmtId="0" fontId="0" fillId="0" borderId="25" xfId="0" applyBorder="1" applyAlignment="1"/>
    <xf numFmtId="0" fontId="0" fillId="0" borderId="26" xfId="0" applyBorder="1" applyAlignment="1"/>
    <xf numFmtId="0" fontId="0" fillId="0" borderId="3" xfId="0" applyBorder="1" applyAlignment="1"/>
    <xf numFmtId="0" fontId="0" fillId="0" borderId="17" xfId="0" applyBorder="1" applyAlignment="1"/>
    <xf numFmtId="0" fontId="2" fillId="0" borderId="7" xfId="0" applyFont="1" applyBorder="1" applyAlignment="1">
      <alignment horizontal="center" vertical="center"/>
    </xf>
    <xf numFmtId="0" fontId="9" fillId="0" borderId="19" xfId="0" applyFont="1" applyBorder="1" applyAlignment="1">
      <alignment horizontal="center" vertical="center"/>
    </xf>
    <xf numFmtId="0" fontId="9" fillId="0" borderId="7" xfId="0" applyFont="1" applyBorder="1" applyAlignment="1">
      <alignment horizontal="center" vertical="center"/>
    </xf>
    <xf numFmtId="0" fontId="2" fillId="0" borderId="19" xfId="0" applyFont="1" applyBorder="1" applyAlignment="1">
      <alignment horizontal="center" vertical="center"/>
    </xf>
    <xf numFmtId="0" fontId="9" fillId="0" borderId="8" xfId="0" applyFont="1" applyBorder="1" applyAlignment="1">
      <alignment horizontal="center" vertical="center"/>
    </xf>
    <xf numFmtId="0" fontId="2" fillId="0" borderId="37" xfId="0" applyFont="1" applyBorder="1" applyAlignment="1">
      <alignment horizontal="center" vertical="center"/>
    </xf>
    <xf numFmtId="0" fontId="0" fillId="0" borderId="14" xfId="0" applyFont="1" applyBorder="1" applyAlignment="1">
      <alignment horizontal="center" vertical="center"/>
    </xf>
    <xf numFmtId="0" fontId="6" fillId="0" borderId="7" xfId="0" applyFont="1" applyFill="1" applyBorder="1" applyAlignment="1">
      <alignment horizontal="center" vertical="center" wrapText="1"/>
    </xf>
    <xf numFmtId="9" fontId="6" fillId="0" borderId="7" xfId="1" applyFont="1" applyFill="1" applyBorder="1" applyAlignment="1">
      <alignment horizontal="center" vertical="center" wrapText="1"/>
    </xf>
    <xf numFmtId="0" fontId="0" fillId="0" borderId="7" xfId="0" applyFont="1" applyFill="1" applyBorder="1" applyAlignment="1">
      <alignment horizontal="left" vertical="center" wrapText="1"/>
    </xf>
    <xf numFmtId="0" fontId="0" fillId="0" borderId="19" xfId="0" applyFont="1" applyFill="1" applyBorder="1" applyAlignment="1">
      <alignment horizontal="left" vertical="center" wrapText="1"/>
    </xf>
    <xf numFmtId="0" fontId="6" fillId="0" borderId="37" xfId="0" applyFont="1" applyFill="1" applyBorder="1" applyAlignment="1">
      <alignment horizontal="center" vertical="center" wrapText="1"/>
    </xf>
    <xf numFmtId="0" fontId="6" fillId="0" borderId="36" xfId="0" applyFont="1" applyFill="1" applyBorder="1" applyAlignment="1">
      <alignment horizontal="center" vertical="center" wrapText="1"/>
    </xf>
    <xf numFmtId="0" fontId="6" fillId="0" borderId="10" xfId="0" applyFont="1" applyFill="1" applyBorder="1" applyAlignment="1">
      <alignment horizontal="center" vertical="center" wrapText="1"/>
    </xf>
    <xf numFmtId="0" fontId="6" fillId="0" borderId="6" xfId="0" applyFont="1" applyFill="1" applyBorder="1" applyAlignment="1">
      <alignment horizontal="center" vertical="center" wrapText="1"/>
    </xf>
    <xf numFmtId="0" fontId="6" fillId="0" borderId="8" xfId="0" applyFont="1" applyFill="1" applyBorder="1" applyAlignment="1">
      <alignment horizontal="center" vertical="center" wrapText="1"/>
    </xf>
    <xf numFmtId="0" fontId="6" fillId="0" borderId="9" xfId="0" applyFont="1" applyFill="1" applyBorder="1" applyAlignment="1">
      <alignment horizontal="center" vertical="center" wrapText="1"/>
    </xf>
    <xf numFmtId="0" fontId="6" fillId="0" borderId="4" xfId="0" applyFont="1" applyFill="1" applyBorder="1" applyAlignment="1">
      <alignment horizontal="center" vertical="center" wrapText="1"/>
    </xf>
    <xf numFmtId="0" fontId="6" fillId="0" borderId="5" xfId="0" applyFont="1" applyFill="1" applyBorder="1" applyAlignment="1">
      <alignment horizontal="center" vertical="center" wrapText="1"/>
    </xf>
    <xf numFmtId="0" fontId="0" fillId="0" borderId="18" xfId="0" applyFont="1" applyFill="1" applyBorder="1" applyAlignment="1">
      <alignment horizontal="left" vertical="center" wrapText="1"/>
    </xf>
    <xf numFmtId="0" fontId="0" fillId="0" borderId="19" xfId="0" applyBorder="1" applyAlignment="1">
      <alignment horizontal="left" vertical="top" wrapText="1"/>
    </xf>
    <xf numFmtId="0" fontId="0" fillId="0" borderId="18" xfId="0" applyBorder="1" applyAlignment="1">
      <alignment horizontal="left" vertical="top" wrapText="1"/>
    </xf>
    <xf numFmtId="0" fontId="0" fillId="0" borderId="15" xfId="0" applyFont="1" applyFill="1" applyBorder="1" applyAlignment="1">
      <alignment horizontal="left" vertical="center" wrapText="1"/>
    </xf>
    <xf numFmtId="0" fontId="6" fillId="0" borderId="8" xfId="0" applyFont="1" applyBorder="1" applyAlignment="1">
      <alignment horizontal="center" vertical="center" wrapText="1"/>
    </xf>
    <xf numFmtId="0" fontId="6" fillId="0" borderId="9" xfId="0" applyFont="1" applyBorder="1" applyAlignment="1">
      <alignment horizontal="center" vertical="center" wrapText="1"/>
    </xf>
    <xf numFmtId="0" fontId="6" fillId="0" borderId="10" xfId="0" applyFont="1" applyBorder="1" applyAlignment="1">
      <alignment horizontal="center" vertical="center" wrapText="1"/>
    </xf>
    <xf numFmtId="0" fontId="0" fillId="0" borderId="7" xfId="0" applyBorder="1" applyAlignment="1">
      <alignment horizontal="left" vertical="top" wrapText="1"/>
    </xf>
    <xf numFmtId="0" fontId="0" fillId="0" borderId="7" xfId="0" applyBorder="1" applyAlignment="1">
      <alignment vertical="top" wrapText="1"/>
    </xf>
    <xf numFmtId="0" fontId="0" fillId="0" borderId="19" xfId="0" applyFont="1" applyFill="1" applyBorder="1" applyAlignment="1">
      <alignment vertical="center" wrapText="1"/>
    </xf>
    <xf numFmtId="0" fontId="0" fillId="0" borderId="18" xfId="0" applyFont="1" applyFill="1" applyBorder="1" applyAlignment="1">
      <alignment vertical="center" wrapText="1"/>
    </xf>
    <xf numFmtId="0" fontId="0" fillId="0" borderId="16" xfId="0" applyFont="1" applyFill="1" applyBorder="1" applyAlignment="1">
      <alignment horizontal="center" vertical="center" wrapText="1"/>
    </xf>
    <xf numFmtId="0" fontId="0" fillId="0" borderId="27" xfId="0" applyFont="1" applyFill="1" applyBorder="1" applyAlignment="1">
      <alignment horizontal="center" vertical="top" wrapText="1"/>
    </xf>
    <xf numFmtId="0" fontId="0" fillId="0" borderId="28" xfId="0" applyFont="1" applyFill="1" applyBorder="1" applyAlignment="1">
      <alignment horizontal="center" vertical="top" wrapText="1"/>
    </xf>
    <xf numFmtId="0" fontId="0" fillId="0" borderId="29" xfId="0" applyFont="1" applyFill="1" applyBorder="1" applyAlignment="1">
      <alignment horizontal="center" vertical="top" wrapText="1"/>
    </xf>
    <xf numFmtId="0" fontId="0" fillId="0" borderId="19" xfId="0" applyFont="1" applyFill="1" applyBorder="1" applyAlignment="1">
      <alignment horizontal="center" vertical="center"/>
    </xf>
    <xf numFmtId="0" fontId="0" fillId="0" borderId="15" xfId="0" applyFont="1" applyFill="1" applyBorder="1" applyAlignment="1">
      <alignment horizontal="center" vertical="center"/>
    </xf>
    <xf numFmtId="0" fontId="0" fillId="0" borderId="18" xfId="0" applyFont="1" applyFill="1" applyBorder="1" applyAlignment="1">
      <alignment horizontal="center" vertical="center"/>
    </xf>
    <xf numFmtId="0" fontId="4" fillId="0" borderId="29" xfId="0" applyFont="1" applyFill="1" applyBorder="1" applyAlignment="1">
      <alignment horizontal="center" wrapText="1"/>
    </xf>
    <xf numFmtId="0" fontId="4" fillId="0" borderId="16" xfId="0" applyFont="1" applyFill="1" applyBorder="1" applyAlignment="1">
      <alignment horizontal="center" wrapText="1"/>
    </xf>
    <xf numFmtId="0" fontId="6" fillId="0" borderId="19" xfId="0" applyFont="1" applyBorder="1" applyAlignment="1">
      <alignment horizontal="left" vertical="center" wrapText="1"/>
    </xf>
    <xf numFmtId="0" fontId="6" fillId="0" borderId="15" xfId="0" applyFont="1" applyBorder="1" applyAlignment="1">
      <alignment horizontal="left" vertical="center" wrapText="1"/>
    </xf>
    <xf numFmtId="0" fontId="4" fillId="0" borderId="27" xfId="0" applyFont="1" applyFill="1" applyBorder="1" applyAlignment="1">
      <alignment horizontal="center"/>
    </xf>
    <xf numFmtId="0" fontId="4" fillId="0" borderId="28" xfId="0" applyFont="1" applyFill="1" applyBorder="1" applyAlignment="1">
      <alignment horizontal="center"/>
    </xf>
    <xf numFmtId="0" fontId="4" fillId="0" borderId="29" xfId="0" applyFont="1" applyFill="1" applyBorder="1" applyAlignment="1">
      <alignment horizontal="center"/>
    </xf>
    <xf numFmtId="0" fontId="4" fillId="0" borderId="19" xfId="0" applyFont="1" applyFill="1" applyBorder="1" applyAlignment="1">
      <alignment horizontal="center" wrapText="1"/>
    </xf>
    <xf numFmtId="0" fontId="4" fillId="0" borderId="15" xfId="0" applyFont="1" applyFill="1" applyBorder="1" applyAlignment="1">
      <alignment horizontal="center" wrapText="1"/>
    </xf>
    <xf numFmtId="0" fontId="4" fillId="0" borderId="18" xfId="0" applyFont="1" applyFill="1" applyBorder="1" applyAlignment="1">
      <alignment horizontal="center" wrapText="1"/>
    </xf>
    <xf numFmtId="0" fontId="6" fillId="0" borderId="7" xfId="0" applyFont="1" applyBorder="1" applyAlignment="1">
      <alignment horizontal="center" vertical="center" wrapText="1"/>
    </xf>
    <xf numFmtId="0" fontId="0" fillId="0" borderId="36" xfId="0" applyFont="1" applyFill="1" applyBorder="1" applyAlignment="1">
      <alignment horizontal="left" vertical="center" wrapText="1"/>
    </xf>
    <xf numFmtId="0" fontId="0" fillId="0" borderId="37" xfId="0" applyBorder="1" applyAlignment="1">
      <alignment horizontal="left" vertical="center" wrapText="1"/>
    </xf>
    <xf numFmtId="0" fontId="0" fillId="0" borderId="7" xfId="0" applyBorder="1" applyAlignment="1">
      <alignment horizontal="left" wrapText="1"/>
    </xf>
    <xf numFmtId="0" fontId="0" fillId="0" borderId="7" xfId="0" applyBorder="1" applyAlignment="1">
      <alignment horizontal="left" vertical="center" wrapText="1"/>
    </xf>
    <xf numFmtId="0" fontId="0" fillId="0" borderId="14" xfId="0" applyBorder="1" applyAlignment="1">
      <alignment horizontal="left" vertical="center"/>
    </xf>
    <xf numFmtId="0" fontId="0" fillId="0" borderId="15" xfId="0" applyBorder="1" applyAlignment="1">
      <alignment horizontal="left" vertical="center"/>
    </xf>
    <xf numFmtId="0" fontId="0" fillId="0" borderId="18" xfId="0" applyBorder="1" applyAlignment="1">
      <alignment horizontal="left" vertical="center"/>
    </xf>
    <xf numFmtId="0" fontId="0" fillId="0" borderId="14" xfId="0" applyBorder="1" applyAlignment="1">
      <alignment horizontal="left" vertical="center" wrapText="1"/>
    </xf>
    <xf numFmtId="0" fontId="0" fillId="0" borderId="15" xfId="0" applyBorder="1" applyAlignment="1">
      <alignment horizontal="left" vertical="center" wrapText="1"/>
    </xf>
    <xf numFmtId="0" fontId="0" fillId="0" borderId="18" xfId="0" applyBorder="1" applyAlignment="1">
      <alignment horizontal="left" vertical="center" wrapText="1"/>
    </xf>
    <xf numFmtId="0" fontId="0" fillId="0" borderId="13" xfId="0" applyBorder="1" applyAlignment="1">
      <alignment horizontal="left" vertical="center"/>
    </xf>
    <xf numFmtId="0" fontId="0" fillId="0" borderId="9" xfId="0" applyBorder="1" applyAlignment="1">
      <alignment horizontal="left" vertical="center"/>
    </xf>
    <xf numFmtId="0" fontId="0" fillId="0" borderId="10" xfId="0" applyBorder="1" applyAlignment="1">
      <alignment horizontal="left" vertical="center"/>
    </xf>
    <xf numFmtId="0" fontId="0" fillId="0" borderId="21" xfId="0" applyFont="1" applyBorder="1" applyAlignment="1">
      <alignment horizontal="center" vertical="top" wrapText="1"/>
    </xf>
    <xf numFmtId="0" fontId="0" fillId="0" borderId="22" xfId="0" applyFont="1" applyBorder="1" applyAlignment="1">
      <alignment horizontal="center" vertical="top" wrapText="1"/>
    </xf>
    <xf numFmtId="0" fontId="0" fillId="0" borderId="38" xfId="0" applyFont="1" applyBorder="1" applyAlignment="1">
      <alignment horizontal="center" vertical="top" wrapText="1"/>
    </xf>
    <xf numFmtId="0" fontId="7" fillId="2" borderId="3" xfId="0" applyFont="1" applyFill="1" applyBorder="1" applyAlignment="1">
      <alignment horizontal="center" vertical="center" wrapText="1"/>
    </xf>
    <xf numFmtId="0" fontId="7" fillId="2" borderId="0" xfId="0" applyFont="1" applyFill="1" applyBorder="1" applyAlignment="1">
      <alignment horizontal="center" vertical="center" wrapText="1"/>
    </xf>
    <xf numFmtId="0" fontId="6" fillId="0" borderId="19" xfId="0" applyFont="1" applyFill="1" applyBorder="1" applyAlignment="1">
      <alignment horizontal="center" vertical="center" wrapText="1"/>
    </xf>
    <xf numFmtId="0" fontId="6" fillId="0" borderId="18" xfId="0" applyFont="1" applyFill="1" applyBorder="1" applyAlignment="1">
      <alignment horizontal="center" vertical="center" wrapText="1"/>
    </xf>
    <xf numFmtId="0" fontId="13" fillId="0" borderId="7" xfId="0" applyFont="1" applyFill="1" applyBorder="1" applyAlignment="1">
      <alignment horizontal="center" vertical="center" wrapText="1"/>
    </xf>
    <xf numFmtId="0" fontId="6" fillId="0" borderId="15" xfId="0" applyFont="1" applyFill="1" applyBorder="1" applyAlignment="1">
      <alignment horizontal="center" vertical="center" wrapText="1"/>
    </xf>
    <xf numFmtId="9" fontId="6" fillId="0" borderId="19" xfId="1" applyFont="1" applyFill="1" applyBorder="1" applyAlignment="1">
      <alignment horizontal="center" vertical="center" wrapText="1"/>
    </xf>
    <xf numFmtId="9" fontId="6" fillId="0" borderId="18" xfId="1" applyFont="1" applyFill="1" applyBorder="1" applyAlignment="1">
      <alignment horizontal="center" vertical="center" wrapText="1"/>
    </xf>
    <xf numFmtId="0" fontId="6" fillId="0" borderId="7" xfId="0" applyFont="1" applyFill="1" applyBorder="1" applyAlignment="1">
      <alignment horizontal="left" vertical="center" wrapText="1"/>
    </xf>
    <xf numFmtId="9" fontId="6" fillId="0" borderId="7" xfId="0" applyNumberFormat="1" applyFont="1" applyFill="1" applyBorder="1" applyAlignment="1">
      <alignment horizontal="center" vertical="center" wrapText="1"/>
    </xf>
    <xf numFmtId="0" fontId="0" fillId="0" borderId="21" xfId="0" applyFont="1" applyFill="1" applyBorder="1" applyAlignment="1">
      <alignment horizontal="left" vertical="top" wrapText="1"/>
    </xf>
    <xf numFmtId="0" fontId="0" fillId="0" borderId="22" xfId="0" applyFont="1" applyFill="1" applyBorder="1" applyAlignment="1">
      <alignment horizontal="left" vertical="top" wrapText="1"/>
    </xf>
    <xf numFmtId="0" fontId="0" fillId="0" borderId="38" xfId="0" applyFont="1" applyFill="1" applyBorder="1" applyAlignment="1">
      <alignment horizontal="left" vertical="top" wrapText="1"/>
    </xf>
    <xf numFmtId="0" fontId="0" fillId="0" borderId="21" xfId="0" applyFont="1" applyFill="1" applyBorder="1" applyAlignment="1">
      <alignment horizontal="left" vertical="center" wrapText="1"/>
    </xf>
    <xf numFmtId="0" fontId="0" fillId="0" borderId="22" xfId="0" applyFont="1" applyFill="1" applyBorder="1" applyAlignment="1">
      <alignment horizontal="left" vertical="center" wrapText="1"/>
    </xf>
    <xf numFmtId="0" fontId="0" fillId="0" borderId="38" xfId="0" applyFont="1" applyFill="1" applyBorder="1" applyAlignment="1">
      <alignment horizontal="left" vertical="center" wrapText="1"/>
    </xf>
    <xf numFmtId="0" fontId="8" fillId="2" borderId="3" xfId="0" applyFont="1" applyFill="1" applyBorder="1" applyAlignment="1">
      <alignment horizontal="center" vertical="center" wrapText="1"/>
    </xf>
    <xf numFmtId="0" fontId="8" fillId="2" borderId="0" xfId="0" applyFont="1" applyFill="1" applyBorder="1" applyAlignment="1">
      <alignment horizontal="center" vertical="center" wrapText="1"/>
    </xf>
    <xf numFmtId="0" fontId="10" fillId="2" borderId="3" xfId="0" applyFont="1" applyFill="1" applyBorder="1" applyAlignment="1">
      <alignment horizontal="center" vertical="center" wrapText="1"/>
    </xf>
    <xf numFmtId="0" fontId="10" fillId="2" borderId="0" xfId="0" applyFont="1" applyFill="1" applyBorder="1" applyAlignment="1">
      <alignment horizontal="center" vertical="center" wrapText="1"/>
    </xf>
    <xf numFmtId="0" fontId="4" fillId="0" borderId="19" xfId="0" applyFont="1" applyFill="1" applyBorder="1" applyAlignment="1">
      <alignment horizontal="center"/>
    </xf>
    <xf numFmtId="0" fontId="4" fillId="0" borderId="15" xfId="0" applyFont="1" applyFill="1" applyBorder="1" applyAlignment="1">
      <alignment horizontal="center"/>
    </xf>
    <xf numFmtId="0" fontId="4" fillId="0" borderId="18" xfId="0" applyFont="1" applyFill="1" applyBorder="1" applyAlignment="1">
      <alignment horizontal="center"/>
    </xf>
    <xf numFmtId="0" fontId="0" fillId="0" borderId="7" xfId="0" applyBorder="1" applyAlignment="1">
      <alignment horizontal="center" vertical="center"/>
    </xf>
    <xf numFmtId="0" fontId="0" fillId="0" borderId="7" xfId="0" applyBorder="1" applyAlignment="1">
      <alignment horizontal="center" vertical="center" wrapText="1"/>
    </xf>
    <xf numFmtId="165" fontId="0" fillId="0" borderId="8" xfId="0" applyNumberFormat="1" applyFont="1" applyBorder="1" applyAlignment="1">
      <alignment horizontal="center" vertical="top"/>
    </xf>
    <xf numFmtId="165" fontId="0" fillId="0" borderId="9" xfId="0" applyNumberFormat="1" applyFont="1" applyBorder="1" applyAlignment="1">
      <alignment horizontal="center" vertical="top"/>
    </xf>
    <xf numFmtId="165" fontId="0" fillId="0" borderId="10" xfId="0" applyNumberFormat="1" applyFont="1" applyBorder="1" applyAlignment="1">
      <alignment horizontal="center" vertical="top"/>
    </xf>
    <xf numFmtId="165" fontId="0" fillId="0" borderId="21" xfId="0" applyNumberFormat="1" applyFont="1" applyBorder="1" applyAlignment="1">
      <alignment horizontal="center" vertical="top"/>
    </xf>
    <xf numFmtId="165" fontId="0" fillId="0" borderId="22" xfId="0" applyNumberFormat="1" applyFont="1" applyBorder="1" applyAlignment="1">
      <alignment horizontal="center" vertical="top"/>
    </xf>
    <xf numFmtId="165" fontId="0" fillId="0" borderId="38" xfId="0" applyNumberFormat="1" applyFont="1" applyBorder="1" applyAlignment="1">
      <alignment horizontal="center" vertical="top"/>
    </xf>
    <xf numFmtId="0" fontId="0" fillId="0" borderId="21" xfId="0" applyFont="1" applyBorder="1" applyAlignment="1">
      <alignment horizontal="center" vertical="top"/>
    </xf>
    <xf numFmtId="0" fontId="0" fillId="0" borderId="22" xfId="0" applyFont="1" applyBorder="1" applyAlignment="1">
      <alignment horizontal="center" vertical="top"/>
    </xf>
    <xf numFmtId="0" fontId="0" fillId="0" borderId="38" xfId="0" applyFont="1" applyBorder="1" applyAlignment="1">
      <alignment horizontal="center" vertical="top"/>
    </xf>
    <xf numFmtId="0" fontId="0" fillId="6" borderId="13" xfId="0" applyFont="1" applyFill="1" applyBorder="1" applyAlignment="1">
      <alignment horizontal="center" vertical="center" wrapText="1"/>
    </xf>
    <xf numFmtId="0" fontId="0" fillId="6" borderId="9" xfId="0" applyFont="1" applyFill="1" applyBorder="1" applyAlignment="1">
      <alignment horizontal="center" vertical="center" wrapText="1"/>
    </xf>
    <xf numFmtId="0" fontId="0" fillId="6" borderId="11" xfId="0" applyFont="1" applyFill="1" applyBorder="1" applyAlignment="1">
      <alignment horizontal="center" vertical="center" wrapText="1"/>
    </xf>
    <xf numFmtId="0" fontId="0" fillId="0" borderId="27" xfId="0" applyFont="1" applyFill="1" applyBorder="1" applyAlignment="1">
      <alignment horizontal="center" vertical="center"/>
    </xf>
    <xf numFmtId="0" fontId="0" fillId="0" borderId="28" xfId="0" applyFont="1" applyFill="1" applyBorder="1" applyAlignment="1">
      <alignment horizontal="center" vertical="center"/>
    </xf>
    <xf numFmtId="0" fontId="0" fillId="0" borderId="21" xfId="0" applyFont="1" applyFill="1" applyBorder="1" applyAlignment="1">
      <alignment horizontal="center" vertical="center"/>
    </xf>
    <xf numFmtId="0" fontId="0" fillId="0" borderId="22" xfId="0" applyFont="1" applyFill="1" applyBorder="1" applyAlignment="1">
      <alignment horizontal="center" vertical="center"/>
    </xf>
    <xf numFmtId="0" fontId="0" fillId="0" borderId="38" xfId="0" applyFont="1" applyFill="1" applyBorder="1" applyAlignment="1">
      <alignment horizontal="center" vertical="center"/>
    </xf>
    <xf numFmtId="0" fontId="0" fillId="0" borderId="21" xfId="0" applyFont="1" applyBorder="1" applyAlignment="1">
      <alignment horizontal="center" vertical="center"/>
    </xf>
    <xf numFmtId="0" fontId="0" fillId="0" borderId="22" xfId="0" applyFont="1" applyBorder="1" applyAlignment="1">
      <alignment horizontal="center" vertical="center"/>
    </xf>
    <xf numFmtId="0" fontId="0" fillId="0" borderId="38" xfId="0" applyFont="1" applyBorder="1" applyAlignment="1">
      <alignment horizontal="center" vertical="center"/>
    </xf>
    <xf numFmtId="166" fontId="0" fillId="0" borderId="21" xfId="0" applyNumberFormat="1" applyFont="1" applyBorder="1" applyAlignment="1">
      <alignment horizontal="center" vertical="top"/>
    </xf>
    <xf numFmtId="166" fontId="0" fillId="0" borderId="22" xfId="0" applyNumberFormat="1" applyFont="1" applyBorder="1" applyAlignment="1">
      <alignment horizontal="center" vertical="top"/>
    </xf>
    <xf numFmtId="166" fontId="0" fillId="0" borderId="38" xfId="0" applyNumberFormat="1" applyFont="1" applyBorder="1" applyAlignment="1">
      <alignment horizontal="center" vertical="top"/>
    </xf>
    <xf numFmtId="0" fontId="6" fillId="0" borderId="7" xfId="0" applyFont="1" applyBorder="1" applyAlignment="1">
      <alignment horizontal="center" vertical="top"/>
    </xf>
    <xf numFmtId="0" fontId="0" fillId="0" borderId="7" xfId="0" applyFont="1" applyBorder="1" applyAlignment="1">
      <alignment horizontal="left" vertical="top" wrapText="1"/>
    </xf>
    <xf numFmtId="0" fontId="0" fillId="0" borderId="7" xfId="0" applyFont="1" applyBorder="1" applyAlignment="1">
      <alignment horizontal="left" vertical="top"/>
    </xf>
    <xf numFmtId="0" fontId="6" fillId="0" borderId="7" xfId="0" applyFont="1" applyBorder="1" applyAlignment="1">
      <alignment horizontal="center" vertical="top" wrapText="1"/>
    </xf>
    <xf numFmtId="0" fontId="6" fillId="0" borderId="7" xfId="0" applyFont="1" applyBorder="1" applyAlignment="1">
      <alignment horizontal="center" vertical="center"/>
    </xf>
    <xf numFmtId="165" fontId="0" fillId="0" borderId="7" xfId="0" applyNumberFormat="1" applyFont="1" applyBorder="1" applyAlignment="1">
      <alignment horizontal="center" vertical="center"/>
    </xf>
    <xf numFmtId="0" fontId="0" fillId="0" borderId="3" xfId="0" applyFont="1" applyBorder="1" applyAlignment="1">
      <alignment horizontal="center" vertical="top"/>
    </xf>
    <xf numFmtId="0" fontId="0" fillId="0" borderId="0" xfId="0" applyFont="1" applyBorder="1" applyAlignment="1">
      <alignment horizontal="center" vertical="top"/>
    </xf>
    <xf numFmtId="0" fontId="7" fillId="2" borderId="7" xfId="0" applyFont="1" applyFill="1" applyBorder="1" applyAlignment="1">
      <alignment horizontal="center" vertical="center" wrapText="1"/>
    </xf>
    <xf numFmtId="0" fontId="4" fillId="0" borderId="8" xfId="0" applyFont="1" applyBorder="1" applyAlignment="1">
      <alignment horizontal="center" vertical="center"/>
    </xf>
    <xf numFmtId="0" fontId="4" fillId="0" borderId="9" xfId="0" applyFont="1" applyBorder="1" applyAlignment="1">
      <alignment horizontal="center" vertical="center"/>
    </xf>
    <xf numFmtId="0" fontId="4" fillId="0" borderId="10" xfId="0" applyFont="1" applyBorder="1" applyAlignment="1">
      <alignment horizontal="center" vertical="center"/>
    </xf>
    <xf numFmtId="0" fontId="9" fillId="0" borderId="4" xfId="0" applyFont="1" applyBorder="1" applyAlignment="1">
      <alignment horizontal="center" vertical="center"/>
    </xf>
    <xf numFmtId="0" fontId="9" fillId="0" borderId="5" xfId="0" applyFont="1" applyBorder="1" applyAlignment="1">
      <alignment horizontal="center" vertical="center"/>
    </xf>
    <xf numFmtId="0" fontId="9" fillId="0" borderId="6" xfId="0" applyFont="1" applyBorder="1" applyAlignment="1">
      <alignment horizontal="center" vertical="center"/>
    </xf>
    <xf numFmtId="0" fontId="3" fillId="0" borderId="4" xfId="0" applyFont="1" applyBorder="1" applyAlignment="1">
      <alignment horizontal="center" vertical="center" wrapText="1"/>
    </xf>
    <xf numFmtId="0" fontId="9" fillId="0" borderId="5" xfId="0" applyFont="1" applyBorder="1" applyAlignment="1">
      <alignment horizontal="center" vertical="center" wrapText="1"/>
    </xf>
    <xf numFmtId="0" fontId="9" fillId="0" borderId="6" xfId="0" applyFont="1" applyBorder="1" applyAlignment="1">
      <alignment horizontal="center" vertical="center" wrapText="1"/>
    </xf>
    <xf numFmtId="0" fontId="3" fillId="0" borderId="7" xfId="0" applyFont="1" applyBorder="1" applyAlignment="1">
      <alignment horizontal="center" vertical="center"/>
    </xf>
    <xf numFmtId="0" fontId="3" fillId="0" borderId="7" xfId="0" applyFont="1" applyBorder="1" applyAlignment="1">
      <alignment horizontal="center" vertical="center" wrapText="1"/>
    </xf>
    <xf numFmtId="0" fontId="9" fillId="0" borderId="7" xfId="0" applyFont="1" applyBorder="1" applyAlignment="1">
      <alignment horizontal="center" vertical="center" wrapText="1"/>
    </xf>
    <xf numFmtId="0" fontId="9" fillId="0" borderId="37" xfId="0" applyFont="1" applyBorder="1" applyAlignment="1">
      <alignment horizontal="center" vertical="center" wrapText="1"/>
    </xf>
    <xf numFmtId="0" fontId="4" fillId="0" borderId="7" xfId="0" applyFont="1" applyBorder="1" applyAlignment="1">
      <alignment horizontal="center" vertical="center"/>
    </xf>
    <xf numFmtId="0" fontId="6" fillId="0" borderId="14" xfId="0" applyFont="1" applyBorder="1" applyAlignment="1">
      <alignment horizontal="center" vertical="center" wrapText="1"/>
    </xf>
    <xf numFmtId="0" fontId="6" fillId="0" borderId="15" xfId="0" applyFont="1" applyBorder="1" applyAlignment="1">
      <alignment horizontal="center" vertical="center" wrapText="1"/>
    </xf>
    <xf numFmtId="0" fontId="6" fillId="0" borderId="18" xfId="0" applyFont="1" applyBorder="1" applyAlignment="1">
      <alignment horizontal="center" vertical="center" wrapText="1"/>
    </xf>
    <xf numFmtId="0" fontId="0" fillId="0" borderId="43" xfId="0" applyFont="1" applyFill="1" applyBorder="1" applyAlignment="1">
      <alignment horizontal="left" vertical="top" wrapText="1"/>
    </xf>
    <xf numFmtId="0" fontId="0" fillId="0" borderId="44" xfId="0" applyFont="1" applyFill="1" applyBorder="1" applyAlignment="1">
      <alignment horizontal="left" vertical="top" wrapText="1"/>
    </xf>
    <xf numFmtId="0" fontId="0" fillId="0" borderId="45" xfId="0" applyFont="1" applyFill="1" applyBorder="1" applyAlignment="1">
      <alignment horizontal="left" vertical="top" wrapText="1"/>
    </xf>
    <xf numFmtId="0" fontId="4" fillId="0" borderId="7" xfId="0" applyFont="1" applyBorder="1" applyAlignment="1">
      <alignment horizontal="left" vertical="center"/>
    </xf>
    <xf numFmtId="0" fontId="2" fillId="0" borderId="7" xfId="0" applyFont="1" applyBorder="1" applyAlignment="1">
      <alignment horizontal="left" vertical="center" wrapText="1"/>
    </xf>
    <xf numFmtId="0" fontId="9" fillId="0" borderId="7" xfId="0" applyFont="1" applyBorder="1" applyAlignment="1">
      <alignment horizontal="left" vertical="center" wrapText="1"/>
    </xf>
    <xf numFmtId="0" fontId="9" fillId="0" borderId="37" xfId="0" applyFont="1" applyBorder="1" applyAlignment="1">
      <alignment horizontal="left" vertical="center" wrapText="1"/>
    </xf>
    <xf numFmtId="0" fontId="0" fillId="0" borderId="8" xfId="0" applyFont="1" applyBorder="1" applyAlignment="1">
      <alignment horizontal="left" vertical="top" wrapText="1"/>
    </xf>
    <xf numFmtId="0" fontId="0" fillId="0" borderId="9" xfId="0" applyFont="1" applyBorder="1" applyAlignment="1">
      <alignment horizontal="left" vertical="top"/>
    </xf>
    <xf numFmtId="0" fontId="0" fillId="0" borderId="10" xfId="0" applyFont="1" applyBorder="1" applyAlignment="1">
      <alignment horizontal="left" vertical="top"/>
    </xf>
    <xf numFmtId="0" fontId="0" fillId="0" borderId="4" xfId="0" applyFont="1" applyBorder="1" applyAlignment="1">
      <alignment horizontal="left" vertical="top"/>
    </xf>
    <xf numFmtId="0" fontId="0" fillId="0" borderId="5" xfId="0" applyFont="1" applyBorder="1" applyAlignment="1">
      <alignment horizontal="left" vertical="top"/>
    </xf>
    <xf numFmtId="0" fontId="0" fillId="0" borderId="6" xfId="0" applyFont="1" applyBorder="1" applyAlignment="1">
      <alignment horizontal="left" vertical="top"/>
    </xf>
    <xf numFmtId="164" fontId="0" fillId="0" borderId="7" xfId="0" applyNumberFormat="1" applyBorder="1" applyAlignment="1">
      <alignment horizontal="center"/>
    </xf>
    <xf numFmtId="164" fontId="0" fillId="0" borderId="19" xfId="0" applyNumberFormat="1" applyBorder="1" applyAlignment="1">
      <alignment horizontal="center"/>
    </xf>
    <xf numFmtId="164" fontId="0" fillId="0" borderId="18" xfId="0" applyNumberFormat="1" applyBorder="1" applyAlignment="1">
      <alignment horizontal="center"/>
    </xf>
    <xf numFmtId="164" fontId="0" fillId="0" borderId="37" xfId="0" applyNumberFormat="1" applyBorder="1" applyAlignment="1">
      <alignment horizontal="center"/>
    </xf>
    <xf numFmtId="0" fontId="6" fillId="0" borderId="7" xfId="0" applyFont="1" applyBorder="1" applyAlignment="1">
      <alignment horizontal="left" vertical="top"/>
    </xf>
    <xf numFmtId="0" fontId="0" fillId="0" borderId="40" xfId="0" applyFont="1" applyBorder="1" applyAlignment="1">
      <alignment horizontal="center" vertical="top"/>
    </xf>
    <xf numFmtId="0" fontId="0" fillId="0" borderId="41" xfId="0" applyFont="1" applyBorder="1" applyAlignment="1">
      <alignment horizontal="center" vertical="top"/>
    </xf>
    <xf numFmtId="0" fontId="0" fillId="0" borderId="42" xfId="0" applyFont="1" applyBorder="1" applyAlignment="1">
      <alignment horizontal="center" vertical="top"/>
    </xf>
    <xf numFmtId="0" fontId="6" fillId="0" borderId="13" xfId="0" applyFont="1" applyBorder="1" applyAlignment="1">
      <alignment horizontal="center"/>
    </xf>
    <xf numFmtId="0" fontId="6" fillId="0" borderId="9" xfId="0" applyFont="1" applyBorder="1" applyAlignment="1">
      <alignment horizontal="center"/>
    </xf>
    <xf numFmtId="0" fontId="6" fillId="0" borderId="10" xfId="0" applyFont="1" applyBorder="1" applyAlignment="1">
      <alignment horizontal="center"/>
    </xf>
    <xf numFmtId="0" fontId="6" fillId="0" borderId="14" xfId="0" applyFont="1" applyBorder="1" applyAlignment="1">
      <alignment horizontal="center" vertical="center"/>
    </xf>
    <xf numFmtId="0" fontId="6" fillId="0" borderId="15" xfId="0" applyFont="1" applyBorder="1" applyAlignment="1">
      <alignment horizontal="center" vertical="center"/>
    </xf>
    <xf numFmtId="0" fontId="6" fillId="0" borderId="18" xfId="0" applyFont="1" applyBorder="1" applyAlignment="1">
      <alignment horizontal="center" vertical="center"/>
    </xf>
    <xf numFmtId="0" fontId="6" fillId="0" borderId="27" xfId="0" applyFont="1" applyBorder="1" applyAlignment="1">
      <alignment horizontal="center" vertical="center"/>
    </xf>
    <xf numFmtId="0" fontId="6" fillId="0" borderId="28" xfId="0" applyFont="1" applyBorder="1" applyAlignment="1">
      <alignment horizontal="center" vertical="center"/>
    </xf>
    <xf numFmtId="0" fontId="6" fillId="0" borderId="29" xfId="0" applyFont="1" applyBorder="1" applyAlignment="1">
      <alignment horizontal="center" vertical="center"/>
    </xf>
    <xf numFmtId="0" fontId="6" fillId="0" borderId="16" xfId="0" applyFont="1" applyBorder="1" applyAlignment="1">
      <alignment horizontal="center" vertical="center"/>
    </xf>
    <xf numFmtId="0" fontId="0" fillId="0" borderId="27" xfId="0" applyFont="1" applyBorder="1" applyAlignment="1">
      <alignment horizontal="center" vertical="center" wrapText="1"/>
    </xf>
    <xf numFmtId="0" fontId="0" fillId="0" borderId="28" xfId="0" applyFont="1" applyBorder="1" applyAlignment="1">
      <alignment horizontal="center" vertical="center" wrapText="1"/>
    </xf>
    <xf numFmtId="0" fontId="0" fillId="0" borderId="29" xfId="0" applyFont="1" applyBorder="1" applyAlignment="1">
      <alignment horizontal="center" vertical="center" wrapText="1"/>
    </xf>
    <xf numFmtId="0" fontId="0" fillId="0" borderId="3" xfId="0" applyBorder="1" applyAlignment="1">
      <alignment horizontal="left"/>
    </xf>
    <xf numFmtId="0" fontId="0" fillId="0" borderId="0" xfId="0" applyBorder="1" applyAlignment="1">
      <alignment horizontal="left"/>
    </xf>
    <xf numFmtId="0" fontId="0" fillId="0" borderId="17" xfId="0" applyBorder="1" applyAlignment="1">
      <alignment horizontal="left"/>
    </xf>
    <xf numFmtId="0" fontId="6" fillId="3" borderId="16" xfId="0" applyFont="1" applyFill="1" applyBorder="1" applyAlignment="1">
      <alignment horizontal="center" vertical="center"/>
    </xf>
    <xf numFmtId="0" fontId="0" fillId="0" borderId="16" xfId="0" applyBorder="1" applyAlignment="1">
      <alignment horizontal="left"/>
    </xf>
    <xf numFmtId="0" fontId="0" fillId="0" borderId="16" xfId="0" applyBorder="1" applyAlignment="1">
      <alignment horizontal="left" wrapText="1"/>
    </xf>
    <xf numFmtId="0" fontId="0" fillId="0" borderId="23" xfId="0" applyBorder="1" applyAlignment="1">
      <alignment horizontal="left" wrapText="1"/>
    </xf>
    <xf numFmtId="0" fontId="0" fillId="0" borderId="24" xfId="0" applyBorder="1" applyAlignment="1">
      <alignment horizontal="left"/>
    </xf>
    <xf numFmtId="0" fontId="0" fillId="0" borderId="25" xfId="0" applyBorder="1" applyAlignment="1">
      <alignment horizontal="left"/>
    </xf>
    <xf numFmtId="0" fontId="0" fillId="0" borderId="26" xfId="0" applyBorder="1" applyAlignment="1">
      <alignment horizontal="left"/>
    </xf>
    <xf numFmtId="0" fontId="0" fillId="0" borderId="31" xfId="0" applyBorder="1" applyAlignment="1">
      <alignment horizontal="left" wrapText="1"/>
    </xf>
    <xf numFmtId="0" fontId="6" fillId="3" borderId="16" xfId="0" applyFont="1" applyFill="1" applyBorder="1" applyAlignment="1">
      <alignment horizontal="center" wrapText="1"/>
    </xf>
    <xf numFmtId="0" fontId="6" fillId="4" borderId="23" xfId="0" applyFont="1" applyFill="1" applyBorder="1" applyAlignment="1">
      <alignment horizontal="left" vertical="center" wrapText="1"/>
    </xf>
    <xf numFmtId="0" fontId="6" fillId="4" borderId="30" xfId="0" applyFont="1" applyFill="1" applyBorder="1" applyAlignment="1">
      <alignment horizontal="left" vertical="center" wrapText="1"/>
    </xf>
    <xf numFmtId="0" fontId="6" fillId="4" borderId="31" xfId="0" applyFont="1" applyFill="1" applyBorder="1" applyAlignment="1">
      <alignment horizontal="left" vertical="center" wrapText="1"/>
    </xf>
    <xf numFmtId="0" fontId="0" fillId="0" borderId="27" xfId="0" applyBorder="1" applyAlignment="1">
      <alignment horizontal="left" wrapText="1"/>
    </xf>
    <xf numFmtId="0" fontId="0" fillId="0" borderId="28" xfId="0" applyBorder="1" applyAlignment="1">
      <alignment horizontal="left" wrapText="1"/>
    </xf>
    <xf numFmtId="0" fontId="0" fillId="0" borderId="29" xfId="0" applyBorder="1" applyAlignment="1">
      <alignment horizontal="left" wrapText="1"/>
    </xf>
    <xf numFmtId="0" fontId="6" fillId="3" borderId="27" xfId="0" applyFont="1" applyFill="1" applyBorder="1" applyAlignment="1">
      <alignment horizontal="center" wrapText="1"/>
    </xf>
    <xf numFmtId="0" fontId="6" fillId="3" borderId="28" xfId="0" applyFont="1" applyFill="1" applyBorder="1" applyAlignment="1">
      <alignment horizontal="center" wrapText="1"/>
    </xf>
    <xf numFmtId="0" fontId="6" fillId="3" borderId="29" xfId="0" applyFont="1" applyFill="1" applyBorder="1" applyAlignment="1">
      <alignment horizontal="center" wrapText="1"/>
    </xf>
  </cellXfs>
  <cellStyles count="2">
    <cellStyle name="Normal" xfId="0" builtinId="0"/>
    <cellStyle name="Porcentaje" xfId="1" builtin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187249</xdr:colOff>
      <xdr:row>0</xdr:row>
      <xdr:rowOff>270090</xdr:rowOff>
    </xdr:from>
    <xdr:to>
      <xdr:col>4</xdr:col>
      <xdr:colOff>121279</xdr:colOff>
      <xdr:row>2</xdr:row>
      <xdr:rowOff>171450</xdr:rowOff>
    </xdr:to>
    <xdr:pic>
      <xdr:nvPicPr>
        <xdr:cNvPr id="2" name="Imagen 1">
          <a:extLst>
            <a:ext uri="{FF2B5EF4-FFF2-40B4-BE49-F238E27FC236}">
              <a16:creationId xmlns:a16="http://schemas.microsoft.com/office/drawing/2014/main" id="{00000000-0008-0000-0100-000002000000}"/>
            </a:ext>
          </a:extLst>
        </xdr:cNvPr>
        <xdr:cNvPicPr>
          <a:picLocks noChangeAspect="1"/>
        </xdr:cNvPicPr>
      </xdr:nvPicPr>
      <xdr:blipFill>
        <a:blip xmlns:r="http://schemas.openxmlformats.org/officeDocument/2006/relationships" r:embed="rId1"/>
        <a:stretch>
          <a:fillRect/>
        </a:stretch>
      </xdr:blipFill>
      <xdr:spPr>
        <a:xfrm>
          <a:off x="187249" y="270090"/>
          <a:ext cx="2239080" cy="587160"/>
        </a:xfrm>
        <a:prstGeom prst="rect">
          <a:avLst/>
        </a:prstGeom>
      </xdr:spPr>
    </xdr:pic>
    <xdr:clientData/>
  </xdr:twoCellAnchor>
  <xdr:twoCellAnchor editAs="oneCell">
    <xdr:from>
      <xdr:col>6</xdr:col>
      <xdr:colOff>59530</xdr:colOff>
      <xdr:row>41</xdr:row>
      <xdr:rowOff>154781</xdr:rowOff>
    </xdr:from>
    <xdr:to>
      <xdr:col>6</xdr:col>
      <xdr:colOff>623070</xdr:colOff>
      <xdr:row>41</xdr:row>
      <xdr:rowOff>423236</xdr:rowOff>
    </xdr:to>
    <xdr:pic>
      <xdr:nvPicPr>
        <xdr:cNvPr id="3" name="Imagen 2">
          <a:extLst>
            <a:ext uri="{FF2B5EF4-FFF2-40B4-BE49-F238E27FC236}">
              <a16:creationId xmlns:a16="http://schemas.microsoft.com/office/drawing/2014/main" id="{00000000-0008-0000-0100-000003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3524249" y="10013156"/>
          <a:ext cx="563540" cy="280361"/>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F41"/>
  <sheetViews>
    <sheetView workbookViewId="0"/>
  </sheetViews>
  <sheetFormatPr baseColWidth="10" defaultRowHeight="15" x14ac:dyDescent="0.2"/>
  <cols>
    <col min="1" max="1" width="32.5" customWidth="1"/>
    <col min="5" max="5" width="36.5" customWidth="1"/>
    <col min="6" max="6" width="22.6640625" style="7" customWidth="1"/>
  </cols>
  <sheetData>
    <row r="1" spans="1:6" x14ac:dyDescent="0.2">
      <c r="A1" s="12" t="s">
        <v>108</v>
      </c>
      <c r="B1" s="12" t="s">
        <v>143</v>
      </c>
      <c r="E1" s="23" t="s">
        <v>146</v>
      </c>
      <c r="F1" s="23" t="s">
        <v>167</v>
      </c>
    </row>
    <row r="2" spans="1:6" ht="29" x14ac:dyDescent="0.2">
      <c r="A2" t="s">
        <v>100</v>
      </c>
      <c r="B2" t="s">
        <v>100</v>
      </c>
      <c r="E2" s="22" t="s">
        <v>147</v>
      </c>
      <c r="F2" s="16" t="s">
        <v>166</v>
      </c>
    </row>
    <row r="3" spans="1:6" ht="16" x14ac:dyDescent="0.2">
      <c r="A3" t="s">
        <v>101</v>
      </c>
      <c r="B3" t="s">
        <v>136</v>
      </c>
      <c r="E3" s="22" t="s">
        <v>148</v>
      </c>
      <c r="F3" s="17" t="s">
        <v>160</v>
      </c>
    </row>
    <row r="4" spans="1:6" ht="16" x14ac:dyDescent="0.2">
      <c r="A4" t="s">
        <v>144</v>
      </c>
      <c r="B4" t="s">
        <v>134</v>
      </c>
      <c r="E4" s="22" t="s">
        <v>164</v>
      </c>
      <c r="F4" s="17" t="s">
        <v>163</v>
      </c>
    </row>
    <row r="5" spans="1:6" ht="29" x14ac:dyDescent="0.2">
      <c r="A5" t="s">
        <v>111</v>
      </c>
      <c r="B5" t="s">
        <v>139</v>
      </c>
      <c r="E5" s="22" t="s">
        <v>165</v>
      </c>
      <c r="F5" s="17" t="s">
        <v>153</v>
      </c>
    </row>
    <row r="6" spans="1:6" ht="32" x14ac:dyDescent="0.2">
      <c r="A6" t="s">
        <v>107</v>
      </c>
      <c r="B6" t="s">
        <v>127</v>
      </c>
      <c r="E6" s="22" t="s">
        <v>149</v>
      </c>
      <c r="F6" s="17" t="s">
        <v>154</v>
      </c>
    </row>
    <row r="7" spans="1:6" ht="16" x14ac:dyDescent="0.2">
      <c r="A7" t="s">
        <v>103</v>
      </c>
      <c r="B7" t="s">
        <v>114</v>
      </c>
      <c r="E7" s="22" t="s">
        <v>150</v>
      </c>
      <c r="F7" s="17" t="s">
        <v>159</v>
      </c>
    </row>
    <row r="8" spans="1:6" ht="43" x14ac:dyDescent="0.2">
      <c r="A8" t="s">
        <v>102</v>
      </c>
      <c r="B8" t="s">
        <v>119</v>
      </c>
      <c r="E8" s="22" t="s">
        <v>151</v>
      </c>
      <c r="F8" s="17" t="s">
        <v>155</v>
      </c>
    </row>
    <row r="9" spans="1:6" ht="32" x14ac:dyDescent="0.2">
      <c r="A9" t="s">
        <v>105</v>
      </c>
      <c r="B9" t="s">
        <v>133</v>
      </c>
      <c r="E9" s="22" t="s">
        <v>152</v>
      </c>
      <c r="F9" s="17" t="s">
        <v>156</v>
      </c>
    </row>
    <row r="10" spans="1:6" x14ac:dyDescent="0.2">
      <c r="A10" t="s">
        <v>104</v>
      </c>
      <c r="B10" t="s">
        <v>138</v>
      </c>
      <c r="F10" s="17" t="s">
        <v>161</v>
      </c>
    </row>
    <row r="11" spans="1:6" x14ac:dyDescent="0.2">
      <c r="A11" t="s">
        <v>106</v>
      </c>
      <c r="B11" t="s">
        <v>132</v>
      </c>
      <c r="F11" s="17" t="s">
        <v>162</v>
      </c>
    </row>
    <row r="12" spans="1:6" ht="29" x14ac:dyDescent="0.2">
      <c r="B12" t="s">
        <v>126</v>
      </c>
      <c r="F12" s="24" t="s">
        <v>158</v>
      </c>
    </row>
    <row r="13" spans="1:6" ht="29" x14ac:dyDescent="0.2">
      <c r="B13" t="s">
        <v>129</v>
      </c>
      <c r="F13" s="25" t="s">
        <v>157</v>
      </c>
    </row>
    <row r="14" spans="1:6" x14ac:dyDescent="0.2">
      <c r="B14" t="s">
        <v>135</v>
      </c>
      <c r="F14" s="26"/>
    </row>
    <row r="15" spans="1:6" x14ac:dyDescent="0.2">
      <c r="B15" t="s">
        <v>130</v>
      </c>
    </row>
    <row r="16" spans="1:6" x14ac:dyDescent="0.2">
      <c r="B16" t="s">
        <v>101</v>
      </c>
    </row>
    <row r="17" spans="2:2" x14ac:dyDescent="0.2">
      <c r="B17" t="s">
        <v>112</v>
      </c>
    </row>
    <row r="18" spans="2:2" x14ac:dyDescent="0.2">
      <c r="B18" t="s">
        <v>111</v>
      </c>
    </row>
    <row r="19" spans="2:2" x14ac:dyDescent="0.2">
      <c r="B19" t="s">
        <v>107</v>
      </c>
    </row>
    <row r="20" spans="2:2" x14ac:dyDescent="0.2">
      <c r="B20" t="s">
        <v>113</v>
      </c>
    </row>
    <row r="21" spans="2:2" x14ac:dyDescent="0.2">
      <c r="B21" t="s">
        <v>120</v>
      </c>
    </row>
    <row r="22" spans="2:2" x14ac:dyDescent="0.2">
      <c r="B22" t="s">
        <v>118</v>
      </c>
    </row>
    <row r="23" spans="2:2" x14ac:dyDescent="0.2">
      <c r="B23" t="s">
        <v>121</v>
      </c>
    </row>
    <row r="24" spans="2:2" x14ac:dyDescent="0.2">
      <c r="B24" t="s">
        <v>141</v>
      </c>
    </row>
    <row r="25" spans="2:2" x14ac:dyDescent="0.2">
      <c r="B25" t="s">
        <v>131</v>
      </c>
    </row>
    <row r="26" spans="2:2" x14ac:dyDescent="0.2">
      <c r="B26" t="s">
        <v>140</v>
      </c>
    </row>
    <row r="27" spans="2:2" x14ac:dyDescent="0.2">
      <c r="B27" t="s">
        <v>109</v>
      </c>
    </row>
    <row r="28" spans="2:2" x14ac:dyDescent="0.2">
      <c r="B28" t="s">
        <v>102</v>
      </c>
    </row>
    <row r="29" spans="2:2" x14ac:dyDescent="0.2">
      <c r="B29" t="s">
        <v>105</v>
      </c>
    </row>
    <row r="30" spans="2:2" x14ac:dyDescent="0.2">
      <c r="B30" t="s">
        <v>110</v>
      </c>
    </row>
    <row r="31" spans="2:2" x14ac:dyDescent="0.2">
      <c r="B31" t="s">
        <v>115</v>
      </c>
    </row>
    <row r="32" spans="2:2" x14ac:dyDescent="0.2">
      <c r="B32" t="s">
        <v>116</v>
      </c>
    </row>
    <row r="33" spans="2:2" x14ac:dyDescent="0.2">
      <c r="B33" t="s">
        <v>142</v>
      </c>
    </row>
    <row r="34" spans="2:2" x14ac:dyDescent="0.2">
      <c r="B34" t="s">
        <v>128</v>
      </c>
    </row>
    <row r="35" spans="2:2" x14ac:dyDescent="0.2">
      <c r="B35" t="s">
        <v>137</v>
      </c>
    </row>
    <row r="36" spans="2:2" x14ac:dyDescent="0.2">
      <c r="B36" t="s">
        <v>106</v>
      </c>
    </row>
    <row r="37" spans="2:2" x14ac:dyDescent="0.2">
      <c r="B37" t="s">
        <v>117</v>
      </c>
    </row>
    <row r="38" spans="2:2" x14ac:dyDescent="0.2">
      <c r="B38" t="s">
        <v>124</v>
      </c>
    </row>
    <row r="39" spans="2:2" x14ac:dyDescent="0.2">
      <c r="B39" t="s">
        <v>123</v>
      </c>
    </row>
    <row r="40" spans="2:2" x14ac:dyDescent="0.2">
      <c r="B40" t="s">
        <v>125</v>
      </c>
    </row>
    <row r="41" spans="2:2" x14ac:dyDescent="0.2">
      <c r="B41" t="s">
        <v>122</v>
      </c>
    </row>
  </sheetData>
  <sortState ref="A3:A11">
    <sortCondition ref="A3:A11"/>
  </sortState>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X74"/>
  <sheetViews>
    <sheetView showGridLines="0" tabSelected="1" view="pageBreakPreview" topLeftCell="E6" zoomScaleNormal="100" zoomScaleSheetLayoutView="100" workbookViewId="0">
      <selection activeCell="I9" sqref="I9:N9"/>
    </sheetView>
  </sheetViews>
  <sheetFormatPr baseColWidth="10" defaultColWidth="4.5" defaultRowHeight="17" customHeight="1" x14ac:dyDescent="0.2"/>
  <cols>
    <col min="1" max="1" width="4.1640625" customWidth="1"/>
    <col min="2" max="2" width="13.5" customWidth="1"/>
    <col min="3" max="3" width="9.1640625" customWidth="1"/>
    <col min="4" max="4" width="7.83203125" customWidth="1"/>
    <col min="5" max="5" width="4.5" customWidth="1"/>
    <col min="6" max="6" width="14.6640625" customWidth="1"/>
    <col min="7" max="7" width="10.1640625" customWidth="1"/>
    <col min="8" max="8" width="8.6640625" customWidth="1"/>
    <col min="9" max="9" width="4.5" customWidth="1"/>
    <col min="10" max="10" width="10.83203125" customWidth="1"/>
    <col min="11" max="11" width="12.83203125" customWidth="1"/>
    <col min="12" max="12" width="8.6640625" customWidth="1"/>
    <col min="13" max="13" width="6.33203125" customWidth="1"/>
    <col min="14" max="14" width="4.5" customWidth="1"/>
    <col min="15" max="15" width="14.1640625" customWidth="1"/>
    <col min="16" max="16" width="15" customWidth="1"/>
    <col min="17" max="17" width="10.6640625" customWidth="1"/>
    <col min="18" max="18" width="10.5" customWidth="1"/>
    <col min="19" max="19" width="7.33203125" customWidth="1"/>
    <col min="20" max="20" width="4.5" customWidth="1"/>
    <col min="21" max="21" width="17.1640625" customWidth="1"/>
    <col min="22" max="22" width="13" customWidth="1"/>
    <col min="23" max="23" width="7.1640625" customWidth="1"/>
  </cols>
  <sheetData>
    <row r="1" spans="1:24" ht="33" customHeight="1" x14ac:dyDescent="0.2">
      <c r="A1" s="38"/>
      <c r="B1" s="39"/>
      <c r="C1" s="39"/>
      <c r="D1" s="14"/>
      <c r="E1" s="13"/>
      <c r="F1" s="183" t="s">
        <v>0</v>
      </c>
      <c r="G1" s="184"/>
      <c r="H1" s="184"/>
      <c r="I1" s="184"/>
      <c r="J1" s="184"/>
      <c r="K1" s="184"/>
      <c r="L1" s="184"/>
      <c r="M1" s="184"/>
      <c r="N1" s="184"/>
      <c r="O1" s="184"/>
      <c r="P1" s="184"/>
      <c r="Q1" s="184"/>
      <c r="R1" s="184"/>
      <c r="S1" s="185"/>
      <c r="T1" s="203" t="s">
        <v>145</v>
      </c>
      <c r="U1" s="203"/>
      <c r="V1" s="192">
        <v>1</v>
      </c>
      <c r="W1" s="192"/>
    </row>
    <row r="2" spans="1:24" ht="21" customHeight="1" x14ac:dyDescent="0.2">
      <c r="A2" s="40"/>
      <c r="B2" s="14"/>
      <c r="C2" s="14"/>
      <c r="D2" s="14"/>
      <c r="E2" s="13"/>
      <c r="F2" s="186" t="s">
        <v>1</v>
      </c>
      <c r="G2" s="187"/>
      <c r="H2" s="187"/>
      <c r="I2" s="187"/>
      <c r="J2" s="187"/>
      <c r="K2" s="187"/>
      <c r="L2" s="187"/>
      <c r="M2" s="187"/>
      <c r="N2" s="187"/>
      <c r="O2" s="187"/>
      <c r="P2" s="187"/>
      <c r="Q2" s="187"/>
      <c r="R2" s="187"/>
      <c r="S2" s="188"/>
      <c r="T2" s="204" t="s">
        <v>254</v>
      </c>
      <c r="U2" s="205"/>
      <c r="V2" s="193" t="s">
        <v>233</v>
      </c>
      <c r="W2" s="194"/>
    </row>
    <row r="3" spans="1:24" ht="14.5" customHeight="1" x14ac:dyDescent="0.2">
      <c r="A3" s="40"/>
      <c r="B3" s="14"/>
      <c r="C3" s="14"/>
      <c r="D3" s="14"/>
      <c r="E3" s="13"/>
      <c r="F3" s="183" t="s">
        <v>2</v>
      </c>
      <c r="G3" s="184"/>
      <c r="H3" s="184"/>
      <c r="I3" s="184"/>
      <c r="J3" s="184"/>
      <c r="K3" s="184"/>
      <c r="L3" s="184"/>
      <c r="M3" s="184"/>
      <c r="N3" s="184"/>
      <c r="O3" s="184"/>
      <c r="P3" s="184"/>
      <c r="Q3" s="184"/>
      <c r="R3" s="184"/>
      <c r="S3" s="185"/>
      <c r="T3" s="206"/>
      <c r="U3" s="206"/>
      <c r="V3" s="195"/>
      <c r="W3" s="195"/>
    </row>
    <row r="4" spans="1:24" ht="18" customHeight="1" x14ac:dyDescent="0.2">
      <c r="A4" s="41"/>
      <c r="B4" s="42"/>
      <c r="C4" s="42"/>
      <c r="D4" s="42"/>
      <c r="E4" s="15"/>
      <c r="F4" s="189" t="s">
        <v>3</v>
      </c>
      <c r="G4" s="190"/>
      <c r="H4" s="190"/>
      <c r="I4" s="190"/>
      <c r="J4" s="190"/>
      <c r="K4" s="190"/>
      <c r="L4" s="190"/>
      <c r="M4" s="190"/>
      <c r="N4" s="190"/>
      <c r="O4" s="190"/>
      <c r="P4" s="190"/>
      <c r="Q4" s="190"/>
      <c r="R4" s="190"/>
      <c r="S4" s="191"/>
      <c r="T4" s="196" t="s">
        <v>234</v>
      </c>
      <c r="U4" s="196"/>
      <c r="V4" s="196"/>
      <c r="W4" s="196"/>
    </row>
    <row r="5" spans="1:24" ht="13.75" customHeight="1" x14ac:dyDescent="0.2">
      <c r="A5" s="144" t="s">
        <v>4</v>
      </c>
      <c r="B5" s="145"/>
      <c r="C5" s="145"/>
      <c r="D5" s="145"/>
      <c r="E5" s="145"/>
      <c r="F5" s="145"/>
      <c r="G5" s="145"/>
      <c r="H5" s="145"/>
      <c r="I5" s="145"/>
      <c r="J5" s="145"/>
      <c r="K5" s="145"/>
      <c r="L5" s="145"/>
      <c r="M5" s="145"/>
      <c r="N5" s="145"/>
      <c r="O5" s="145"/>
      <c r="P5" s="145"/>
      <c r="Q5" s="145"/>
      <c r="R5" s="145"/>
      <c r="S5" s="145"/>
      <c r="T5" s="145"/>
      <c r="U5" s="145"/>
      <c r="V5" s="145"/>
      <c r="W5" s="145"/>
      <c r="X5" s="145"/>
    </row>
    <row r="6" spans="1:24" ht="14.5" customHeight="1" x14ac:dyDescent="0.2">
      <c r="A6" s="106" t="s">
        <v>5</v>
      </c>
      <c r="B6" s="107"/>
      <c r="C6" s="107"/>
      <c r="D6" s="107"/>
      <c r="E6" s="108"/>
      <c r="F6" s="99" t="s">
        <v>6</v>
      </c>
      <c r="G6" s="100"/>
      <c r="H6" s="100"/>
      <c r="I6" s="100"/>
      <c r="J6" s="100"/>
      <c r="K6" s="103" t="s">
        <v>7</v>
      </c>
      <c r="L6" s="104"/>
      <c r="M6" s="104"/>
      <c r="N6" s="105"/>
      <c r="O6" s="103" t="s">
        <v>8</v>
      </c>
      <c r="P6" s="104"/>
      <c r="Q6" s="104"/>
      <c r="R6" s="104"/>
      <c r="S6" s="104"/>
      <c r="T6" s="104"/>
      <c r="U6" s="146" t="s">
        <v>9</v>
      </c>
      <c r="V6" s="147"/>
      <c r="W6" s="148"/>
    </row>
    <row r="7" spans="1:24" ht="46.5" customHeight="1" x14ac:dyDescent="0.2">
      <c r="A7" s="160" t="s">
        <v>144</v>
      </c>
      <c r="B7" s="161"/>
      <c r="C7" s="161"/>
      <c r="D7" s="161"/>
      <c r="E7" s="162"/>
      <c r="F7" s="92" t="s">
        <v>136</v>
      </c>
      <c r="G7" s="92"/>
      <c r="H7" s="92"/>
      <c r="I7" s="92"/>
      <c r="J7" s="92"/>
      <c r="K7" s="93" t="s">
        <v>248</v>
      </c>
      <c r="L7" s="94"/>
      <c r="M7" s="94"/>
      <c r="N7" s="95"/>
      <c r="O7" s="163" t="s">
        <v>55</v>
      </c>
      <c r="P7" s="164"/>
      <c r="Q7" s="164"/>
      <c r="R7" s="164"/>
      <c r="S7" s="164"/>
      <c r="T7" s="164"/>
      <c r="U7" s="149" t="s">
        <v>255</v>
      </c>
      <c r="V7" s="149"/>
      <c r="W7" s="149"/>
    </row>
    <row r="8" spans="1:24" ht="15" customHeight="1" x14ac:dyDescent="0.2">
      <c r="A8" s="142" t="s">
        <v>10</v>
      </c>
      <c r="B8" s="143"/>
      <c r="C8" s="143"/>
      <c r="D8" s="143"/>
      <c r="E8" s="143"/>
      <c r="F8" s="143"/>
      <c r="G8" s="143"/>
      <c r="H8" s="143"/>
      <c r="I8" s="143"/>
      <c r="J8" s="143"/>
      <c r="K8" s="143"/>
      <c r="L8" s="143"/>
      <c r="M8" s="143"/>
      <c r="N8" s="143"/>
      <c r="O8" s="143"/>
      <c r="P8" s="143"/>
      <c r="Q8" s="143"/>
      <c r="R8" s="143"/>
      <c r="S8" s="143"/>
      <c r="T8" s="143"/>
      <c r="U8" s="143"/>
      <c r="V8" s="143"/>
      <c r="W8" s="143"/>
      <c r="X8" s="143"/>
    </row>
    <row r="9" spans="1:24" s="1" customFormat="1" ht="32.25" customHeight="1" x14ac:dyDescent="0.2">
      <c r="A9" s="197" t="s">
        <v>11</v>
      </c>
      <c r="B9" s="198"/>
      <c r="C9" s="198"/>
      <c r="D9" s="198"/>
      <c r="E9" s="198"/>
      <c r="F9" s="198"/>
      <c r="G9" s="198"/>
      <c r="H9" s="199"/>
      <c r="I9" s="96" t="s">
        <v>256</v>
      </c>
      <c r="J9" s="97"/>
      <c r="K9" s="97"/>
      <c r="L9" s="97"/>
      <c r="M9" s="97"/>
      <c r="N9" s="98"/>
      <c r="O9" s="101" t="s">
        <v>12</v>
      </c>
      <c r="P9" s="102"/>
      <c r="Q9" s="102"/>
      <c r="R9" s="150" t="s">
        <v>235</v>
      </c>
      <c r="S9" s="150"/>
      <c r="T9" s="150"/>
      <c r="U9" s="150"/>
      <c r="V9" s="150"/>
      <c r="W9" s="150"/>
    </row>
    <row r="10" spans="1:24" ht="19" customHeight="1" x14ac:dyDescent="0.2">
      <c r="A10" s="2">
        <v>1</v>
      </c>
      <c r="B10" s="200" t="s">
        <v>13</v>
      </c>
      <c r="C10" s="201"/>
      <c r="D10" s="201"/>
      <c r="E10" s="201"/>
      <c r="F10" s="201"/>
      <c r="G10" s="201"/>
      <c r="H10" s="202"/>
      <c r="I10" s="151">
        <v>44370</v>
      </c>
      <c r="J10" s="152"/>
      <c r="K10" s="152"/>
      <c r="L10" s="152"/>
      <c r="M10" s="152"/>
      <c r="N10" s="152"/>
      <c r="O10" s="152"/>
      <c r="P10" s="152"/>
      <c r="Q10" s="152"/>
      <c r="R10" s="152"/>
      <c r="S10" s="152"/>
      <c r="T10" s="152"/>
      <c r="U10" s="152"/>
      <c r="V10" s="152"/>
      <c r="W10" s="153"/>
    </row>
    <row r="11" spans="1:24" ht="19" customHeight="1" x14ac:dyDescent="0.2">
      <c r="A11" s="2">
        <v>2</v>
      </c>
      <c r="B11" s="136" t="s">
        <v>14</v>
      </c>
      <c r="C11" s="137"/>
      <c r="D11" s="137"/>
      <c r="E11" s="137"/>
      <c r="F11" s="137"/>
      <c r="G11" s="137"/>
      <c r="H11" s="138"/>
      <c r="I11" s="154">
        <v>44371</v>
      </c>
      <c r="J11" s="155"/>
      <c r="K11" s="155"/>
      <c r="L11" s="155"/>
      <c r="M11" s="155"/>
      <c r="N11" s="155"/>
      <c r="O11" s="155"/>
      <c r="P11" s="155"/>
      <c r="Q11" s="155"/>
      <c r="R11" s="155"/>
      <c r="S11" s="155"/>
      <c r="T11" s="155"/>
      <c r="U11" s="155"/>
      <c r="V11" s="155"/>
      <c r="W11" s="156"/>
    </row>
    <row r="12" spans="1:24" ht="19" customHeight="1" x14ac:dyDescent="0.2">
      <c r="A12" s="2">
        <v>3</v>
      </c>
      <c r="B12" s="136" t="s">
        <v>257</v>
      </c>
      <c r="C12" s="137"/>
      <c r="D12" s="137"/>
      <c r="E12" s="137"/>
      <c r="F12" s="137"/>
      <c r="G12" s="137"/>
      <c r="H12" s="138"/>
      <c r="I12" s="157" t="s">
        <v>236</v>
      </c>
      <c r="J12" s="158"/>
      <c r="K12" s="158"/>
      <c r="L12" s="158"/>
      <c r="M12" s="158"/>
      <c r="N12" s="158"/>
      <c r="O12" s="158"/>
      <c r="P12" s="158"/>
      <c r="Q12" s="158"/>
      <c r="R12" s="158"/>
      <c r="S12" s="158"/>
      <c r="T12" s="158"/>
      <c r="U12" s="158"/>
      <c r="V12" s="158"/>
      <c r="W12" s="159"/>
    </row>
    <row r="13" spans="1:24" ht="19" customHeight="1" x14ac:dyDescent="0.2">
      <c r="A13" s="2">
        <v>4</v>
      </c>
      <c r="B13" s="136" t="s">
        <v>16</v>
      </c>
      <c r="C13" s="137"/>
      <c r="D13" s="137"/>
      <c r="E13" s="137"/>
      <c r="F13" s="137"/>
      <c r="G13" s="137"/>
      <c r="H13" s="138"/>
      <c r="I13" s="157" t="s">
        <v>237</v>
      </c>
      <c r="J13" s="158"/>
      <c r="K13" s="158"/>
      <c r="L13" s="158"/>
      <c r="M13" s="158"/>
      <c r="N13" s="158"/>
      <c r="O13" s="158"/>
      <c r="P13" s="158"/>
      <c r="Q13" s="158"/>
      <c r="R13" s="158"/>
      <c r="S13" s="158"/>
      <c r="T13" s="158"/>
      <c r="U13" s="158"/>
      <c r="V13" s="158"/>
      <c r="W13" s="159"/>
    </row>
    <row r="14" spans="1:24" ht="21" customHeight="1" x14ac:dyDescent="0.2">
      <c r="A14" s="2">
        <v>5</v>
      </c>
      <c r="B14" s="136" t="s">
        <v>199</v>
      </c>
      <c r="C14" s="137"/>
      <c r="D14" s="137"/>
      <c r="E14" s="137"/>
      <c r="F14" s="137"/>
      <c r="G14" s="137"/>
      <c r="H14" s="138"/>
      <c r="I14" s="165" t="s">
        <v>264</v>
      </c>
      <c r="J14" s="166"/>
      <c r="K14" s="166"/>
      <c r="L14" s="166"/>
      <c r="M14" s="166"/>
      <c r="N14" s="166"/>
      <c r="O14" s="166"/>
      <c r="P14" s="166"/>
      <c r="Q14" s="166"/>
      <c r="R14" s="166"/>
      <c r="S14" s="166"/>
      <c r="T14" s="166"/>
      <c r="U14" s="166"/>
      <c r="V14" s="166"/>
      <c r="W14" s="167"/>
    </row>
    <row r="15" spans="1:24" ht="35.25" customHeight="1" x14ac:dyDescent="0.2">
      <c r="A15" s="2">
        <v>6</v>
      </c>
      <c r="B15" s="136" t="s">
        <v>18</v>
      </c>
      <c r="C15" s="137"/>
      <c r="D15" s="137"/>
      <c r="E15" s="137"/>
      <c r="F15" s="137"/>
      <c r="G15" s="137"/>
      <c r="H15" s="138"/>
      <c r="I15" s="123" t="s">
        <v>238</v>
      </c>
      <c r="J15" s="158"/>
      <c r="K15" s="158"/>
      <c r="L15" s="158"/>
      <c r="M15" s="158"/>
      <c r="N15" s="158"/>
      <c r="O15" s="158"/>
      <c r="P15" s="158"/>
      <c r="Q15" s="158"/>
      <c r="R15" s="158"/>
      <c r="S15" s="158"/>
      <c r="T15" s="158"/>
      <c r="U15" s="158"/>
      <c r="V15" s="158"/>
      <c r="W15" s="159"/>
    </row>
    <row r="16" spans="1:24" ht="167.25" customHeight="1" x14ac:dyDescent="0.2">
      <c r="A16" s="2">
        <v>7</v>
      </c>
      <c r="B16" s="136" t="s">
        <v>19</v>
      </c>
      <c r="C16" s="137"/>
      <c r="D16" s="137"/>
      <c r="E16" s="137"/>
      <c r="F16" s="137"/>
      <c r="G16" s="137"/>
      <c r="H16" s="138"/>
      <c r="I16" s="123" t="s">
        <v>249</v>
      </c>
      <c r="J16" s="158"/>
      <c r="K16" s="158"/>
      <c r="L16" s="158"/>
      <c r="M16" s="158"/>
      <c r="N16" s="158"/>
      <c r="O16" s="158"/>
      <c r="P16" s="158"/>
      <c r="Q16" s="158"/>
      <c r="R16" s="158"/>
      <c r="S16" s="158"/>
      <c r="T16" s="158"/>
      <c r="U16" s="158"/>
      <c r="V16" s="158"/>
      <c r="W16" s="159"/>
    </row>
    <row r="17" spans="1:24" ht="49.5" customHeight="1" x14ac:dyDescent="0.2">
      <c r="A17" s="2">
        <v>8</v>
      </c>
      <c r="B17" s="136" t="s">
        <v>20</v>
      </c>
      <c r="C17" s="137"/>
      <c r="D17" s="137"/>
      <c r="E17" s="137"/>
      <c r="F17" s="137"/>
      <c r="G17" s="137"/>
      <c r="H17" s="138"/>
      <c r="I17" s="123" t="s">
        <v>239</v>
      </c>
      <c r="J17" s="124"/>
      <c r="K17" s="124"/>
      <c r="L17" s="124"/>
      <c r="M17" s="124"/>
      <c r="N17" s="124"/>
      <c r="O17" s="124"/>
      <c r="P17" s="124"/>
      <c r="Q17" s="124"/>
      <c r="R17" s="124"/>
      <c r="S17" s="124"/>
      <c r="T17" s="124"/>
      <c r="U17" s="124"/>
      <c r="V17" s="124"/>
      <c r="W17" s="125"/>
    </row>
    <row r="18" spans="1:24" ht="35.25" customHeight="1" x14ac:dyDescent="0.2">
      <c r="A18" s="2">
        <v>9</v>
      </c>
      <c r="B18" s="136" t="s">
        <v>231</v>
      </c>
      <c r="C18" s="137"/>
      <c r="D18" s="137"/>
      <c r="E18" s="137"/>
      <c r="F18" s="137"/>
      <c r="G18" s="137"/>
      <c r="H18" s="138"/>
      <c r="I18" s="168" t="s">
        <v>240</v>
      </c>
      <c r="J18" s="169"/>
      <c r="K18" s="169"/>
      <c r="L18" s="169"/>
      <c r="M18" s="169"/>
      <c r="N18" s="169"/>
      <c r="O18" s="169"/>
      <c r="P18" s="169"/>
      <c r="Q18" s="169"/>
      <c r="R18" s="169"/>
      <c r="S18" s="169"/>
      <c r="T18" s="169"/>
      <c r="U18" s="169"/>
      <c r="V18" s="169"/>
      <c r="W18" s="170"/>
    </row>
    <row r="19" spans="1:24" ht="17" customHeight="1" x14ac:dyDescent="0.2">
      <c r="A19" s="2">
        <v>10</v>
      </c>
      <c r="B19" s="136" t="s">
        <v>22</v>
      </c>
      <c r="C19" s="137"/>
      <c r="D19" s="137"/>
      <c r="E19" s="137"/>
      <c r="F19" s="137"/>
      <c r="G19" s="137"/>
      <c r="H19" s="138"/>
      <c r="I19" s="157" t="s">
        <v>250</v>
      </c>
      <c r="J19" s="158"/>
      <c r="K19" s="158"/>
      <c r="L19" s="158"/>
      <c r="M19" s="158"/>
      <c r="N19" s="158"/>
      <c r="O19" s="158"/>
      <c r="P19" s="158"/>
      <c r="Q19" s="158"/>
      <c r="R19" s="158"/>
      <c r="S19" s="158"/>
      <c r="T19" s="158"/>
      <c r="U19" s="158"/>
      <c r="V19" s="158"/>
      <c r="W19" s="159"/>
    </row>
    <row r="20" spans="1:24" ht="19" customHeight="1" x14ac:dyDescent="0.2">
      <c r="A20" s="2">
        <v>11</v>
      </c>
      <c r="B20" s="136" t="s">
        <v>23</v>
      </c>
      <c r="C20" s="137"/>
      <c r="D20" s="137"/>
      <c r="E20" s="137"/>
      <c r="F20" s="137"/>
      <c r="G20" s="137"/>
      <c r="H20" s="138"/>
      <c r="I20" s="171" t="s">
        <v>241</v>
      </c>
      <c r="J20" s="172"/>
      <c r="K20" s="172"/>
      <c r="L20" s="172"/>
      <c r="M20" s="172"/>
      <c r="N20" s="172"/>
      <c r="O20" s="172"/>
      <c r="P20" s="172"/>
      <c r="Q20" s="172"/>
      <c r="R20" s="172"/>
      <c r="S20" s="172"/>
      <c r="T20" s="172"/>
      <c r="U20" s="172"/>
      <c r="V20" s="172"/>
      <c r="W20" s="173"/>
    </row>
    <row r="21" spans="1:24" ht="28.5" customHeight="1" x14ac:dyDescent="0.2">
      <c r="A21" s="2">
        <v>12</v>
      </c>
      <c r="B21" s="139" t="s">
        <v>24</v>
      </c>
      <c r="C21" s="140"/>
      <c r="D21" s="140"/>
      <c r="E21" s="140"/>
      <c r="F21" s="140"/>
      <c r="G21" s="140"/>
      <c r="H21" s="141"/>
      <c r="I21" s="168" t="s">
        <v>242</v>
      </c>
      <c r="J21" s="169"/>
      <c r="K21" s="169"/>
      <c r="L21" s="169"/>
      <c r="M21" s="169"/>
      <c r="N21" s="169"/>
      <c r="O21" s="169"/>
      <c r="P21" s="169"/>
      <c r="Q21" s="169"/>
      <c r="R21" s="169"/>
      <c r="S21" s="169"/>
      <c r="T21" s="169"/>
      <c r="U21" s="169"/>
      <c r="V21" s="169"/>
      <c r="W21" s="170"/>
    </row>
    <row r="22" spans="1:24" ht="33" customHeight="1" x14ac:dyDescent="0.2">
      <c r="A22" s="2">
        <v>13</v>
      </c>
      <c r="B22" s="136" t="s">
        <v>200</v>
      </c>
      <c r="C22" s="137"/>
      <c r="D22" s="137"/>
      <c r="E22" s="137"/>
      <c r="F22" s="137"/>
      <c r="G22" s="137"/>
      <c r="H22" s="138"/>
      <c r="I22" s="123" t="s">
        <v>251</v>
      </c>
      <c r="J22" s="124"/>
      <c r="K22" s="124"/>
      <c r="L22" s="124"/>
      <c r="M22" s="124"/>
      <c r="N22" s="124"/>
      <c r="O22" s="124"/>
      <c r="P22" s="124"/>
      <c r="Q22" s="124"/>
      <c r="R22" s="124"/>
      <c r="S22" s="124"/>
      <c r="T22" s="124"/>
      <c r="U22" s="124"/>
      <c r="V22" s="124"/>
      <c r="W22" s="125"/>
    </row>
    <row r="23" spans="1:24" ht="19" customHeight="1" x14ac:dyDescent="0.2">
      <c r="A23" s="56">
        <v>14</v>
      </c>
      <c r="B23" s="136" t="s">
        <v>25</v>
      </c>
      <c r="C23" s="137"/>
      <c r="D23" s="137"/>
      <c r="E23" s="137"/>
      <c r="F23" s="137"/>
      <c r="G23" s="137"/>
      <c r="H23" s="138"/>
      <c r="I23" s="218">
        <v>56</v>
      </c>
      <c r="J23" s="219"/>
      <c r="K23" s="219"/>
      <c r="L23" s="219"/>
      <c r="M23" s="219"/>
      <c r="N23" s="219"/>
      <c r="O23" s="219"/>
      <c r="P23" s="219"/>
      <c r="Q23" s="219"/>
      <c r="R23" s="219"/>
      <c r="S23" s="219"/>
      <c r="T23" s="219"/>
      <c r="U23" s="219"/>
      <c r="V23" s="219"/>
      <c r="W23" s="220"/>
    </row>
    <row r="24" spans="1:24" ht="15.75" customHeight="1" x14ac:dyDescent="0.2">
      <c r="A24" s="182" t="s">
        <v>258</v>
      </c>
      <c r="B24" s="182"/>
      <c r="C24" s="182"/>
      <c r="D24" s="182"/>
      <c r="E24" s="182"/>
      <c r="F24" s="182"/>
      <c r="G24" s="182"/>
      <c r="H24" s="182"/>
      <c r="I24" s="182"/>
      <c r="J24" s="182"/>
      <c r="K24" s="182"/>
      <c r="L24" s="182"/>
      <c r="M24" s="182"/>
      <c r="N24" s="182"/>
      <c r="O24" s="182"/>
      <c r="P24" s="182"/>
      <c r="Q24" s="182"/>
      <c r="R24" s="182"/>
      <c r="S24" s="182"/>
      <c r="T24" s="182"/>
      <c r="U24" s="182"/>
      <c r="V24" s="182"/>
      <c r="W24" s="182"/>
      <c r="X24" s="182"/>
    </row>
    <row r="25" spans="1:24" s="28" customFormat="1" ht="14" customHeight="1" x14ac:dyDescent="0.2">
      <c r="A25" s="4"/>
      <c r="B25" s="4"/>
      <c r="C25" s="5"/>
      <c r="D25" s="5"/>
      <c r="E25" s="5"/>
      <c r="F25" s="4"/>
      <c r="G25" s="4"/>
      <c r="H25" s="4"/>
    </row>
    <row r="26" spans="1:24" s="28" customFormat="1" ht="26.25" customHeight="1" x14ac:dyDescent="0.2">
      <c r="A26" s="69" t="s">
        <v>218</v>
      </c>
      <c r="B26" s="69"/>
      <c r="C26" s="69" t="s">
        <v>172</v>
      </c>
      <c r="D26" s="69" t="s">
        <v>205</v>
      </c>
      <c r="E26" s="5"/>
      <c r="F26" s="69" t="s">
        <v>178</v>
      </c>
      <c r="G26" s="69"/>
      <c r="H26" s="69"/>
      <c r="J26" s="85" t="s">
        <v>181</v>
      </c>
      <c r="K26" s="86"/>
      <c r="L26" s="86"/>
      <c r="M26" s="87"/>
      <c r="N26" s="4"/>
      <c r="O26" s="77" t="s">
        <v>183</v>
      </c>
      <c r="P26" s="78"/>
      <c r="Q26" s="78"/>
      <c r="R26" s="73" t="s">
        <v>182</v>
      </c>
      <c r="S26" s="75" t="s">
        <v>205</v>
      </c>
      <c r="T26" s="5"/>
      <c r="U26" s="20" t="s">
        <v>188</v>
      </c>
      <c r="V26" s="19" t="s">
        <v>182</v>
      </c>
      <c r="W26" s="51" t="s">
        <v>205</v>
      </c>
    </row>
    <row r="27" spans="1:24" s="29" customFormat="1" ht="30.75" customHeight="1" x14ac:dyDescent="0.2">
      <c r="A27" s="69"/>
      <c r="B27" s="69"/>
      <c r="C27" s="69"/>
      <c r="D27" s="69"/>
      <c r="E27" s="5"/>
      <c r="F27" s="21" t="s">
        <v>179</v>
      </c>
      <c r="G27" s="21" t="s">
        <v>172</v>
      </c>
      <c r="H27" s="21" t="s">
        <v>205</v>
      </c>
      <c r="I27" s="28"/>
      <c r="J27" s="109" t="s">
        <v>207</v>
      </c>
      <c r="K27" s="109"/>
      <c r="L27" s="69" t="s">
        <v>182</v>
      </c>
      <c r="M27" s="73" t="s">
        <v>205</v>
      </c>
      <c r="N27" s="4"/>
      <c r="O27" s="79"/>
      <c r="P27" s="80"/>
      <c r="Q27" s="80"/>
      <c r="R27" s="74"/>
      <c r="S27" s="76"/>
      <c r="T27" s="5"/>
      <c r="U27" s="27" t="s">
        <v>189</v>
      </c>
      <c r="V27" s="47">
        <v>19</v>
      </c>
      <c r="W27" s="48">
        <f>+V27/V$31</f>
        <v>0.3392857142857143</v>
      </c>
    </row>
    <row r="28" spans="1:24" s="29" customFormat="1" ht="15" customHeight="1" x14ac:dyDescent="0.2">
      <c r="A28" s="69"/>
      <c r="B28" s="69"/>
      <c r="C28" s="69"/>
      <c r="D28" s="69"/>
      <c r="E28" s="5"/>
      <c r="F28" s="27" t="s">
        <v>173</v>
      </c>
      <c r="G28" s="47">
        <v>0</v>
      </c>
      <c r="H28" s="48">
        <f>+G28/G$36</f>
        <v>0</v>
      </c>
      <c r="I28" s="28"/>
      <c r="J28" s="109"/>
      <c r="K28" s="109"/>
      <c r="L28" s="69"/>
      <c r="M28" s="74"/>
      <c r="N28" s="4"/>
      <c r="O28" s="110" t="s">
        <v>184</v>
      </c>
      <c r="P28" s="110"/>
      <c r="Q28" s="110"/>
      <c r="R28" s="47">
        <v>0</v>
      </c>
      <c r="S28" s="48">
        <f>+R28/R37</f>
        <v>0</v>
      </c>
      <c r="T28" s="28"/>
      <c r="U28" s="27" t="s">
        <v>190</v>
      </c>
      <c r="V28" s="47">
        <v>37</v>
      </c>
      <c r="W28" s="48">
        <f t="shared" ref="W28:W30" si="0">+V28/V$31</f>
        <v>0.6607142857142857</v>
      </c>
    </row>
    <row r="29" spans="1:24" s="29" customFormat="1" ht="15" customHeight="1" x14ac:dyDescent="0.2">
      <c r="A29" s="90" t="s">
        <v>165</v>
      </c>
      <c r="B29" s="91"/>
      <c r="C29" s="47">
        <v>2</v>
      </c>
      <c r="D29" s="48">
        <f>+C29/C$36</f>
        <v>3.5714285714285712E-2</v>
      </c>
      <c r="E29" s="28"/>
      <c r="F29" s="27" t="s">
        <v>259</v>
      </c>
      <c r="G29" s="47">
        <v>1</v>
      </c>
      <c r="H29" s="48">
        <f t="shared" ref="H29:H34" si="1">+G29/G$36</f>
        <v>1.7857142857142856E-2</v>
      </c>
      <c r="I29" s="28"/>
      <c r="J29" s="89" t="s">
        <v>206</v>
      </c>
      <c r="K29" s="89"/>
      <c r="L29" s="47">
        <v>0</v>
      </c>
      <c r="M29" s="48">
        <f>+L29/L$36</f>
        <v>0</v>
      </c>
      <c r="N29" s="28"/>
      <c r="O29" s="71" t="s">
        <v>185</v>
      </c>
      <c r="P29" s="71"/>
      <c r="Q29" s="71"/>
      <c r="R29" s="47">
        <v>0</v>
      </c>
      <c r="S29" s="48">
        <f>+R29/R37</f>
        <v>0</v>
      </c>
      <c r="T29" s="28"/>
      <c r="U29" s="27" t="s">
        <v>191</v>
      </c>
      <c r="V29" s="47">
        <v>0</v>
      </c>
      <c r="W29" s="48">
        <f t="shared" si="0"/>
        <v>0</v>
      </c>
    </row>
    <row r="30" spans="1:24" s="29" customFormat="1" ht="15" customHeight="1" x14ac:dyDescent="0.2">
      <c r="A30" s="90" t="s">
        <v>197</v>
      </c>
      <c r="B30" s="91"/>
      <c r="C30" s="47">
        <v>6</v>
      </c>
      <c r="D30" s="48">
        <f t="shared" ref="D30:D35" si="2">+C30/C$36</f>
        <v>0.10714285714285714</v>
      </c>
      <c r="E30" s="28"/>
      <c r="F30" s="27" t="s">
        <v>174</v>
      </c>
      <c r="G30" s="47">
        <v>0</v>
      </c>
      <c r="H30" s="48">
        <f t="shared" si="1"/>
        <v>0</v>
      </c>
      <c r="I30" s="28"/>
      <c r="J30" s="89" t="s">
        <v>208</v>
      </c>
      <c r="K30" s="89"/>
      <c r="L30" s="47">
        <v>0</v>
      </c>
      <c r="M30" s="48">
        <f t="shared" ref="M30:M34" si="3">+L30/L$36</f>
        <v>0</v>
      </c>
      <c r="N30" s="28"/>
      <c r="O30" s="71" t="s">
        <v>161</v>
      </c>
      <c r="P30" s="71"/>
      <c r="Q30" s="71"/>
      <c r="R30" s="47">
        <v>0</v>
      </c>
      <c r="S30" s="48">
        <f>+R30/R37</f>
        <v>0</v>
      </c>
      <c r="T30" s="28"/>
      <c r="U30" s="27" t="s">
        <v>198</v>
      </c>
      <c r="V30" s="47">
        <v>0</v>
      </c>
      <c r="W30" s="48">
        <f t="shared" si="0"/>
        <v>0</v>
      </c>
    </row>
    <row r="31" spans="1:24" s="29" customFormat="1" ht="15" customHeight="1" x14ac:dyDescent="0.2">
      <c r="A31" s="90" t="s">
        <v>170</v>
      </c>
      <c r="B31" s="91"/>
      <c r="C31" s="47">
        <v>0</v>
      </c>
      <c r="D31" s="48">
        <f t="shared" si="2"/>
        <v>0</v>
      </c>
      <c r="E31" s="28"/>
      <c r="F31" s="27" t="s">
        <v>260</v>
      </c>
      <c r="G31" s="47">
        <v>0</v>
      </c>
      <c r="H31" s="48">
        <f t="shared" si="1"/>
        <v>0</v>
      </c>
      <c r="I31" s="28"/>
      <c r="J31" s="89" t="s">
        <v>209</v>
      </c>
      <c r="K31" s="89"/>
      <c r="L31" s="47">
        <v>0</v>
      </c>
      <c r="M31" s="48">
        <f t="shared" si="3"/>
        <v>0</v>
      </c>
      <c r="N31" s="28"/>
      <c r="O31" s="71" t="s">
        <v>186</v>
      </c>
      <c r="P31" s="71"/>
      <c r="Q31" s="71"/>
      <c r="R31" s="47">
        <v>0</v>
      </c>
      <c r="S31" s="48">
        <f>+R31/R37</f>
        <v>0</v>
      </c>
      <c r="T31" s="28"/>
      <c r="U31" s="19" t="s">
        <v>180</v>
      </c>
      <c r="V31" s="21">
        <f>SUM(V27:V30)</f>
        <v>56</v>
      </c>
      <c r="W31" s="46">
        <f>SUM(W27:W30)</f>
        <v>1</v>
      </c>
    </row>
    <row r="32" spans="1:24" s="29" customFormat="1" ht="15" customHeight="1" x14ac:dyDescent="0.2">
      <c r="A32" s="90" t="s">
        <v>168</v>
      </c>
      <c r="B32" s="91"/>
      <c r="C32" s="47">
        <v>0</v>
      </c>
      <c r="D32" s="48">
        <f t="shared" si="2"/>
        <v>0</v>
      </c>
      <c r="E32" s="28"/>
      <c r="F32" s="27" t="s">
        <v>175</v>
      </c>
      <c r="G32" s="47">
        <v>0</v>
      </c>
      <c r="H32" s="48">
        <f t="shared" si="1"/>
        <v>0</v>
      </c>
      <c r="I32" s="28"/>
      <c r="J32" s="88" t="s">
        <v>210</v>
      </c>
      <c r="K32" s="88"/>
      <c r="L32" s="47">
        <v>8</v>
      </c>
      <c r="M32" s="48">
        <f t="shared" si="3"/>
        <v>0.14285714285714285</v>
      </c>
      <c r="N32" s="28"/>
      <c r="O32" s="71" t="s">
        <v>187</v>
      </c>
      <c r="P32" s="71"/>
      <c r="Q32" s="71"/>
      <c r="R32" s="47">
        <v>0</v>
      </c>
      <c r="S32" s="48">
        <f>+R32/R37</f>
        <v>0</v>
      </c>
      <c r="T32" s="28"/>
      <c r="W32" s="4"/>
    </row>
    <row r="33" spans="1:24" s="29" customFormat="1" ht="30.75" customHeight="1" x14ac:dyDescent="0.2">
      <c r="A33" s="90" t="s">
        <v>169</v>
      </c>
      <c r="B33" s="91"/>
      <c r="C33" s="47">
        <v>0</v>
      </c>
      <c r="D33" s="48">
        <f t="shared" si="2"/>
        <v>0</v>
      </c>
      <c r="E33" s="28"/>
      <c r="F33" s="33" t="s">
        <v>176</v>
      </c>
      <c r="G33" s="47">
        <v>0</v>
      </c>
      <c r="H33" s="48">
        <f t="shared" si="1"/>
        <v>0</v>
      </c>
      <c r="I33" s="28"/>
      <c r="J33" s="89" t="s">
        <v>211</v>
      </c>
      <c r="K33" s="89"/>
      <c r="L33" s="47">
        <v>47</v>
      </c>
      <c r="M33" s="48">
        <f t="shared" si="3"/>
        <v>0.8392857142857143</v>
      </c>
      <c r="N33" s="28"/>
      <c r="O33" s="71" t="s">
        <v>159</v>
      </c>
      <c r="P33" s="71"/>
      <c r="Q33" s="71"/>
      <c r="R33" s="47">
        <v>0</v>
      </c>
      <c r="S33" s="48">
        <f>+R33/R37</f>
        <v>0</v>
      </c>
      <c r="T33" s="28"/>
      <c r="U33" s="54" t="s">
        <v>192</v>
      </c>
      <c r="V33" s="49" t="s">
        <v>182</v>
      </c>
      <c r="W33" s="21" t="s">
        <v>205</v>
      </c>
    </row>
    <row r="34" spans="1:24" s="29" customFormat="1" ht="15" customHeight="1" x14ac:dyDescent="0.2">
      <c r="A34" s="72" t="s">
        <v>171</v>
      </c>
      <c r="B34" s="81"/>
      <c r="C34" s="47">
        <v>0</v>
      </c>
      <c r="D34" s="48">
        <f t="shared" si="2"/>
        <v>0</v>
      </c>
      <c r="E34" s="28"/>
      <c r="F34" s="27" t="s">
        <v>177</v>
      </c>
      <c r="G34" s="47">
        <v>0</v>
      </c>
      <c r="H34" s="48">
        <f t="shared" si="1"/>
        <v>0</v>
      </c>
      <c r="I34" s="28"/>
      <c r="J34" s="89" t="s">
        <v>212</v>
      </c>
      <c r="K34" s="89"/>
      <c r="L34" s="47">
        <v>1</v>
      </c>
      <c r="M34" s="48">
        <f t="shared" si="3"/>
        <v>1.7857142857142856E-2</v>
      </c>
      <c r="N34" s="28"/>
      <c r="O34" s="71" t="s">
        <v>153</v>
      </c>
      <c r="P34" s="71"/>
      <c r="Q34" s="71"/>
      <c r="R34" s="47">
        <v>0</v>
      </c>
      <c r="S34" s="48">
        <f>+R34/R37</f>
        <v>0</v>
      </c>
      <c r="T34" s="28"/>
      <c r="U34" s="27" t="s">
        <v>193</v>
      </c>
      <c r="V34" s="47">
        <v>52</v>
      </c>
      <c r="W34" s="48">
        <f>+V34/V38</f>
        <v>0.9285714285714286</v>
      </c>
    </row>
    <row r="35" spans="1:24" s="29" customFormat="1" ht="15" customHeight="1" x14ac:dyDescent="0.2">
      <c r="A35" s="72" t="s">
        <v>196</v>
      </c>
      <c r="B35" s="81"/>
      <c r="C35" s="47">
        <v>48</v>
      </c>
      <c r="D35" s="48">
        <f t="shared" si="2"/>
        <v>0.8571428571428571</v>
      </c>
      <c r="E35" s="28"/>
      <c r="F35" s="27" t="s">
        <v>196</v>
      </c>
      <c r="G35" s="47">
        <v>55</v>
      </c>
      <c r="H35" s="48">
        <f>+G35/G$36</f>
        <v>0.9821428571428571</v>
      </c>
      <c r="I35" s="28"/>
      <c r="J35" s="82" t="s">
        <v>198</v>
      </c>
      <c r="K35" s="83"/>
      <c r="L35" s="47">
        <v>0</v>
      </c>
      <c r="M35" s="48">
        <f>+L35/L$36</f>
        <v>0</v>
      </c>
      <c r="N35" s="28"/>
      <c r="O35" s="72" t="s">
        <v>196</v>
      </c>
      <c r="P35" s="84"/>
      <c r="Q35" s="81"/>
      <c r="R35" s="47">
        <v>56</v>
      </c>
      <c r="S35" s="48">
        <f>+R35/R37</f>
        <v>1</v>
      </c>
      <c r="T35" s="28"/>
      <c r="U35" s="27" t="s">
        <v>194</v>
      </c>
      <c r="V35" s="47">
        <v>2</v>
      </c>
      <c r="W35" s="48">
        <f>+V35/V38</f>
        <v>3.5714285714285712E-2</v>
      </c>
    </row>
    <row r="36" spans="1:24" s="29" customFormat="1" ht="16" customHeight="1" x14ac:dyDescent="0.2">
      <c r="A36" s="134" t="s">
        <v>180</v>
      </c>
      <c r="B36" s="134"/>
      <c r="C36" s="69">
        <f>SUM(C29:C35)</f>
        <v>56</v>
      </c>
      <c r="D36" s="70">
        <f>SUM(D29:D35)</f>
        <v>1</v>
      </c>
      <c r="E36" s="28"/>
      <c r="F36" s="69" t="s">
        <v>180</v>
      </c>
      <c r="G36" s="69">
        <f>SUM(G28:G35)</f>
        <v>56</v>
      </c>
      <c r="H36" s="70">
        <f>SUM(H28:H35)</f>
        <v>1</v>
      </c>
      <c r="I36" s="28"/>
      <c r="J36" s="69" t="s">
        <v>180</v>
      </c>
      <c r="K36" s="69"/>
      <c r="L36" s="69">
        <f>SUM(L29:L35)</f>
        <v>56</v>
      </c>
      <c r="M36" s="70">
        <f>SUM(M29:M34)</f>
        <v>1</v>
      </c>
      <c r="N36" s="28"/>
      <c r="O36" s="71" t="s">
        <v>213</v>
      </c>
      <c r="P36" s="71"/>
      <c r="Q36" s="72"/>
      <c r="R36" s="47">
        <v>0</v>
      </c>
      <c r="S36" s="48">
        <f>+R36/R37</f>
        <v>0</v>
      </c>
      <c r="T36" s="28"/>
      <c r="U36" s="27" t="s">
        <v>195</v>
      </c>
      <c r="V36" s="47">
        <v>2</v>
      </c>
      <c r="W36" s="48">
        <f>+V36/V38</f>
        <v>3.5714285714285712E-2</v>
      </c>
    </row>
    <row r="37" spans="1:24" s="29" customFormat="1" ht="16" customHeight="1" x14ac:dyDescent="0.2">
      <c r="A37" s="134"/>
      <c r="B37" s="134"/>
      <c r="C37" s="69"/>
      <c r="D37" s="70"/>
      <c r="E37" s="28"/>
      <c r="F37" s="69"/>
      <c r="G37" s="69"/>
      <c r="H37" s="70"/>
      <c r="I37" s="28"/>
      <c r="J37" s="69"/>
      <c r="K37" s="69"/>
      <c r="L37" s="69"/>
      <c r="M37" s="70"/>
      <c r="N37" s="28"/>
      <c r="O37" s="134" t="s">
        <v>180</v>
      </c>
      <c r="P37" s="134"/>
      <c r="Q37" s="134"/>
      <c r="R37" s="69">
        <f>SUM(R28:R36)</f>
        <v>56</v>
      </c>
      <c r="S37" s="135">
        <f>SUM(S28:S36)</f>
        <v>1</v>
      </c>
      <c r="T37" s="28"/>
      <c r="U37" s="35" t="s">
        <v>198</v>
      </c>
      <c r="V37" s="47">
        <v>0</v>
      </c>
      <c r="W37" s="48">
        <f>+V37/V38</f>
        <v>0</v>
      </c>
    </row>
    <row r="38" spans="1:24" s="29" customFormat="1" ht="16" customHeight="1" x14ac:dyDescent="0.2">
      <c r="A38" s="134"/>
      <c r="B38" s="134"/>
      <c r="C38" s="69"/>
      <c r="D38" s="70"/>
      <c r="E38" s="18"/>
      <c r="F38" s="69"/>
      <c r="G38" s="69"/>
      <c r="H38" s="70"/>
      <c r="I38" s="28"/>
      <c r="J38" s="69"/>
      <c r="K38" s="69"/>
      <c r="L38" s="69"/>
      <c r="M38" s="70"/>
      <c r="N38" s="28"/>
      <c r="O38" s="134"/>
      <c r="P38" s="134"/>
      <c r="Q38" s="134"/>
      <c r="R38" s="69"/>
      <c r="S38" s="135"/>
      <c r="T38" s="28"/>
      <c r="U38" s="37" t="s">
        <v>180</v>
      </c>
      <c r="V38" s="50">
        <f>SUM(V34:V37)</f>
        <v>56</v>
      </c>
      <c r="W38" s="51">
        <f>SUM(W34:W37)</f>
        <v>1</v>
      </c>
    </row>
    <row r="39" spans="1:24" s="3" customFormat="1" ht="15" x14ac:dyDescent="0.2">
      <c r="A39" s="18"/>
      <c r="B39" s="18"/>
      <c r="C39" s="18"/>
      <c r="D39" s="18"/>
      <c r="E39" s="18"/>
      <c r="F39" s="18"/>
      <c r="G39" s="18"/>
      <c r="H39" s="18"/>
      <c r="I39" s="18"/>
      <c r="J39" s="44"/>
      <c r="K39" s="44"/>
      <c r="L39" s="44"/>
      <c r="N39" s="34"/>
      <c r="O39" s="44"/>
      <c r="P39" s="44"/>
      <c r="Q39" s="44"/>
      <c r="R39" s="45"/>
      <c r="S39" s="45"/>
      <c r="T39" s="11"/>
      <c r="U39" s="18"/>
      <c r="V39" s="28"/>
      <c r="W39" s="28"/>
    </row>
    <row r="40" spans="1:24" s="3" customFormat="1" ht="20.25" customHeight="1" x14ac:dyDescent="0.2">
      <c r="A40" s="126" t="s">
        <v>216</v>
      </c>
      <c r="B40" s="127"/>
      <c r="C40" s="127"/>
      <c r="D40" s="127"/>
      <c r="E40" s="127"/>
      <c r="F40" s="127"/>
      <c r="G40" s="127"/>
      <c r="H40" s="127"/>
      <c r="I40" s="127"/>
      <c r="J40" s="127"/>
      <c r="K40" s="127"/>
      <c r="L40" s="127"/>
      <c r="M40" s="127"/>
      <c r="N40" s="127"/>
      <c r="O40" s="127"/>
      <c r="P40" s="127"/>
      <c r="Q40" s="127"/>
      <c r="R40" s="127"/>
      <c r="S40" s="127"/>
      <c r="T40" s="127"/>
      <c r="U40" s="127"/>
      <c r="V40" s="127"/>
      <c r="W40" s="127"/>
      <c r="X40" s="127"/>
    </row>
    <row r="41" spans="1:24" s="53" customFormat="1" ht="19.5" customHeight="1" x14ac:dyDescent="0.2">
      <c r="A41" s="52"/>
      <c r="B41" s="52"/>
      <c r="C41" s="52"/>
      <c r="D41" s="52"/>
      <c r="E41" s="52"/>
      <c r="F41" s="52"/>
      <c r="G41" s="52"/>
      <c r="H41" s="52"/>
      <c r="I41" s="52"/>
      <c r="J41" s="52"/>
      <c r="K41" s="52"/>
      <c r="L41" s="52"/>
      <c r="M41" s="52"/>
      <c r="N41" s="52"/>
      <c r="O41" s="52"/>
      <c r="P41" s="52"/>
      <c r="Q41" s="52"/>
      <c r="R41" s="52"/>
      <c r="S41" s="52"/>
      <c r="T41" s="52"/>
      <c r="U41" s="52"/>
      <c r="V41" s="52"/>
      <c r="W41" s="52"/>
      <c r="X41" s="52"/>
    </row>
    <row r="42" spans="1:24" s="3" customFormat="1" ht="84" customHeight="1" x14ac:dyDescent="0.2">
      <c r="A42" s="69" t="s">
        <v>27</v>
      </c>
      <c r="B42" s="69"/>
      <c r="C42" s="69"/>
      <c r="D42" s="69" t="s">
        <v>28</v>
      </c>
      <c r="E42" s="69"/>
      <c r="F42" s="69"/>
      <c r="G42" s="32"/>
      <c r="H42" s="69" t="s">
        <v>204</v>
      </c>
      <c r="I42" s="69"/>
      <c r="J42" s="69"/>
      <c r="K42" s="32"/>
      <c r="L42" s="69" t="s">
        <v>214</v>
      </c>
      <c r="M42" s="69"/>
      <c r="N42" s="69"/>
      <c r="O42" s="21" t="s">
        <v>215</v>
      </c>
      <c r="P42" s="21" t="s">
        <v>30</v>
      </c>
      <c r="Q42" s="32"/>
      <c r="R42" s="130" t="s">
        <v>226</v>
      </c>
      <c r="S42" s="130"/>
      <c r="T42" s="130"/>
      <c r="U42" s="55" t="s">
        <v>227</v>
      </c>
      <c r="V42" s="128" t="s">
        <v>225</v>
      </c>
      <c r="W42" s="129"/>
      <c r="X42" s="32"/>
    </row>
    <row r="43" spans="1:24" s="3" customFormat="1" ht="20.25" customHeight="1" x14ac:dyDescent="0.2">
      <c r="A43" s="69">
        <v>1</v>
      </c>
      <c r="B43" s="69"/>
      <c r="C43" s="69"/>
      <c r="D43" s="69">
        <v>1</v>
      </c>
      <c r="E43" s="69"/>
      <c r="F43" s="69"/>
      <c r="G43" s="32"/>
      <c r="H43" s="70">
        <f>+D43/A43</f>
        <v>1</v>
      </c>
      <c r="I43" s="70"/>
      <c r="J43" s="70"/>
      <c r="K43" s="32"/>
      <c r="L43" s="69">
        <v>98</v>
      </c>
      <c r="M43" s="69"/>
      <c r="N43" s="69"/>
      <c r="O43" s="21">
        <v>56</v>
      </c>
      <c r="P43" s="46">
        <f>+O43/L43</f>
        <v>0.5714285714285714</v>
      </c>
      <c r="Q43" s="32"/>
      <c r="R43" s="128">
        <v>56</v>
      </c>
      <c r="S43" s="131"/>
      <c r="T43" s="129"/>
      <c r="U43" s="43">
        <v>30</v>
      </c>
      <c r="V43" s="132">
        <f>+U43/R43</f>
        <v>0.5357142857142857</v>
      </c>
      <c r="W43" s="133"/>
      <c r="X43" s="32"/>
    </row>
    <row r="44" spans="1:24" s="3" customFormat="1" ht="20.25" customHeight="1" x14ac:dyDescent="0.2">
      <c r="A44" s="32"/>
      <c r="B44" s="32"/>
      <c r="C44" s="32"/>
      <c r="D44" s="32"/>
      <c r="E44" s="32"/>
      <c r="F44" s="32"/>
      <c r="G44" s="32"/>
      <c r="H44" s="32"/>
      <c r="I44" s="32"/>
      <c r="J44" s="32"/>
      <c r="K44" s="32"/>
      <c r="L44" s="32"/>
      <c r="M44" s="32"/>
      <c r="N44" s="32"/>
      <c r="O44" s="32"/>
      <c r="P44" s="32"/>
      <c r="Q44" s="32"/>
      <c r="R44" s="32"/>
      <c r="S44" s="32"/>
      <c r="T44" s="32"/>
      <c r="U44" s="32"/>
      <c r="V44" s="32"/>
      <c r="W44" s="32"/>
      <c r="X44" s="32"/>
    </row>
    <row r="45" spans="1:24" ht="17" customHeight="1" x14ac:dyDescent="0.2">
      <c r="A45" s="126" t="s">
        <v>222</v>
      </c>
      <c r="B45" s="127"/>
      <c r="C45" s="127"/>
      <c r="D45" s="127"/>
      <c r="E45" s="127"/>
      <c r="F45" s="127"/>
      <c r="G45" s="127"/>
      <c r="H45" s="127"/>
      <c r="I45" s="127"/>
      <c r="J45" s="127"/>
      <c r="K45" s="127"/>
      <c r="L45" s="127"/>
      <c r="M45" s="127"/>
      <c r="N45" s="127"/>
      <c r="O45" s="127"/>
      <c r="P45" s="127"/>
      <c r="Q45" s="127"/>
      <c r="R45" s="127"/>
      <c r="S45" s="127"/>
      <c r="T45" s="127"/>
      <c r="U45" s="127"/>
      <c r="V45" s="127"/>
      <c r="W45" s="127"/>
      <c r="X45" s="127"/>
    </row>
    <row r="46" spans="1:24" ht="17" customHeight="1" x14ac:dyDescent="0.2">
      <c r="A46" s="174" t="s">
        <v>32</v>
      </c>
      <c r="B46" s="174"/>
      <c r="C46" s="174"/>
      <c r="D46" s="174"/>
      <c r="E46" s="174"/>
      <c r="F46" s="174"/>
      <c r="G46" s="174"/>
      <c r="H46" s="174"/>
      <c r="I46" s="174"/>
      <c r="J46" s="174"/>
      <c r="K46" s="174"/>
      <c r="L46" s="174"/>
      <c r="M46" s="174"/>
      <c r="N46" s="174"/>
      <c r="O46" s="174"/>
      <c r="P46" s="174"/>
      <c r="Q46" s="174"/>
      <c r="R46" s="174"/>
      <c r="S46" s="174"/>
      <c r="T46" s="174"/>
      <c r="U46" s="174"/>
      <c r="V46" s="174"/>
      <c r="W46" s="174"/>
    </row>
    <row r="47" spans="1:24" ht="153" customHeight="1" x14ac:dyDescent="0.2">
      <c r="A47" s="175" t="s">
        <v>243</v>
      </c>
      <c r="B47" s="176"/>
      <c r="C47" s="176"/>
      <c r="D47" s="176"/>
      <c r="E47" s="176"/>
      <c r="F47" s="176"/>
      <c r="G47" s="176"/>
      <c r="H47" s="176"/>
      <c r="I47" s="176"/>
      <c r="J47" s="176"/>
      <c r="K47" s="176"/>
      <c r="L47" s="176"/>
      <c r="M47" s="176"/>
      <c r="N47" s="176"/>
      <c r="O47" s="176"/>
      <c r="P47" s="176"/>
      <c r="Q47" s="176"/>
      <c r="R47" s="176"/>
      <c r="S47" s="176"/>
      <c r="T47" s="176"/>
      <c r="U47" s="176"/>
      <c r="V47" s="176"/>
      <c r="W47" s="176"/>
    </row>
    <row r="48" spans="1:24" ht="120" customHeight="1" x14ac:dyDescent="0.2">
      <c r="A48" s="176"/>
      <c r="B48" s="176"/>
      <c r="C48" s="176"/>
      <c r="D48" s="176"/>
      <c r="E48" s="176"/>
      <c r="F48" s="176"/>
      <c r="G48" s="176"/>
      <c r="H48" s="176"/>
      <c r="I48" s="176"/>
      <c r="J48" s="176"/>
      <c r="K48" s="176"/>
      <c r="L48" s="176"/>
      <c r="M48" s="176"/>
      <c r="N48" s="176"/>
      <c r="O48" s="176"/>
      <c r="P48" s="176"/>
      <c r="Q48" s="176"/>
      <c r="R48" s="176"/>
      <c r="S48" s="176"/>
      <c r="T48" s="176"/>
      <c r="U48" s="176"/>
      <c r="V48" s="176"/>
      <c r="W48" s="176"/>
    </row>
    <row r="49" spans="1:24" ht="35" customHeight="1" x14ac:dyDescent="0.2">
      <c r="A49" s="177" t="s">
        <v>232</v>
      </c>
      <c r="B49" s="177"/>
      <c r="C49" s="177"/>
      <c r="D49" s="177"/>
      <c r="E49" s="177"/>
      <c r="F49" s="177"/>
      <c r="G49" s="177"/>
      <c r="H49" s="177"/>
      <c r="I49" s="177"/>
      <c r="J49" s="177"/>
      <c r="K49" s="177"/>
      <c r="L49" s="177"/>
      <c r="M49" s="177"/>
      <c r="N49" s="177"/>
      <c r="O49" s="177"/>
      <c r="P49" s="177"/>
      <c r="Q49" s="177"/>
      <c r="R49" s="177"/>
      <c r="S49" s="177"/>
      <c r="T49" s="177"/>
      <c r="U49" s="177"/>
      <c r="V49" s="177"/>
      <c r="W49" s="177"/>
    </row>
    <row r="50" spans="1:24" ht="48" customHeight="1" x14ac:dyDescent="0.2">
      <c r="A50" s="207" t="s">
        <v>246</v>
      </c>
      <c r="B50" s="208"/>
      <c r="C50" s="208"/>
      <c r="D50" s="208"/>
      <c r="E50" s="208"/>
      <c r="F50" s="208"/>
      <c r="G50" s="208"/>
      <c r="H50" s="208"/>
      <c r="I50" s="208"/>
      <c r="J50" s="208"/>
      <c r="K50" s="208"/>
      <c r="L50" s="208"/>
      <c r="M50" s="208"/>
      <c r="N50" s="208"/>
      <c r="O50" s="208"/>
      <c r="P50" s="208"/>
      <c r="Q50" s="208"/>
      <c r="R50" s="208"/>
      <c r="S50" s="208"/>
      <c r="T50" s="208"/>
      <c r="U50" s="208"/>
      <c r="V50" s="208"/>
      <c r="W50" s="209"/>
    </row>
    <row r="51" spans="1:24" ht="61.5" customHeight="1" x14ac:dyDescent="0.2">
      <c r="A51" s="210"/>
      <c r="B51" s="211"/>
      <c r="C51" s="211"/>
      <c r="D51" s="211"/>
      <c r="E51" s="211"/>
      <c r="F51" s="211"/>
      <c r="G51" s="211"/>
      <c r="H51" s="211"/>
      <c r="I51" s="211"/>
      <c r="J51" s="211"/>
      <c r="K51" s="211"/>
      <c r="L51" s="211"/>
      <c r="M51" s="211"/>
      <c r="N51" s="211"/>
      <c r="O51" s="211"/>
      <c r="P51" s="211"/>
      <c r="Q51" s="211"/>
      <c r="R51" s="211"/>
      <c r="S51" s="211"/>
      <c r="T51" s="211"/>
      <c r="U51" s="211"/>
      <c r="V51" s="211"/>
      <c r="W51" s="212"/>
    </row>
    <row r="52" spans="1:24" ht="17" customHeight="1" x14ac:dyDescent="0.2">
      <c r="A52" s="174" t="s">
        <v>33</v>
      </c>
      <c r="B52" s="174"/>
      <c r="C52" s="174"/>
      <c r="D52" s="174"/>
      <c r="E52" s="174"/>
      <c r="F52" s="174"/>
      <c r="G52" s="174"/>
      <c r="H52" s="174"/>
      <c r="I52" s="174"/>
      <c r="J52" s="174"/>
      <c r="K52" s="174"/>
      <c r="L52" s="174"/>
      <c r="M52" s="174"/>
      <c r="N52" s="174"/>
      <c r="O52" s="174"/>
      <c r="P52" s="174"/>
      <c r="Q52" s="174"/>
      <c r="R52" s="174"/>
      <c r="S52" s="174"/>
      <c r="T52" s="174"/>
      <c r="U52" s="174"/>
      <c r="V52" s="174"/>
      <c r="W52" s="174"/>
    </row>
    <row r="53" spans="1:24" ht="71.25" customHeight="1" x14ac:dyDescent="0.2">
      <c r="A53" s="175" t="s">
        <v>247</v>
      </c>
      <c r="B53" s="176"/>
      <c r="C53" s="176"/>
      <c r="D53" s="176"/>
      <c r="E53" s="176"/>
      <c r="F53" s="176"/>
      <c r="G53" s="176"/>
      <c r="H53" s="176"/>
      <c r="I53" s="176"/>
      <c r="J53" s="176"/>
      <c r="K53" s="176"/>
      <c r="L53" s="176"/>
      <c r="M53" s="176"/>
      <c r="N53" s="176"/>
      <c r="O53" s="176"/>
      <c r="P53" s="176"/>
      <c r="Q53" s="176"/>
      <c r="R53" s="176"/>
      <c r="S53" s="176"/>
      <c r="T53" s="176"/>
      <c r="U53" s="176"/>
      <c r="V53" s="176"/>
      <c r="W53" s="176"/>
    </row>
    <row r="54" spans="1:24" ht="84" customHeight="1" x14ac:dyDescent="0.2">
      <c r="A54" s="176"/>
      <c r="B54" s="176"/>
      <c r="C54" s="176"/>
      <c r="D54" s="176"/>
      <c r="E54" s="176"/>
      <c r="F54" s="176"/>
      <c r="G54" s="176"/>
      <c r="H54" s="176"/>
      <c r="I54" s="176"/>
      <c r="J54" s="176"/>
      <c r="K54" s="176"/>
      <c r="L54" s="176"/>
      <c r="M54" s="176"/>
      <c r="N54" s="176"/>
      <c r="O54" s="176"/>
      <c r="P54" s="176"/>
      <c r="Q54" s="176"/>
      <c r="R54" s="176"/>
      <c r="S54" s="176"/>
      <c r="T54" s="176"/>
      <c r="U54" s="176"/>
      <c r="V54" s="176"/>
      <c r="W54" s="176"/>
    </row>
    <row r="55" spans="1:24" ht="17" customHeight="1" x14ac:dyDescent="0.2">
      <c r="A55" s="174" t="s">
        <v>34</v>
      </c>
      <c r="B55" s="174"/>
      <c r="C55" s="174"/>
      <c r="D55" s="174"/>
      <c r="E55" s="174"/>
      <c r="F55" s="174"/>
      <c r="G55" s="174"/>
      <c r="H55" s="174"/>
      <c r="I55" s="174"/>
      <c r="J55" s="174"/>
      <c r="K55" s="174"/>
      <c r="L55" s="174"/>
      <c r="M55" s="174"/>
      <c r="N55" s="174"/>
      <c r="O55" s="174"/>
      <c r="P55" s="174"/>
      <c r="Q55" s="174"/>
      <c r="R55" s="174"/>
      <c r="S55" s="174"/>
      <c r="T55" s="174"/>
      <c r="U55" s="174"/>
      <c r="V55" s="174"/>
      <c r="W55" s="174"/>
    </row>
    <row r="56" spans="1:24" ht="50.25" customHeight="1" x14ac:dyDescent="0.2">
      <c r="A56" s="175" t="s">
        <v>252</v>
      </c>
      <c r="B56" s="176"/>
      <c r="C56" s="176"/>
      <c r="D56" s="176"/>
      <c r="E56" s="176"/>
      <c r="F56" s="176"/>
      <c r="G56" s="176"/>
      <c r="H56" s="176"/>
      <c r="I56" s="176"/>
      <c r="J56" s="176"/>
      <c r="K56" s="176"/>
      <c r="L56" s="176"/>
      <c r="M56" s="176"/>
      <c r="N56" s="176"/>
      <c r="O56" s="176"/>
      <c r="P56" s="176"/>
      <c r="Q56" s="176"/>
      <c r="R56" s="176"/>
      <c r="S56" s="176"/>
      <c r="T56" s="176"/>
      <c r="U56" s="176"/>
      <c r="V56" s="176"/>
      <c r="W56" s="176"/>
    </row>
    <row r="57" spans="1:24" ht="17" customHeight="1" x14ac:dyDescent="0.2">
      <c r="A57" s="126" t="s">
        <v>223</v>
      </c>
      <c r="B57" s="127"/>
      <c r="C57" s="127"/>
      <c r="D57" s="127"/>
      <c r="E57" s="127"/>
      <c r="F57" s="127"/>
      <c r="G57" s="127"/>
      <c r="H57" s="127"/>
      <c r="I57" s="127"/>
      <c r="J57" s="127"/>
      <c r="K57" s="127"/>
      <c r="L57" s="127"/>
      <c r="M57" s="127"/>
      <c r="N57" s="127"/>
      <c r="O57" s="127"/>
      <c r="P57" s="127"/>
      <c r="Q57" s="127"/>
      <c r="R57" s="127"/>
      <c r="S57" s="127"/>
      <c r="T57" s="127"/>
      <c r="U57" s="127"/>
      <c r="V57" s="127"/>
      <c r="W57" s="127"/>
      <c r="X57" s="127"/>
    </row>
    <row r="58" spans="1:24" s="7" customFormat="1" ht="17" customHeight="1" x14ac:dyDescent="0.2">
      <c r="A58" s="6" t="s">
        <v>36</v>
      </c>
      <c r="B58" s="230" t="s">
        <v>37</v>
      </c>
      <c r="C58" s="230"/>
      <c r="D58" s="230"/>
      <c r="E58" s="230"/>
      <c r="F58" s="230"/>
      <c r="G58" s="230"/>
      <c r="H58" s="230"/>
      <c r="I58" s="230"/>
      <c r="J58" s="230"/>
      <c r="K58" s="230"/>
      <c r="L58" s="230"/>
      <c r="M58" s="230" t="s">
        <v>38</v>
      </c>
      <c r="N58" s="230"/>
      <c r="O58" s="230"/>
      <c r="P58" s="230"/>
      <c r="Q58" s="230"/>
      <c r="R58" s="230"/>
      <c r="S58" s="30"/>
      <c r="T58" s="178" t="s">
        <v>39</v>
      </c>
      <c r="U58" s="178"/>
      <c r="V58" s="178"/>
      <c r="W58" s="178"/>
    </row>
    <row r="59" spans="1:24" s="7" customFormat="1" ht="36" customHeight="1" x14ac:dyDescent="0.2">
      <c r="A59" s="68">
        <v>1</v>
      </c>
      <c r="B59" s="231" t="s">
        <v>262</v>
      </c>
      <c r="C59" s="232"/>
      <c r="D59" s="232"/>
      <c r="E59" s="232"/>
      <c r="F59" s="232"/>
      <c r="G59" s="232"/>
      <c r="H59" s="232"/>
      <c r="I59" s="232"/>
      <c r="J59" s="232"/>
      <c r="K59" s="232"/>
      <c r="L59" s="233"/>
      <c r="M59" s="231" t="s">
        <v>263</v>
      </c>
      <c r="N59" s="232"/>
      <c r="O59" s="232"/>
      <c r="P59" s="232"/>
      <c r="Q59" s="232"/>
      <c r="R59" s="233"/>
      <c r="S59" s="31"/>
      <c r="T59" s="179">
        <v>44379</v>
      </c>
      <c r="U59" s="179"/>
      <c r="V59" s="179"/>
      <c r="W59" s="179"/>
    </row>
    <row r="60" spans="1:24" s="7" customFormat="1" ht="17" customHeight="1" x14ac:dyDescent="0.2">
      <c r="A60" s="6"/>
      <c r="B60" s="227"/>
      <c r="C60" s="228"/>
      <c r="D60" s="228"/>
      <c r="E60" s="228"/>
      <c r="F60" s="228"/>
      <c r="G60" s="228"/>
      <c r="H60" s="228"/>
      <c r="I60" s="228"/>
      <c r="J60" s="228"/>
      <c r="K60" s="228"/>
      <c r="L60" s="229"/>
      <c r="M60" s="227"/>
      <c r="N60" s="228"/>
      <c r="O60" s="228"/>
      <c r="P60" s="228"/>
      <c r="Q60" s="228"/>
      <c r="R60" s="229"/>
      <c r="S60" s="31"/>
      <c r="T60" s="178"/>
      <c r="U60" s="178"/>
      <c r="V60" s="178"/>
      <c r="W60" s="178"/>
    </row>
    <row r="61" spans="1:24" s="7" customFormat="1" ht="17" hidden="1" customHeight="1" x14ac:dyDescent="0.2">
      <c r="A61" s="6"/>
      <c r="B61" s="227"/>
      <c r="C61" s="228"/>
      <c r="D61" s="228"/>
      <c r="E61" s="228"/>
      <c r="F61" s="228"/>
      <c r="G61" s="228"/>
      <c r="H61" s="228"/>
      <c r="I61" s="228"/>
      <c r="J61" s="228"/>
      <c r="K61" s="228"/>
      <c r="L61" s="229"/>
      <c r="M61" s="227"/>
      <c r="N61" s="228"/>
      <c r="O61" s="228"/>
      <c r="P61" s="228"/>
      <c r="Q61" s="228"/>
      <c r="R61" s="229"/>
      <c r="S61" s="31"/>
      <c r="T61" s="178"/>
      <c r="U61" s="178"/>
      <c r="V61" s="178"/>
      <c r="W61" s="178"/>
    </row>
    <row r="62" spans="1:24" s="7" customFormat="1" ht="17" hidden="1" customHeight="1" x14ac:dyDescent="0.2">
      <c r="A62" s="6"/>
      <c r="B62" s="227"/>
      <c r="C62" s="228"/>
      <c r="D62" s="228"/>
      <c r="E62" s="228"/>
      <c r="F62" s="228"/>
      <c r="G62" s="228"/>
      <c r="H62" s="228"/>
      <c r="I62" s="228"/>
      <c r="J62" s="228"/>
      <c r="K62" s="228"/>
      <c r="L62" s="229"/>
      <c r="M62" s="227"/>
      <c r="N62" s="228"/>
      <c r="O62" s="228"/>
      <c r="P62" s="228"/>
      <c r="Q62" s="228"/>
      <c r="R62" s="229"/>
      <c r="S62" s="31"/>
      <c r="T62" s="178"/>
      <c r="U62" s="178"/>
      <c r="V62" s="178"/>
      <c r="W62" s="178"/>
    </row>
    <row r="63" spans="1:24" ht="17" customHeight="1" x14ac:dyDescent="0.2">
      <c r="A63" s="180"/>
      <c r="B63" s="181"/>
      <c r="C63" s="181"/>
      <c r="D63" s="181"/>
      <c r="E63" s="181"/>
      <c r="F63" s="181"/>
      <c r="G63" s="181"/>
      <c r="H63" s="181"/>
      <c r="I63" s="181"/>
      <c r="J63" s="181"/>
      <c r="K63" s="181"/>
      <c r="L63" s="181"/>
      <c r="M63" s="181"/>
      <c r="N63" s="181"/>
      <c r="O63" s="181"/>
      <c r="P63" s="181"/>
      <c r="Q63" s="181"/>
      <c r="R63" s="181"/>
      <c r="S63" s="181"/>
      <c r="T63" s="181"/>
      <c r="U63" s="181"/>
      <c r="V63" s="181"/>
      <c r="W63" s="181"/>
      <c r="X63" s="181"/>
    </row>
    <row r="64" spans="1:24" ht="17" customHeight="1" x14ac:dyDescent="0.2">
      <c r="A64" s="126" t="s">
        <v>224</v>
      </c>
      <c r="B64" s="127"/>
      <c r="C64" s="127"/>
      <c r="D64" s="127"/>
      <c r="E64" s="127"/>
      <c r="F64" s="127"/>
      <c r="G64" s="127"/>
      <c r="H64" s="127"/>
      <c r="I64" s="127"/>
      <c r="J64" s="127"/>
      <c r="K64" s="127"/>
      <c r="L64" s="127"/>
      <c r="M64" s="127"/>
      <c r="N64" s="127"/>
      <c r="O64" s="127"/>
      <c r="P64" s="127"/>
      <c r="Q64" s="127"/>
      <c r="R64" s="127"/>
      <c r="S64" s="127"/>
      <c r="T64" s="127"/>
      <c r="U64" s="127"/>
      <c r="V64" s="127"/>
      <c r="W64" s="127"/>
      <c r="X64" s="127"/>
    </row>
    <row r="65" spans="1:23" ht="17" customHeight="1" x14ac:dyDescent="0.2">
      <c r="A65" s="221" t="s">
        <v>202</v>
      </c>
      <c r="B65" s="222"/>
      <c r="C65" s="222"/>
      <c r="D65" s="222"/>
      <c r="E65" s="222"/>
      <c r="F65" s="222"/>
      <c r="G65" s="222"/>
      <c r="H65" s="222"/>
      <c r="I65" s="223"/>
      <c r="J65" s="36" t="s">
        <v>40</v>
      </c>
      <c r="K65" s="37" t="s">
        <v>41</v>
      </c>
      <c r="L65" s="224" t="s">
        <v>42</v>
      </c>
      <c r="M65" s="225"/>
      <c r="N65" s="225"/>
      <c r="O65" s="225"/>
      <c r="P65" s="225"/>
      <c r="Q65" s="225"/>
      <c r="R65" s="225"/>
      <c r="S65" s="225"/>
      <c r="T65" s="225"/>
      <c r="U65" s="226"/>
      <c r="V65" s="178" t="s">
        <v>43</v>
      </c>
      <c r="W65" s="178"/>
    </row>
    <row r="66" spans="1:23" ht="17" customHeight="1" x14ac:dyDescent="0.2">
      <c r="A66" s="112" t="s">
        <v>44</v>
      </c>
      <c r="B66" s="112"/>
      <c r="C66" s="112"/>
      <c r="D66" s="112"/>
      <c r="E66" s="112"/>
      <c r="F66" s="112"/>
      <c r="G66" s="112"/>
      <c r="H66" s="112"/>
      <c r="I66" s="112"/>
      <c r="J66" s="62" t="s">
        <v>244</v>
      </c>
      <c r="K66" s="63"/>
      <c r="L66" s="114" t="s">
        <v>203</v>
      </c>
      <c r="M66" s="115"/>
      <c r="N66" s="115"/>
      <c r="O66" s="115"/>
      <c r="P66" s="115"/>
      <c r="Q66" s="115"/>
      <c r="R66" s="115"/>
      <c r="S66" s="115"/>
      <c r="T66" s="115"/>
      <c r="U66" s="116"/>
      <c r="V66" s="213"/>
      <c r="W66" s="213"/>
    </row>
    <row r="67" spans="1:23" ht="21" customHeight="1" x14ac:dyDescent="0.2">
      <c r="A67" s="112" t="s">
        <v>253</v>
      </c>
      <c r="B67" s="112"/>
      <c r="C67" s="112"/>
      <c r="D67" s="112"/>
      <c r="E67" s="112"/>
      <c r="F67" s="112"/>
      <c r="G67" s="112"/>
      <c r="H67" s="112"/>
      <c r="I67" s="112"/>
      <c r="J67" s="62" t="s">
        <v>244</v>
      </c>
      <c r="K67" s="63"/>
      <c r="L67" s="114"/>
      <c r="M67" s="115"/>
      <c r="N67" s="115"/>
      <c r="O67" s="115"/>
      <c r="P67" s="115"/>
      <c r="Q67" s="115"/>
      <c r="R67" s="115"/>
      <c r="S67" s="115"/>
      <c r="T67" s="115"/>
      <c r="U67" s="116"/>
      <c r="V67" s="214"/>
      <c r="W67" s="215"/>
    </row>
    <row r="68" spans="1:23" ht="54.75" customHeight="1" x14ac:dyDescent="0.2">
      <c r="A68" s="113" t="s">
        <v>45</v>
      </c>
      <c r="B68" s="113"/>
      <c r="C68" s="113"/>
      <c r="D68" s="113"/>
      <c r="E68" s="113"/>
      <c r="F68" s="113"/>
      <c r="G68" s="113"/>
      <c r="H68" s="113"/>
      <c r="I68" s="113"/>
      <c r="J68" s="64"/>
      <c r="K68" s="65" t="s">
        <v>244</v>
      </c>
      <c r="L68" s="117" t="s">
        <v>261</v>
      </c>
      <c r="M68" s="118"/>
      <c r="N68" s="118"/>
      <c r="O68" s="118"/>
      <c r="P68" s="118"/>
      <c r="Q68" s="118"/>
      <c r="R68" s="118"/>
      <c r="S68" s="118"/>
      <c r="T68" s="118"/>
      <c r="U68" s="119"/>
      <c r="V68" s="213"/>
      <c r="W68" s="213"/>
    </row>
    <row r="69" spans="1:23" ht="24" customHeight="1" x14ac:dyDescent="0.2">
      <c r="A69" s="113" t="s">
        <v>46</v>
      </c>
      <c r="B69" s="113"/>
      <c r="C69" s="113"/>
      <c r="D69" s="113"/>
      <c r="E69" s="113"/>
      <c r="F69" s="113"/>
      <c r="G69" s="113"/>
      <c r="H69" s="113"/>
      <c r="I69" s="113"/>
      <c r="J69" s="62" t="s">
        <v>244</v>
      </c>
      <c r="K69" s="63"/>
      <c r="L69" s="114"/>
      <c r="M69" s="115"/>
      <c r="N69" s="115"/>
      <c r="O69" s="115"/>
      <c r="P69" s="115"/>
      <c r="Q69" s="115"/>
      <c r="R69" s="115"/>
      <c r="S69" s="115"/>
      <c r="T69" s="115"/>
      <c r="U69" s="116"/>
      <c r="V69" s="213"/>
      <c r="W69" s="213"/>
    </row>
    <row r="70" spans="1:23" ht="29.25" customHeight="1" x14ac:dyDescent="0.2">
      <c r="A70" s="111" t="s">
        <v>201</v>
      </c>
      <c r="B70" s="111"/>
      <c r="C70" s="111"/>
      <c r="D70" s="111"/>
      <c r="E70" s="111"/>
      <c r="F70" s="111"/>
      <c r="G70" s="111"/>
      <c r="H70" s="111"/>
      <c r="I70" s="111"/>
      <c r="J70" s="67" t="s">
        <v>244</v>
      </c>
      <c r="K70" s="66"/>
      <c r="L70" s="120" t="s">
        <v>245</v>
      </c>
      <c r="M70" s="121"/>
      <c r="N70" s="121"/>
      <c r="O70" s="121"/>
      <c r="P70" s="121"/>
      <c r="Q70" s="121"/>
      <c r="R70" s="121"/>
      <c r="S70" s="121"/>
      <c r="T70" s="121"/>
      <c r="U70" s="122"/>
      <c r="V70" s="216"/>
      <c r="W70" s="216"/>
    </row>
    <row r="71" spans="1:23" ht="17" customHeight="1" x14ac:dyDescent="0.2">
      <c r="A71" s="217" t="s">
        <v>47</v>
      </c>
      <c r="B71" s="217"/>
      <c r="C71" s="217"/>
      <c r="D71" s="217"/>
      <c r="E71" s="217"/>
      <c r="F71" s="217"/>
      <c r="G71" s="217"/>
      <c r="H71" s="217"/>
      <c r="I71" s="217"/>
      <c r="J71" s="217"/>
      <c r="K71" s="217"/>
      <c r="L71" s="217"/>
      <c r="M71" s="217"/>
      <c r="N71" s="217"/>
      <c r="O71" s="217"/>
      <c r="P71" s="217"/>
      <c r="Q71" s="217"/>
      <c r="R71" s="217"/>
      <c r="S71" s="217"/>
      <c r="T71" s="217"/>
      <c r="U71" s="217"/>
      <c r="V71" s="217"/>
      <c r="W71" s="217"/>
    </row>
    <row r="72" spans="1:23" ht="17" customHeight="1" x14ac:dyDescent="0.2">
      <c r="A72" s="217"/>
      <c r="B72" s="217"/>
      <c r="C72" s="217"/>
      <c r="D72" s="217"/>
      <c r="E72" s="217"/>
      <c r="F72" s="217"/>
      <c r="G72" s="217"/>
      <c r="H72" s="217"/>
      <c r="I72" s="217"/>
      <c r="J72" s="217"/>
      <c r="K72" s="217"/>
      <c r="L72" s="217"/>
      <c r="M72" s="217"/>
      <c r="N72" s="217"/>
      <c r="O72" s="217"/>
      <c r="P72" s="217"/>
      <c r="Q72" s="217"/>
      <c r="R72" s="217"/>
      <c r="S72" s="217"/>
      <c r="T72" s="217"/>
      <c r="U72" s="217"/>
      <c r="V72" s="217"/>
      <c r="W72" s="217"/>
    </row>
    <row r="73" spans="1:23" ht="17" customHeight="1" x14ac:dyDescent="0.2">
      <c r="A73" s="217"/>
      <c r="B73" s="217"/>
      <c r="C73" s="217"/>
      <c r="D73" s="217"/>
      <c r="E73" s="217"/>
      <c r="F73" s="217"/>
      <c r="G73" s="217"/>
      <c r="H73" s="217"/>
      <c r="I73" s="217"/>
      <c r="J73" s="217"/>
      <c r="K73" s="217"/>
      <c r="L73" s="217"/>
      <c r="M73" s="217"/>
      <c r="N73" s="217"/>
      <c r="O73" s="217"/>
      <c r="P73" s="217"/>
      <c r="Q73" s="217"/>
      <c r="R73" s="217"/>
      <c r="S73" s="217"/>
      <c r="T73" s="217"/>
      <c r="U73" s="217"/>
      <c r="V73" s="217"/>
      <c r="W73" s="217"/>
    </row>
    <row r="74" spans="1:23" ht="17" customHeight="1" x14ac:dyDescent="0.2">
      <c r="A74" s="217"/>
      <c r="B74" s="217"/>
      <c r="C74" s="217"/>
      <c r="D74" s="217"/>
      <c r="E74" s="217"/>
      <c r="F74" s="217"/>
      <c r="G74" s="217"/>
      <c r="H74" s="217"/>
      <c r="I74" s="217"/>
      <c r="J74" s="217"/>
      <c r="K74" s="217"/>
      <c r="L74" s="217"/>
      <c r="M74" s="217"/>
      <c r="N74" s="217"/>
      <c r="O74" s="217"/>
      <c r="P74" s="217"/>
      <c r="Q74" s="217"/>
      <c r="R74" s="217"/>
      <c r="S74" s="217"/>
      <c r="T74" s="217"/>
      <c r="U74" s="217"/>
      <c r="V74" s="217"/>
      <c r="W74" s="217"/>
    </row>
  </sheetData>
  <mergeCells count="159">
    <mergeCell ref="V65:W65"/>
    <mergeCell ref="V66:W66"/>
    <mergeCell ref="V67:W67"/>
    <mergeCell ref="V68:W68"/>
    <mergeCell ref="V69:W69"/>
    <mergeCell ref="V70:W70"/>
    <mergeCell ref="A71:W74"/>
    <mergeCell ref="I23:W23"/>
    <mergeCell ref="A36:B38"/>
    <mergeCell ref="A65:I65"/>
    <mergeCell ref="L65:U65"/>
    <mergeCell ref="B62:L62"/>
    <mergeCell ref="M62:R62"/>
    <mergeCell ref="B60:L60"/>
    <mergeCell ref="M60:R60"/>
    <mergeCell ref="B61:L61"/>
    <mergeCell ref="M61:R61"/>
    <mergeCell ref="B58:L58"/>
    <mergeCell ref="M58:R58"/>
    <mergeCell ref="B59:L59"/>
    <mergeCell ref="M59:R59"/>
    <mergeCell ref="A69:I69"/>
    <mergeCell ref="A24:X24"/>
    <mergeCell ref="F1:S1"/>
    <mergeCell ref="F2:S2"/>
    <mergeCell ref="F4:S4"/>
    <mergeCell ref="F3:S3"/>
    <mergeCell ref="V1:W1"/>
    <mergeCell ref="V2:W3"/>
    <mergeCell ref="T4:W4"/>
    <mergeCell ref="A9:H9"/>
    <mergeCell ref="B10:H10"/>
    <mergeCell ref="T1:U1"/>
    <mergeCell ref="T2:U3"/>
    <mergeCell ref="B23:H23"/>
    <mergeCell ref="A64:X64"/>
    <mergeCell ref="A45:X45"/>
    <mergeCell ref="A46:W46"/>
    <mergeCell ref="A47:W48"/>
    <mergeCell ref="A49:W49"/>
    <mergeCell ref="A52:W52"/>
    <mergeCell ref="A53:W54"/>
    <mergeCell ref="A55:W55"/>
    <mergeCell ref="A56:W56"/>
    <mergeCell ref="T58:W58"/>
    <mergeCell ref="T59:W59"/>
    <mergeCell ref="T60:W60"/>
    <mergeCell ref="T61:W61"/>
    <mergeCell ref="T62:W62"/>
    <mergeCell ref="A63:X63"/>
    <mergeCell ref="A50:W51"/>
    <mergeCell ref="I14:W14"/>
    <mergeCell ref="I15:W15"/>
    <mergeCell ref="I16:W16"/>
    <mergeCell ref="I17:W17"/>
    <mergeCell ref="I18:W18"/>
    <mergeCell ref="I19:W19"/>
    <mergeCell ref="I20:W20"/>
    <mergeCell ref="I21:W21"/>
    <mergeCell ref="B11:H11"/>
    <mergeCell ref="B12:H12"/>
    <mergeCell ref="B13:H13"/>
    <mergeCell ref="B14:H14"/>
    <mergeCell ref="B15:H15"/>
    <mergeCell ref="B16:H16"/>
    <mergeCell ref="B17:H17"/>
    <mergeCell ref="B18:H18"/>
    <mergeCell ref="A8:X8"/>
    <mergeCell ref="A5:X5"/>
    <mergeCell ref="U6:W6"/>
    <mergeCell ref="U7:W7"/>
    <mergeCell ref="R9:W9"/>
    <mergeCell ref="I10:W10"/>
    <mergeCell ref="I11:W11"/>
    <mergeCell ref="I12:W12"/>
    <mergeCell ref="I13:W13"/>
    <mergeCell ref="A7:E7"/>
    <mergeCell ref="O6:T6"/>
    <mergeCell ref="O7:T7"/>
    <mergeCell ref="A57:X57"/>
    <mergeCell ref="A42:C42"/>
    <mergeCell ref="A43:C43"/>
    <mergeCell ref="D42:F42"/>
    <mergeCell ref="D43:F43"/>
    <mergeCell ref="L42:N42"/>
    <mergeCell ref="L43:N43"/>
    <mergeCell ref="F36:F38"/>
    <mergeCell ref="G36:G38"/>
    <mergeCell ref="H36:H38"/>
    <mergeCell ref="V42:W42"/>
    <mergeCell ref="R42:T42"/>
    <mergeCell ref="R43:T43"/>
    <mergeCell ref="V43:W43"/>
    <mergeCell ref="O37:Q38"/>
    <mergeCell ref="R37:R38"/>
    <mergeCell ref="S37:S38"/>
    <mergeCell ref="J36:K38"/>
    <mergeCell ref="L36:L38"/>
    <mergeCell ref="M36:M38"/>
    <mergeCell ref="H42:J42"/>
    <mergeCell ref="H43:J43"/>
    <mergeCell ref="A40:X40"/>
    <mergeCell ref="A70:I70"/>
    <mergeCell ref="A66:I66"/>
    <mergeCell ref="A67:I67"/>
    <mergeCell ref="A68:I68"/>
    <mergeCell ref="L66:U66"/>
    <mergeCell ref="L67:U67"/>
    <mergeCell ref="L68:U68"/>
    <mergeCell ref="L69:U69"/>
    <mergeCell ref="L70:U70"/>
    <mergeCell ref="F7:J7"/>
    <mergeCell ref="K7:N7"/>
    <mergeCell ref="I9:N9"/>
    <mergeCell ref="F6:J6"/>
    <mergeCell ref="O9:Q9"/>
    <mergeCell ref="K6:N6"/>
    <mergeCell ref="A32:B32"/>
    <mergeCell ref="A6:E6"/>
    <mergeCell ref="A30:B30"/>
    <mergeCell ref="A29:B29"/>
    <mergeCell ref="A31:B31"/>
    <mergeCell ref="J31:K31"/>
    <mergeCell ref="J29:K29"/>
    <mergeCell ref="J30:K30"/>
    <mergeCell ref="L27:L28"/>
    <mergeCell ref="J27:K28"/>
    <mergeCell ref="O29:Q29"/>
    <mergeCell ref="O28:Q28"/>
    <mergeCell ref="O32:Q32"/>
    <mergeCell ref="I22:W22"/>
    <mergeCell ref="B19:H19"/>
    <mergeCell ref="B20:H20"/>
    <mergeCell ref="B21:H21"/>
    <mergeCell ref="B22:H22"/>
    <mergeCell ref="A35:B35"/>
    <mergeCell ref="J35:K35"/>
    <mergeCell ref="O35:Q35"/>
    <mergeCell ref="J26:M26"/>
    <mergeCell ref="M27:M28"/>
    <mergeCell ref="J32:K32"/>
    <mergeCell ref="J34:K34"/>
    <mergeCell ref="J33:K33"/>
    <mergeCell ref="O34:Q34"/>
    <mergeCell ref="O30:Q30"/>
    <mergeCell ref="O31:Q31"/>
    <mergeCell ref="O33:Q33"/>
    <mergeCell ref="A26:B28"/>
    <mergeCell ref="A33:B33"/>
    <mergeCell ref="A34:B34"/>
    <mergeCell ref="C36:C38"/>
    <mergeCell ref="D36:D38"/>
    <mergeCell ref="O36:Q36"/>
    <mergeCell ref="R26:R27"/>
    <mergeCell ref="S26:S27"/>
    <mergeCell ref="O26:Q27"/>
    <mergeCell ref="D26:D28"/>
    <mergeCell ref="C26:C28"/>
    <mergeCell ref="F26:H26"/>
  </mergeCells>
  <dataValidations count="1">
    <dataValidation type="list" allowBlank="1" showInputMessage="1" showErrorMessage="1" sqref="U7" xr:uid="{00000000-0002-0000-0100-000000000000}">
      <formula1>"1.Diagnóstico, 2.Planeación(formulación participativa), 3.Ejecución, 4.Evaluación y control ciudadano"</formula1>
    </dataValidation>
  </dataValidations>
  <pageMargins left="0.31496062992125984" right="0.31496062992125984" top="0.55118110236220474" bottom="0.55118110236220474" header="0" footer="0"/>
  <pageSetup scale="51" orientation="landscape" r:id="rId1"/>
  <rowBreaks count="2" manualBreakCount="2">
    <brk id="39" max="22" man="1"/>
    <brk id="44" max="22" man="1"/>
  </rowBreaks>
  <drawing r:id="rId2"/>
  <extLst>
    <ext xmlns:x14="http://schemas.microsoft.com/office/spreadsheetml/2009/9/main" uri="{CCE6A557-97BC-4b89-ADB6-D9C93CAAB3DF}">
      <x14:dataValidations xmlns:xm="http://schemas.microsoft.com/office/excel/2006/main" count="3">
        <x14:dataValidation type="list" allowBlank="1" showInputMessage="1" showErrorMessage="1" xr:uid="{00000000-0002-0000-0100-000001000000}">
          <x14:formula1>
            <xm:f>Claves!$A$2:$A$11</xm:f>
          </x14:formula1>
          <xm:sqref>A7</xm:sqref>
        </x14:dataValidation>
        <x14:dataValidation type="list" allowBlank="1" showInputMessage="1" showErrorMessage="1" xr:uid="{00000000-0002-0000-0100-000002000000}">
          <x14:formula1>
            <xm:f>Claves!$B$2:$B$41</xm:f>
          </x14:formula1>
          <xm:sqref>F7:J7</xm:sqref>
        </x14:dataValidation>
        <x14:dataValidation type="list" allowBlank="1" showInputMessage="1" showErrorMessage="1" xr:uid="{00000000-0002-0000-0100-000003000000}">
          <x14:formula1>
            <xm:f>Hoja1!$C$5:$C$17</xm:f>
          </x14:formula1>
          <xm:sqref>O7:T7</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pageSetUpPr fitToPage="1"/>
  </sheetPr>
  <dimension ref="B2:G60"/>
  <sheetViews>
    <sheetView view="pageBreakPreview" topLeftCell="B1" zoomScale="120" zoomScaleNormal="100" zoomScaleSheetLayoutView="120" workbookViewId="0">
      <pane ySplit="2" topLeftCell="A42" activePane="bottomLeft" state="frozen"/>
      <selection pane="bottomLeft" activeCell="C49" sqref="C49:G49"/>
    </sheetView>
  </sheetViews>
  <sheetFormatPr baseColWidth="10" defaultRowHeight="15" x14ac:dyDescent="0.2"/>
  <cols>
    <col min="2" max="2" width="58" customWidth="1"/>
    <col min="3" max="3" width="10.83203125" style="10"/>
    <col min="4" max="4" width="19.5" style="10" customWidth="1"/>
    <col min="5" max="5" width="15.6640625" style="10" customWidth="1"/>
    <col min="6" max="6" width="18.5" style="10" customWidth="1"/>
    <col min="7" max="7" width="25.1640625" style="10" customWidth="1"/>
  </cols>
  <sheetData>
    <row r="2" spans="2:7" ht="16" x14ac:dyDescent="0.2">
      <c r="B2" s="8" t="s">
        <v>48</v>
      </c>
      <c r="C2" s="237" t="s">
        <v>49</v>
      </c>
      <c r="D2" s="237"/>
      <c r="E2" s="237"/>
      <c r="F2" s="237"/>
      <c r="G2" s="237"/>
    </row>
    <row r="3" spans="2:7" ht="15" customHeight="1" x14ac:dyDescent="0.2">
      <c r="B3" s="9" t="s">
        <v>5</v>
      </c>
      <c r="C3" s="238" t="s">
        <v>50</v>
      </c>
      <c r="D3" s="238"/>
      <c r="E3" s="238"/>
      <c r="F3" s="238"/>
      <c r="G3" s="238"/>
    </row>
    <row r="4" spans="2:7" ht="15" customHeight="1" x14ac:dyDescent="0.2">
      <c r="B4" s="9" t="s">
        <v>6</v>
      </c>
      <c r="C4" s="238" t="s">
        <v>51</v>
      </c>
      <c r="D4" s="238"/>
      <c r="E4" s="238"/>
      <c r="F4" s="238"/>
      <c r="G4" s="238"/>
    </row>
    <row r="5" spans="2:7" ht="39" customHeight="1" x14ac:dyDescent="0.2">
      <c r="B5" s="9" t="s">
        <v>7</v>
      </c>
      <c r="C5" s="239" t="s">
        <v>52</v>
      </c>
      <c r="D5" s="239"/>
      <c r="E5" s="239"/>
      <c r="F5" s="239"/>
      <c r="G5" s="239"/>
    </row>
    <row r="6" spans="2:7" ht="46" customHeight="1" x14ac:dyDescent="0.2">
      <c r="B6" s="246" t="s">
        <v>53</v>
      </c>
      <c r="C6" s="240" t="s">
        <v>54</v>
      </c>
      <c r="D6" s="240"/>
      <c r="E6" s="240"/>
      <c r="F6" s="240"/>
      <c r="G6" s="240"/>
    </row>
    <row r="7" spans="2:7" ht="15" customHeight="1" x14ac:dyDescent="0.2">
      <c r="B7" s="247"/>
      <c r="C7" s="234" t="s">
        <v>55</v>
      </c>
      <c r="D7" s="235"/>
      <c r="E7" s="235"/>
      <c r="F7" s="235"/>
      <c r="G7" s="236"/>
    </row>
    <row r="8" spans="2:7" ht="15" customHeight="1" x14ac:dyDescent="0.2">
      <c r="B8" s="247"/>
      <c r="C8" s="234" t="s">
        <v>56</v>
      </c>
      <c r="D8" s="235"/>
      <c r="E8" s="235"/>
      <c r="F8" s="235"/>
      <c r="G8" s="236"/>
    </row>
    <row r="9" spans="2:7" ht="15" customHeight="1" x14ac:dyDescent="0.2">
      <c r="B9" s="247"/>
      <c r="C9" s="234" t="s">
        <v>57</v>
      </c>
      <c r="D9" s="235"/>
      <c r="E9" s="235"/>
      <c r="F9" s="235"/>
      <c r="G9" s="236"/>
    </row>
    <row r="10" spans="2:7" ht="15" customHeight="1" x14ac:dyDescent="0.2">
      <c r="B10" s="247"/>
      <c r="C10" s="234" t="s">
        <v>58</v>
      </c>
      <c r="D10" s="235"/>
      <c r="E10" s="235"/>
      <c r="F10" s="235"/>
      <c r="G10" s="236"/>
    </row>
    <row r="11" spans="2:7" ht="15" customHeight="1" x14ac:dyDescent="0.2">
      <c r="B11" s="247"/>
      <c r="C11" s="234" t="s">
        <v>59</v>
      </c>
      <c r="D11" s="235"/>
      <c r="E11" s="235"/>
      <c r="F11" s="235"/>
      <c r="G11" s="236"/>
    </row>
    <row r="12" spans="2:7" ht="15" customHeight="1" x14ac:dyDescent="0.2">
      <c r="B12" s="247"/>
      <c r="C12" s="234" t="s">
        <v>60</v>
      </c>
      <c r="D12" s="235"/>
      <c r="E12" s="235"/>
      <c r="F12" s="235"/>
      <c r="G12" s="236"/>
    </row>
    <row r="13" spans="2:7" ht="15" customHeight="1" x14ac:dyDescent="0.2">
      <c r="B13" s="247"/>
      <c r="C13" s="234" t="s">
        <v>61</v>
      </c>
      <c r="D13" s="235"/>
      <c r="E13" s="235"/>
      <c r="F13" s="235"/>
      <c r="G13" s="236"/>
    </row>
    <row r="14" spans="2:7" ht="15" customHeight="1" x14ac:dyDescent="0.2">
      <c r="B14" s="247"/>
      <c r="C14" s="234" t="s">
        <v>62</v>
      </c>
      <c r="D14" s="235"/>
      <c r="E14" s="235"/>
      <c r="F14" s="235"/>
      <c r="G14" s="236"/>
    </row>
    <row r="15" spans="2:7" ht="15" customHeight="1" x14ac:dyDescent="0.2">
      <c r="B15" s="247"/>
      <c r="C15" s="234" t="s">
        <v>63</v>
      </c>
      <c r="D15" s="235"/>
      <c r="E15" s="235"/>
      <c r="F15" s="235"/>
      <c r="G15" s="236"/>
    </row>
    <row r="16" spans="2:7" ht="15" customHeight="1" x14ac:dyDescent="0.2">
      <c r="B16" s="247"/>
      <c r="C16" s="234" t="s">
        <v>64</v>
      </c>
      <c r="D16" s="235"/>
      <c r="E16" s="235"/>
      <c r="F16" s="235"/>
      <c r="G16" s="236"/>
    </row>
    <row r="17" spans="2:7" ht="15" customHeight="1" x14ac:dyDescent="0.2">
      <c r="B17" s="247"/>
      <c r="C17" s="234" t="s">
        <v>65</v>
      </c>
      <c r="D17" s="235"/>
      <c r="E17" s="235"/>
      <c r="F17" s="235"/>
      <c r="G17" s="236"/>
    </row>
    <row r="18" spans="2:7" ht="15" customHeight="1" x14ac:dyDescent="0.2">
      <c r="B18" s="247"/>
      <c r="C18" s="234" t="s">
        <v>66</v>
      </c>
      <c r="D18" s="235"/>
      <c r="E18" s="235"/>
      <c r="F18" s="235"/>
      <c r="G18" s="236"/>
    </row>
    <row r="19" spans="2:7" ht="15" customHeight="1" x14ac:dyDescent="0.2">
      <c r="B19" s="248"/>
      <c r="C19" s="241" t="s">
        <v>67</v>
      </c>
      <c r="D19" s="242"/>
      <c r="E19" s="242"/>
      <c r="F19" s="242"/>
      <c r="G19" s="243"/>
    </row>
    <row r="20" spans="2:7" ht="29" customHeight="1" x14ac:dyDescent="0.2">
      <c r="B20" s="9" t="s">
        <v>9</v>
      </c>
      <c r="C20" s="244" t="s">
        <v>68</v>
      </c>
      <c r="D20" s="244"/>
      <c r="E20" s="244"/>
      <c r="F20" s="244"/>
      <c r="G20" s="244"/>
    </row>
    <row r="21" spans="2:7" ht="15" customHeight="1" x14ac:dyDescent="0.2">
      <c r="B21" s="245" t="s">
        <v>10</v>
      </c>
      <c r="C21" s="245"/>
      <c r="D21" s="245"/>
      <c r="E21" s="245"/>
      <c r="F21" s="245"/>
      <c r="G21" s="245"/>
    </row>
    <row r="22" spans="2:7" ht="32" customHeight="1" x14ac:dyDescent="0.2">
      <c r="B22" s="9" t="s">
        <v>11</v>
      </c>
      <c r="C22" s="239" t="s">
        <v>69</v>
      </c>
      <c r="D22" s="239"/>
      <c r="E22" s="239"/>
      <c r="F22" s="239"/>
      <c r="G22" s="239"/>
    </row>
    <row r="23" spans="2:7" ht="15" customHeight="1" x14ac:dyDescent="0.2">
      <c r="B23" s="9" t="s">
        <v>12</v>
      </c>
      <c r="C23" s="238" t="s">
        <v>70</v>
      </c>
      <c r="D23" s="238"/>
      <c r="E23" s="238"/>
      <c r="F23" s="238"/>
      <c r="G23" s="238"/>
    </row>
    <row r="24" spans="2:7" ht="15" customHeight="1" x14ac:dyDescent="0.2">
      <c r="B24" s="9" t="s">
        <v>13</v>
      </c>
      <c r="C24" s="239" t="s">
        <v>71</v>
      </c>
      <c r="D24" s="239"/>
      <c r="E24" s="239"/>
      <c r="F24" s="239"/>
      <c r="G24" s="239"/>
    </row>
    <row r="25" spans="2:7" ht="36" customHeight="1" x14ac:dyDescent="0.2">
      <c r="B25" s="9" t="s">
        <v>14</v>
      </c>
      <c r="C25" s="239" t="s">
        <v>72</v>
      </c>
      <c r="D25" s="239"/>
      <c r="E25" s="239"/>
      <c r="F25" s="239"/>
      <c r="G25" s="239"/>
    </row>
    <row r="26" spans="2:7" ht="53" customHeight="1" x14ac:dyDescent="0.2">
      <c r="B26" s="9" t="s">
        <v>15</v>
      </c>
      <c r="C26" s="239" t="s">
        <v>73</v>
      </c>
      <c r="D26" s="239"/>
      <c r="E26" s="239"/>
      <c r="F26" s="239"/>
      <c r="G26" s="239"/>
    </row>
    <row r="27" spans="2:7" ht="15" customHeight="1" x14ac:dyDescent="0.2">
      <c r="B27" s="9" t="s">
        <v>16</v>
      </c>
      <c r="C27" s="238" t="s">
        <v>74</v>
      </c>
      <c r="D27" s="238"/>
      <c r="E27" s="238"/>
      <c r="F27" s="238"/>
      <c r="G27" s="238"/>
    </row>
    <row r="28" spans="2:7" ht="15" customHeight="1" x14ac:dyDescent="0.2">
      <c r="B28" s="9" t="s">
        <v>17</v>
      </c>
      <c r="C28" s="238" t="s">
        <v>75</v>
      </c>
      <c r="D28" s="238"/>
      <c r="E28" s="238"/>
      <c r="F28" s="238"/>
      <c r="G28" s="238"/>
    </row>
    <row r="29" spans="2:7" ht="66" customHeight="1" x14ac:dyDescent="0.2">
      <c r="B29" s="9" t="s">
        <v>18</v>
      </c>
      <c r="C29" s="249" t="s">
        <v>76</v>
      </c>
      <c r="D29" s="250"/>
      <c r="E29" s="250"/>
      <c r="F29" s="250"/>
      <c r="G29" s="251"/>
    </row>
    <row r="30" spans="2:7" ht="15" customHeight="1" x14ac:dyDescent="0.2">
      <c r="B30" s="9" t="s">
        <v>19</v>
      </c>
      <c r="C30" s="238" t="s">
        <v>77</v>
      </c>
      <c r="D30" s="238"/>
      <c r="E30" s="238"/>
      <c r="F30" s="238"/>
      <c r="G30" s="238"/>
    </row>
    <row r="31" spans="2:7" ht="63.75" customHeight="1" x14ac:dyDescent="0.2">
      <c r="B31" s="9" t="s">
        <v>20</v>
      </c>
      <c r="C31" s="239" t="s">
        <v>78</v>
      </c>
      <c r="D31" s="239"/>
      <c r="E31" s="239"/>
      <c r="F31" s="239"/>
      <c r="G31" s="239"/>
    </row>
    <row r="32" spans="2:7" ht="27" customHeight="1" x14ac:dyDescent="0.2">
      <c r="B32" s="9" t="s">
        <v>21</v>
      </c>
      <c r="C32" s="239" t="s">
        <v>79</v>
      </c>
      <c r="D32" s="239"/>
      <c r="E32" s="239"/>
      <c r="F32" s="239"/>
      <c r="G32" s="239"/>
    </row>
    <row r="33" spans="2:7" ht="30" customHeight="1" x14ac:dyDescent="0.2">
      <c r="B33" s="9" t="s">
        <v>22</v>
      </c>
      <c r="C33" s="239" t="s">
        <v>80</v>
      </c>
      <c r="D33" s="239"/>
      <c r="E33" s="239"/>
      <c r="F33" s="239"/>
      <c r="G33" s="239"/>
    </row>
    <row r="34" spans="2:7" ht="15" customHeight="1" x14ac:dyDescent="0.2">
      <c r="B34" s="9" t="s">
        <v>23</v>
      </c>
      <c r="C34" s="238" t="s">
        <v>81</v>
      </c>
      <c r="D34" s="238"/>
      <c r="E34" s="238"/>
      <c r="F34" s="238"/>
      <c r="G34" s="238"/>
    </row>
    <row r="35" spans="2:7" ht="48" customHeight="1" x14ac:dyDescent="0.2">
      <c r="B35" s="9" t="s">
        <v>24</v>
      </c>
      <c r="C35" s="239" t="s">
        <v>82</v>
      </c>
      <c r="D35" s="239"/>
      <c r="E35" s="239"/>
      <c r="F35" s="239"/>
      <c r="G35" s="239"/>
    </row>
    <row r="36" spans="2:7" ht="37" customHeight="1" x14ac:dyDescent="0.2">
      <c r="B36" s="9" t="s">
        <v>200</v>
      </c>
      <c r="C36" s="239" t="s">
        <v>83</v>
      </c>
      <c r="D36" s="239"/>
      <c r="E36" s="239"/>
      <c r="F36" s="239"/>
      <c r="G36" s="239"/>
    </row>
    <row r="37" spans="2:7" ht="15" customHeight="1" x14ac:dyDescent="0.2">
      <c r="B37" s="9" t="s">
        <v>25</v>
      </c>
      <c r="C37" s="238" t="s">
        <v>84</v>
      </c>
      <c r="D37" s="238"/>
      <c r="E37" s="238"/>
      <c r="F37" s="238"/>
      <c r="G37" s="238"/>
    </row>
    <row r="38" spans="2:7" ht="15" customHeight="1" x14ac:dyDescent="0.2">
      <c r="B38" s="245" t="s">
        <v>217</v>
      </c>
      <c r="C38" s="245"/>
      <c r="D38" s="245"/>
      <c r="E38" s="245"/>
      <c r="F38" s="245"/>
      <c r="G38" s="245"/>
    </row>
    <row r="39" spans="2:7" ht="51.75" customHeight="1" x14ac:dyDescent="0.2">
      <c r="B39" s="9" t="s">
        <v>219</v>
      </c>
      <c r="C39" s="239" t="s">
        <v>220</v>
      </c>
      <c r="D39" s="239"/>
      <c r="E39" s="239"/>
      <c r="F39" s="239"/>
      <c r="G39" s="239"/>
    </row>
    <row r="40" spans="2:7" ht="15" customHeight="1" x14ac:dyDescent="0.2">
      <c r="B40" s="9" t="s">
        <v>26</v>
      </c>
      <c r="C40" s="238" t="s">
        <v>85</v>
      </c>
      <c r="D40" s="238"/>
      <c r="E40" s="238"/>
      <c r="F40" s="238"/>
      <c r="G40" s="238"/>
    </row>
    <row r="41" spans="2:7" ht="15" customHeight="1" x14ac:dyDescent="0.2">
      <c r="B41" s="252" t="s">
        <v>216</v>
      </c>
      <c r="C41" s="253"/>
      <c r="D41" s="253"/>
      <c r="E41" s="253"/>
      <c r="F41" s="253"/>
      <c r="G41" s="254"/>
    </row>
    <row r="42" spans="2:7" ht="15" customHeight="1" x14ac:dyDescent="0.2">
      <c r="B42" s="9" t="s">
        <v>27</v>
      </c>
      <c r="C42" s="238" t="s">
        <v>86</v>
      </c>
      <c r="D42" s="238"/>
      <c r="E42" s="238"/>
      <c r="F42" s="238"/>
      <c r="G42" s="238"/>
    </row>
    <row r="43" spans="2:7" ht="15" customHeight="1" x14ac:dyDescent="0.2">
      <c r="B43" s="9" t="s">
        <v>28</v>
      </c>
      <c r="C43" s="238" t="s">
        <v>87</v>
      </c>
      <c r="D43" s="238"/>
      <c r="E43" s="238"/>
      <c r="F43" s="238"/>
      <c r="G43" s="238"/>
    </row>
    <row r="44" spans="2:7" ht="15" customHeight="1" x14ac:dyDescent="0.2">
      <c r="B44" s="9" t="s">
        <v>29</v>
      </c>
      <c r="C44" s="238" t="s">
        <v>221</v>
      </c>
      <c r="D44" s="238"/>
      <c r="E44" s="238"/>
      <c r="F44" s="238"/>
      <c r="G44" s="238"/>
    </row>
    <row r="45" spans="2:7" ht="15" customHeight="1" x14ac:dyDescent="0.2">
      <c r="B45" s="9" t="s">
        <v>214</v>
      </c>
      <c r="C45" s="238" t="s">
        <v>88</v>
      </c>
      <c r="D45" s="238"/>
      <c r="E45" s="238"/>
      <c r="F45" s="238"/>
      <c r="G45" s="238"/>
    </row>
    <row r="46" spans="2:7" ht="15" customHeight="1" x14ac:dyDescent="0.2">
      <c r="B46" s="9" t="s">
        <v>215</v>
      </c>
      <c r="C46" s="238" t="s">
        <v>89</v>
      </c>
      <c r="D46" s="238"/>
      <c r="E46" s="238"/>
      <c r="F46" s="238"/>
      <c r="G46" s="238"/>
    </row>
    <row r="47" spans="2:7" ht="15" customHeight="1" x14ac:dyDescent="0.2">
      <c r="B47" s="9" t="s">
        <v>30</v>
      </c>
      <c r="C47" s="238" t="s">
        <v>90</v>
      </c>
      <c r="D47" s="238"/>
      <c r="E47" s="238"/>
      <c r="F47" s="238"/>
      <c r="G47" s="238"/>
    </row>
    <row r="48" spans="2:7" ht="46" customHeight="1" x14ac:dyDescent="0.2">
      <c r="B48" s="9" t="s">
        <v>226</v>
      </c>
      <c r="C48" s="239" t="s">
        <v>228</v>
      </c>
      <c r="D48" s="239"/>
      <c r="E48" s="239"/>
      <c r="F48" s="239"/>
      <c r="G48" s="239"/>
    </row>
    <row r="49" spans="2:7" ht="66.75" customHeight="1" x14ac:dyDescent="0.2">
      <c r="B49" s="9" t="s">
        <v>227</v>
      </c>
      <c r="C49" s="239" t="s">
        <v>229</v>
      </c>
      <c r="D49" s="239"/>
      <c r="E49" s="239"/>
      <c r="F49" s="239"/>
      <c r="G49" s="239"/>
    </row>
    <row r="50" spans="2:7" ht="44" customHeight="1" x14ac:dyDescent="0.2">
      <c r="B50" s="9" t="s">
        <v>225</v>
      </c>
      <c r="C50" s="238" t="s">
        <v>230</v>
      </c>
      <c r="D50" s="238"/>
      <c r="E50" s="238"/>
      <c r="F50" s="238"/>
      <c r="G50" s="238"/>
    </row>
    <row r="51" spans="2:7" ht="15" customHeight="1" x14ac:dyDescent="0.2">
      <c r="B51" s="245" t="s">
        <v>31</v>
      </c>
      <c r="C51" s="245"/>
      <c r="D51" s="245"/>
      <c r="E51" s="245"/>
      <c r="F51" s="245"/>
      <c r="G51" s="245"/>
    </row>
    <row r="52" spans="2:7" ht="15" customHeight="1" x14ac:dyDescent="0.2">
      <c r="B52" s="9" t="s">
        <v>32</v>
      </c>
      <c r="C52" s="238" t="s">
        <v>91</v>
      </c>
      <c r="D52" s="238"/>
      <c r="E52" s="238"/>
      <c r="F52" s="238"/>
      <c r="G52" s="238"/>
    </row>
    <row r="53" spans="2:7" ht="112" customHeight="1" x14ac:dyDescent="0.2">
      <c r="B53" s="9" t="s">
        <v>92</v>
      </c>
      <c r="C53" s="239" t="s">
        <v>93</v>
      </c>
      <c r="D53" s="238"/>
      <c r="E53" s="238"/>
      <c r="F53" s="238"/>
      <c r="G53" s="238"/>
    </row>
    <row r="54" spans="2:7" ht="31" customHeight="1" x14ac:dyDescent="0.2">
      <c r="B54" s="9" t="s">
        <v>33</v>
      </c>
      <c r="C54" s="239" t="s">
        <v>94</v>
      </c>
      <c r="D54" s="239"/>
      <c r="E54" s="239"/>
      <c r="F54" s="239"/>
      <c r="G54" s="239"/>
    </row>
    <row r="55" spans="2:7" ht="40" customHeight="1" x14ac:dyDescent="0.2">
      <c r="B55" s="9" t="s">
        <v>34</v>
      </c>
      <c r="C55" s="239" t="s">
        <v>95</v>
      </c>
      <c r="D55" s="239"/>
      <c r="E55" s="239"/>
      <c r="F55" s="239"/>
      <c r="G55" s="239"/>
    </row>
    <row r="56" spans="2:7" ht="15" customHeight="1" x14ac:dyDescent="0.2">
      <c r="B56" s="245" t="s">
        <v>35</v>
      </c>
      <c r="C56" s="245"/>
      <c r="D56" s="245"/>
      <c r="E56" s="245"/>
      <c r="F56" s="245"/>
      <c r="G56" s="245"/>
    </row>
    <row r="57" spans="2:7" ht="15" customHeight="1" x14ac:dyDescent="0.2">
      <c r="B57" s="9" t="s">
        <v>36</v>
      </c>
      <c r="C57" s="238" t="s">
        <v>96</v>
      </c>
      <c r="D57" s="238"/>
      <c r="E57" s="238"/>
      <c r="F57" s="238"/>
      <c r="G57" s="238"/>
    </row>
    <row r="58" spans="2:7" ht="45.75" customHeight="1" x14ac:dyDescent="0.2">
      <c r="B58" s="9" t="s">
        <v>37</v>
      </c>
      <c r="C58" s="239" t="s">
        <v>97</v>
      </c>
      <c r="D58" s="239"/>
      <c r="E58" s="239"/>
      <c r="F58" s="239"/>
      <c r="G58" s="239"/>
    </row>
    <row r="59" spans="2:7" ht="30" customHeight="1" x14ac:dyDescent="0.2">
      <c r="B59" s="9" t="s">
        <v>38</v>
      </c>
      <c r="C59" s="239" t="s">
        <v>98</v>
      </c>
      <c r="D59" s="239"/>
      <c r="E59" s="239"/>
      <c r="F59" s="239"/>
      <c r="G59" s="239"/>
    </row>
    <row r="60" spans="2:7" ht="45" customHeight="1" x14ac:dyDescent="0.2">
      <c r="B60" s="9" t="s">
        <v>39</v>
      </c>
      <c r="C60" s="239" t="s">
        <v>99</v>
      </c>
      <c r="D60" s="239"/>
      <c r="E60" s="239"/>
      <c r="F60" s="239"/>
      <c r="G60" s="239"/>
    </row>
  </sheetData>
  <mergeCells count="60">
    <mergeCell ref="B56:G56"/>
    <mergeCell ref="C57:G57"/>
    <mergeCell ref="C58:G58"/>
    <mergeCell ref="C59:G59"/>
    <mergeCell ref="C60:G60"/>
    <mergeCell ref="C55:G55"/>
    <mergeCell ref="C46:G46"/>
    <mergeCell ref="C47:G47"/>
    <mergeCell ref="C48:G48"/>
    <mergeCell ref="C49:G49"/>
    <mergeCell ref="C50:G50"/>
    <mergeCell ref="B51:G51"/>
    <mergeCell ref="C52:G52"/>
    <mergeCell ref="C53:G53"/>
    <mergeCell ref="C54:G54"/>
    <mergeCell ref="C45:G45"/>
    <mergeCell ref="C39:G39"/>
    <mergeCell ref="C40:G40"/>
    <mergeCell ref="B41:G41"/>
    <mergeCell ref="C42:G42"/>
    <mergeCell ref="C43:G43"/>
    <mergeCell ref="C44:G44"/>
    <mergeCell ref="B38:G38"/>
    <mergeCell ref="C29:G29"/>
    <mergeCell ref="C30:G30"/>
    <mergeCell ref="C31:G31"/>
    <mergeCell ref="C32:G32"/>
    <mergeCell ref="C33:G33"/>
    <mergeCell ref="C34:G34"/>
    <mergeCell ref="C35:G35"/>
    <mergeCell ref="C36:G36"/>
    <mergeCell ref="C37:G37"/>
    <mergeCell ref="C28:G28"/>
    <mergeCell ref="C17:G17"/>
    <mergeCell ref="C18:G18"/>
    <mergeCell ref="C19:G19"/>
    <mergeCell ref="C20:G20"/>
    <mergeCell ref="B21:G21"/>
    <mergeCell ref="C22:G22"/>
    <mergeCell ref="B6:B19"/>
    <mergeCell ref="C23:G23"/>
    <mergeCell ref="C24:G24"/>
    <mergeCell ref="C25:G25"/>
    <mergeCell ref="C26:G26"/>
    <mergeCell ref="C27:G27"/>
    <mergeCell ref="C16:G16"/>
    <mergeCell ref="C7:G7"/>
    <mergeCell ref="C8:G8"/>
    <mergeCell ref="C2:G2"/>
    <mergeCell ref="C3:G3"/>
    <mergeCell ref="C4:G4"/>
    <mergeCell ref="C5:G5"/>
    <mergeCell ref="C6:G6"/>
    <mergeCell ref="C14:G14"/>
    <mergeCell ref="C15:G15"/>
    <mergeCell ref="C9:G9"/>
    <mergeCell ref="C10:G10"/>
    <mergeCell ref="C11:G11"/>
    <mergeCell ref="C12:G12"/>
    <mergeCell ref="C13:G13"/>
  </mergeCells>
  <pageMargins left="0.7" right="0.7" top="0.75" bottom="0.75" header="0.3" footer="0.3"/>
  <pageSetup scale="46" orientation="portrait" r:id="rId1"/>
  <rowBreaks count="2" manualBreakCount="2">
    <brk id="33" max="6" man="1"/>
    <brk id="55" max="16383" man="1"/>
  </rowBreak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C5:G17"/>
  <sheetViews>
    <sheetView workbookViewId="0">
      <selection activeCell="C16" sqref="C16"/>
    </sheetView>
  </sheetViews>
  <sheetFormatPr baseColWidth="10" defaultRowHeight="15" x14ac:dyDescent="0.2"/>
  <sheetData>
    <row r="5" spans="3:7" x14ac:dyDescent="0.2">
      <c r="C5" s="60" t="s">
        <v>55</v>
      </c>
      <c r="D5" s="45"/>
      <c r="E5" s="45"/>
      <c r="F5" s="45"/>
      <c r="G5" s="61"/>
    </row>
    <row r="6" spans="3:7" x14ac:dyDescent="0.2">
      <c r="C6" s="60" t="s">
        <v>56</v>
      </c>
      <c r="D6" s="45"/>
      <c r="E6" s="45"/>
      <c r="F6" s="45"/>
      <c r="G6" s="61"/>
    </row>
    <row r="7" spans="3:7" x14ac:dyDescent="0.2">
      <c r="C7" s="60" t="s">
        <v>57</v>
      </c>
      <c r="D7" s="45"/>
      <c r="E7" s="45"/>
      <c r="F7" s="45"/>
      <c r="G7" s="61"/>
    </row>
    <row r="8" spans="3:7" x14ac:dyDescent="0.2">
      <c r="C8" s="60" t="s">
        <v>58</v>
      </c>
      <c r="D8" s="45"/>
      <c r="E8" s="45"/>
      <c r="F8" s="45"/>
      <c r="G8" s="61"/>
    </row>
    <row r="9" spans="3:7" x14ac:dyDescent="0.2">
      <c r="C9" s="60" t="s">
        <v>59</v>
      </c>
      <c r="D9" s="45"/>
      <c r="E9" s="45"/>
      <c r="F9" s="45"/>
      <c r="G9" s="61"/>
    </row>
    <row r="10" spans="3:7" x14ac:dyDescent="0.2">
      <c r="C10" s="60" t="s">
        <v>60</v>
      </c>
      <c r="D10" s="45"/>
      <c r="E10" s="45"/>
      <c r="F10" s="45"/>
      <c r="G10" s="61"/>
    </row>
    <row r="11" spans="3:7" x14ac:dyDescent="0.2">
      <c r="C11" s="60" t="s">
        <v>61</v>
      </c>
      <c r="D11" s="45"/>
      <c r="E11" s="45"/>
      <c r="F11" s="45"/>
      <c r="G11" s="61"/>
    </row>
    <row r="12" spans="3:7" x14ac:dyDescent="0.2">
      <c r="C12" s="60" t="s">
        <v>62</v>
      </c>
      <c r="D12" s="45"/>
      <c r="E12" s="45"/>
      <c r="F12" s="45"/>
      <c r="G12" s="61"/>
    </row>
    <row r="13" spans="3:7" x14ac:dyDescent="0.2">
      <c r="C13" s="60" t="s">
        <v>63</v>
      </c>
      <c r="D13" s="45"/>
      <c r="E13" s="45"/>
      <c r="F13" s="45"/>
      <c r="G13" s="61"/>
    </row>
    <row r="14" spans="3:7" x14ac:dyDescent="0.2">
      <c r="C14" s="60" t="s">
        <v>64</v>
      </c>
      <c r="D14" s="45"/>
      <c r="E14" s="45"/>
      <c r="F14" s="45"/>
      <c r="G14" s="61"/>
    </row>
    <row r="15" spans="3:7" x14ac:dyDescent="0.2">
      <c r="C15" s="60" t="s">
        <v>65</v>
      </c>
      <c r="D15" s="45"/>
      <c r="E15" s="45"/>
      <c r="F15" s="45"/>
      <c r="G15" s="61"/>
    </row>
    <row r="16" spans="3:7" x14ac:dyDescent="0.2">
      <c r="C16" s="60" t="s">
        <v>66</v>
      </c>
      <c r="D16" s="45"/>
      <c r="E16" s="45"/>
      <c r="F16" s="45"/>
      <c r="G16" s="61"/>
    </row>
    <row r="17" spans="3:7" x14ac:dyDescent="0.2">
      <c r="C17" s="57" t="s">
        <v>67</v>
      </c>
      <c r="D17" s="58"/>
      <c r="E17" s="58"/>
      <c r="F17" s="58"/>
      <c r="G17" s="59"/>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4" baseType="variant">
      <vt:variant>
        <vt:lpstr>Hojas de cálculo</vt:lpstr>
      </vt:variant>
      <vt:variant>
        <vt:i4>4</vt:i4>
      </vt:variant>
      <vt:variant>
        <vt:lpstr>Rangos con nombre</vt:lpstr>
      </vt:variant>
      <vt:variant>
        <vt:i4>1</vt:i4>
      </vt:variant>
    </vt:vector>
  </HeadingPairs>
  <TitlesOfParts>
    <vt:vector size="5" baseType="lpstr">
      <vt:lpstr>Claves</vt:lpstr>
      <vt:lpstr>Reporte resultados EPC</vt:lpstr>
      <vt:lpstr>Instrucciones.</vt:lpstr>
      <vt:lpstr>Hoja1</vt:lpstr>
      <vt:lpstr>'Reporte resultados EPC'!Área_de_impresión</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Yuli López Cifuentes</dc:creator>
  <cp:lastModifiedBy>Yuli López Cifuentes</cp:lastModifiedBy>
  <cp:lastPrinted>2020-09-09T13:39:40Z</cp:lastPrinted>
  <dcterms:created xsi:type="dcterms:W3CDTF">2020-07-15T22:40:21Z</dcterms:created>
  <dcterms:modified xsi:type="dcterms:W3CDTF">2021-08-23T16:19:11Z</dcterms:modified>
</cp:coreProperties>
</file>