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427"/>
  <workbookPr defaultThemeVersion="166925"/>
  <mc:AlternateContent xmlns:mc="http://schemas.openxmlformats.org/markup-compatibility/2006">
    <mc:Choice Requires="x15">
      <x15ac:absPath xmlns:x15ac="http://schemas.microsoft.com/office/spreadsheetml/2010/11/ac" url="C:\Users\juvalero\Desktop\"/>
    </mc:Choice>
  </mc:AlternateContent>
  <xr:revisionPtr revIDLastSave="0" documentId="13_ncr:1_{C6256C77-F179-4728-AB1D-19FD99DA54A9}" xr6:coauthVersionLast="47" xr6:coauthVersionMax="47" xr10:uidLastSave="{00000000-0000-0000-0000-000000000000}"/>
  <bookViews>
    <workbookView xWindow="-120" yWindow="-120" windowWidth="29040" windowHeight="15720" xr2:uid="{00000000-000D-0000-FFFF-FFFF00000000}"/>
  </bookViews>
  <sheets>
    <sheet name="Publicidad e Informe" sheetId="1" r:id="rId1"/>
    <sheet name="Listas" sheetId="2" state="hidden" r:id="rId2"/>
  </sheets>
  <definedNames>
    <definedName name="_xlnm._FilterDatabase" localSheetId="0" hidden="1">'Publicidad e Informe'!$E$1:$E$31</definedName>
    <definedName name="_xlnm.Print_Area" localSheetId="0">'Publicidad e Informe'!$A$1:$I$46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mx="http://schemas.microsoft.com/office/mac/excel/2008/main" uri="{7523E5D3-25F3-A5E0-1632-64F254C22452}">
      <mx:ArchID Flags="2"/>
    </ext>
  </extLst>
</workbook>
</file>

<file path=xl/calcChain.xml><?xml version="1.0" encoding="utf-8"?>
<calcChain xmlns="http://schemas.openxmlformats.org/spreadsheetml/2006/main">
  <c r="H19" i="1" l="1"/>
  <c r="H18" i="1"/>
</calcChain>
</file>

<file path=xl/sharedStrings.xml><?xml version="1.0" encoding="utf-8"?>
<sst xmlns="http://schemas.openxmlformats.org/spreadsheetml/2006/main" count="152" uniqueCount="102">
  <si>
    <t xml:space="preserve">Nombre de la entidad </t>
  </si>
  <si>
    <t xml:space="preserve">Responsable del proceso </t>
  </si>
  <si>
    <t>Datos básicos</t>
  </si>
  <si>
    <t>Descripción de la consulta</t>
  </si>
  <si>
    <t>Fecha de inicio</t>
  </si>
  <si>
    <t>Fecha de finalización</t>
  </si>
  <si>
    <t xml:space="preserve">Canales o medios dispuestos para la difusión del proyecto </t>
  </si>
  <si>
    <t>Canales o medios dispuestos para la recepción de comentarios</t>
  </si>
  <si>
    <t>Resultados de la consulta</t>
  </si>
  <si>
    <t xml:space="preserve">Consolidado de observaciones y respuestas </t>
  </si>
  <si>
    <t xml:space="preserve">Número total de comentarios recibidos </t>
  </si>
  <si>
    <t>Número de comentarios no aceptadas</t>
  </si>
  <si>
    <t>No aceptada</t>
  </si>
  <si>
    <t>Aceptada</t>
  </si>
  <si>
    <t>Número de comentarios aceptados</t>
  </si>
  <si>
    <t xml:space="preserve">No. </t>
  </si>
  <si>
    <t>Fecha de recepción</t>
  </si>
  <si>
    <t xml:space="preserve">Remitente </t>
  </si>
  <si>
    <t>Observación recibida</t>
  </si>
  <si>
    <t>Estado</t>
  </si>
  <si>
    <t xml:space="preserve">CONSIDERACIONES DE LA ENTIDAD. </t>
  </si>
  <si>
    <t>MINISTERIO DEL DEPORTE</t>
  </si>
  <si>
    <r>
      <t xml:space="preserve">
RESPUESTAS A LAS PREGUNTAS REALIZADAS DURANTE EL DESARROLLO DE LA AUDIENCIA DE RENCIDICIÓN DE CUENTAS 2021-2022</t>
    </r>
    <r>
      <rPr>
        <sz val="18"/>
        <color theme="1"/>
        <rFont val="Arial"/>
        <family val="2"/>
      </rPr>
      <t xml:space="preserve">
</t>
    </r>
  </si>
  <si>
    <t>Introducción</t>
  </si>
  <si>
    <t>OFICINA ASESORA DE PLANEACIÓN</t>
  </si>
  <si>
    <t xml:space="preserve">Nombre </t>
  </si>
  <si>
    <t>Respuestas audiencia Pública 2021-2022</t>
  </si>
  <si>
    <t xml:space="preserve">Objetivo </t>
  </si>
  <si>
    <t xml:space="preserve">Tiempo total de la audiencia: </t>
  </si>
  <si>
    <t>Mono Salas</t>
  </si>
  <si>
    <t>Club Deportivo Ronil FC</t>
  </si>
  <si>
    <t>Jhosepp García</t>
  </si>
  <si>
    <t>Hugo Galeano</t>
  </si>
  <si>
    <t>Diego Alejandro Palacios Amado</t>
  </si>
  <si>
    <t>Randil Rafael Rojano Sanjuan</t>
  </si>
  <si>
    <t>Fedekart Fedekart</t>
  </si>
  <si>
    <t>Luis Pardo Albarracin</t>
  </si>
  <si>
    <t xml:space="preserve">David Felipe Bernal </t>
  </si>
  <si>
    <t>Rosa Celinia Arevalo</t>
  </si>
  <si>
    <t>ANÓNIMO</t>
  </si>
  <si>
    <t xml:space="preserve">Blanca Alzate </t>
  </si>
  <si>
    <t>Mario Bustamante</t>
  </si>
  <si>
    <t>Diego Palacios</t>
  </si>
  <si>
    <t>Humberto Martelo</t>
  </si>
  <si>
    <t xml:space="preserve">Omar Durán </t>
  </si>
  <si>
    <t>sector económico deportivo</t>
  </si>
  <si>
    <t>Buenas tardes desde el departamento de Bolívar, mi pregunta es como acedemos a estos programas</t>
  </si>
  <si>
    <t>Me parece injusto que los clubes conformados con personería jurídica no tengamos apoyo y no tengamos derecho a prodeporte x no afiliarnos a la liga. De fútbol soy el presidente de club Ronil FC de Neiva Huila trabajo con niños y niñas de escasos recursos muy duro</t>
  </si>
  <si>
    <t>Está administración acabó con el deporte asociado de las personas con discapacidad, nefasta ley 1946 de 2019.</t>
  </si>
  <si>
    <t>Dicen que ayudarán a las glorias del deporte y muchos de nosotros estamos esperando esa ayuda para quien es esa ayuda del programa solo hay 57 glorias del deporte que le ayudan y los demás?</t>
  </si>
  <si>
    <t>El ministerio fue creado también para el manejo de recreación y en esto se han hecho propuestas que no trascienden y se argumenta recreación desde nuevo comienzo, campamentos juveniles y articulación con de 0 a 100pre pero ni siquiera existe oficina que responda en recreación, solo desde el área de Fomento y Desarrollo sin profesionales formados en recreación... ¿de qué manera va a avanzar este sector de la economía adscrito al ministerio, si el ministerio mismo lo desconoce?</t>
  </si>
  <si>
    <t>¿Dijeron ayudarían para que iniciará la 1C profesional donde habría ascenso y descenso y dónde quedó?</t>
  </si>
  <si>
    <t>El Ministerio se quedó en su tiempo de Departamento Administrativo, los programas de fomento disminuyeron su intervención en el país, los eventos de recreación como campamento sin planificación, las escuelas de formación ejecutadas desde el operador y sin articulación con los entes departamentales, el sistema del deporte roto pues no hay unidad, ni criterios en la ejecución de las obligaciones establecidas para garantizar la recreación, la actividad física y el deporte social.</t>
  </si>
  <si>
    <t>¿Inversión para el fútbol femenino dónde está?</t>
  </si>
  <si>
    <t>Mindeporte - Quiénes Somos
El Ministerio del Deporte tiene como objetivo, dentro del marco de sus competencias y de la ley, formular, adoptar, dirigir, coordinar y ejecutar la política pública, planes, programas y proyectos en materia el deporte, la recreación, el aprovechamiento del tiempo libre y la actividad física, para promover el bienestar, la calidad de vida, así como contribuir a la salud pública, a la educación, a la cultura, a la cohesión social, a la conciencia nacional y a las relaciones internacionales, a través de la participación de los actores públicos y privados.... y entonces el tema de recreación para cuando si está pensado el ministerio para esto</t>
  </si>
  <si>
    <t>Ministro los deportes a motor en el país no tienen ni 1 solo escenario apoyado por el Ministerio y el gobierno nacional. Nos urge construir un Kartodromo de especificaciones internacionales. Necesitamos su apoyo.</t>
  </si>
  <si>
    <t>Hubo un robo de boleterías en el fútbol y aún siguen los dirigentes en la federación colombiana de fútbol quienes fueron los que robaron esa millonada. No fueron juzgados por la ley ordinaria</t>
  </si>
  <si>
    <t>¿Cuáles son los ítems para la caracterización y diferenciación del Alto Rendimiento y deporte y formativo?</t>
  </si>
  <si>
    <t>¿Porqué no hay alumbrado público en las canchas cinteticas del barrio la Alborada Localidad 5ta Usme para que los lideres hagamos cmpeonato femenino, masculino y niños, adultos?</t>
  </si>
  <si>
    <t>Me gustaría saber cuánto invirtió el Ministerio en el Centro de Alto Rendicimento - Bogotá</t>
  </si>
  <si>
    <t>¿Quién en el Ministerio lidera el programa becas por impuestos ? Para que pueda dar información a las empresas interesadas. Gracias!</t>
  </si>
  <si>
    <t>SEÑOR MINISTRO  CUAL FUE LA MEJOR ENSEÑANZA QUE LE DEJO EL ESTAR COMO EL MINISTRO DE LOS DEPORTISTAS, SABIENDO QUE VENIA DE UN  MINISTERIO MUY DIFERENTE.</t>
  </si>
  <si>
    <t>de la página del ministerio Mindeporte - "Quiénes Somos
El Ministerio del Deporte tiene como objetivo, dentro del marco de sus competencias y de la ley, formular, adoptar, dirigir, coordinar y ejecutar la política pública, planes, programas y proyectos en materia el deporte, la recreación, el aprovechamiento del tiempo libre y la actividad física, para promover el bienestar, la calidad de vida, así como contribuir a la salud pública, a la educación, a la cultura, a la cohesión social, a la conciencia nacional y a las relaciones internacionales, a través de la participación de los actores públicos y privados."
porque solo se sigue hablando del deporte si se ordena coordinar y ejecutar políticas públicas planes , programas y proyectos en materia de recreación y aprovechamiento del tiempo libre, a la par que el deporte?</t>
  </si>
  <si>
    <t>el ajuste a la nefasta ley 181 no tuvo éxito, se ofrecieron asesorías en temas de recreación que el ministerio no maneja y sin embargo no hubo avances, la recreación sigue siendo relegada por el ministerio por desconocimiento, ¿Qué debe pasar en el ministerio para que acepten que deben manejar de manera simultanea y no menos importante que el deporte la recreación y el aprovechamiento del tiempo libre?</t>
  </si>
  <si>
    <t>Porque no se utiliza al personal como monitores, promotores etc, para los programas del ministerio que sean de la zona donde van dirigidos estos mismos, ya que son ellos quien conocen el entorno y pueden hacer un mejor desempeño</t>
  </si>
  <si>
    <t>Desde el campo de la recreación, ¿Cuáles son los avances en materia de implementación del Plan Nacional de Recreación 2020-2026? ¿Se han formulado indicadores para el seguimiento de su implementación?</t>
  </si>
  <si>
    <t xml:space="preserve">Cuál pudiése ser el mecanismo para evitar el accionar de tanta politiquería, en los cupos para los interesados en ingresar a la Escuela Nacional del Deporte ..... Pués Infortunadamente, estos cupos los están manejando los políticos de turno ??????? ... Salud y éxitos !!!. </t>
  </si>
  <si>
    <t>Señor Ministro, se observa en su informe que hay predominancia en materia de contratación estatal por la modalidad de contratación directa. Le consultamos ¿significa entonces que la selección objetiva y la libre concurrencia a la cual tienen derecho todas las personas naturales y empresas de Colombia no es tenido en cuenta por el ministerio del deporte? es decir, se premia la excepción de contratos directos a la competencia meritoria de contratistas idóneos y la reactivación económica anunciada por el gobierno del doctor Duque?.</t>
  </si>
  <si>
    <t xml:space="preserve">El 90% del deporte de alto rendimiento es privado, por qué? </t>
  </si>
  <si>
    <t>La Ley 1946 de 2019 reestructuró y democratizó el deporte para las personas con discapacidad, lo cual es todo lo contrario a su afirmación, ya que ésta restructuración ha permitido que se puedan inyectar más recursos a las federaciones y atletas de manera eficaz y eficiente, pasando de 4 organismos como máximo en el sector paralímpico. a más de 22 en este momento.
Somos conscientes que todos los cambios traen percances y ajustes que se deben dar en el camino, pero el Ministerio del Deporte siempre ha estado presto a apoyar el sector deportivo asociado de personas con Discapacidad</t>
  </si>
  <si>
    <t>El Programa Glorias del Deporte tiene su origen en la Ley del 181 de 1995, en su artículo 45. Fue inaugurado el 25 de abril 1997 con la entrega del primer cheque a los beneficiarios, por parte del señor presidente Ernesto Samper Pizano; inició con 19 beneficiarios.
El objetivo principal del programa es proporcionar un estímulo económico equivalente a 4 SMLV a los ex deportistas medallistas olímpicos y paralímpicos, así como los medallistas de campeonato Mundial en su máxima categoría.
El Programa Glorias del Deporte se rige a partir de lo estipulado en el Decreto 0448 del 01 de marzo de2012, en su artículo 1, establece:
Que a partir de la fecha para ingresar al programa Glorias del Deporte, se debe acatar los siguientes puntos:
1. Cumplir con los requisitos del artículo 2 del decreto 1087 del 15 de abril de 1997, exceptuando lo referente a la declaración extra-juicio prohibida por el decreto ley 19 de 10 de enero de 2012, articulo 7.
2. Aceptar la realización de estudios socioeconómicos que avalen su ingreso y permanencia en el programa y permitan contar con el perfil detallado como miembro del mismo, estudio socioeconómico que estará a cargo de la Dirección de Posicionamiento y Liderazgo Deportivo del Ministerio del Deporte.
Así como también se rige a partir de lo estipulado en el Decreto 1085 de 2015 “por medio del cual se expide el Decreto Único Reglamentario del Sector del Deporte”, que en su artículo 2.8.2., establece:
Para tener derecho al estímulo, el deportista deberá reunir las siguientes condiciones:
1. “Haber sido medallista Olímpico o campeón mundial de un evento reconocido oficialmente, o medallista de Campeonato Mundial oficial en la máxima categoría de rendimiento.
2. Haber cumplido (50) años de edad.
3. En cualquier edad, en caso de condiciones físicas excepcionales que generen el 50% de pérdida de su capacidad laboral.
4. No tener ingresos superiores a cuatro (4) salarios mínimos mensuales legales vigentes al momento que solicite el estímulo requisito que se acreditará con la constancia expedida por el empleador, en el caso de que el deportista tenga vínculo laboral o mediante declaración juramentada, -si el deportista es trabajador independiente.
5. Cuando el deportista sea pensionado, la acreditación se hará mediante certificación expedida por la entidad que tenga a su cargo el pago de dicha pensión”.
Por lo tanto, quienes cumplan con los requisitos estipulados podrán solicitar el inicio de trámite de ingreso a través de los canales de comunicación del Ministerio del Deporte, como por ejemplo a través del correo electrónico contacto@mindeporte.gov.co
Frente a la pérdida del derecho al estímulo se estipulan como causales:
1. Cuando se demuestre que el deportista tenga un ingreso superior a cuatro (4) salarios mínimos mensuales legales vigentes.
2. Por muerte del deportista.</t>
  </si>
  <si>
    <t>Es necesario reconocer que el ministerio del deporte ha venido durante varias vigencias fortaleciendo el Plan Nacional de Recreación que es el documento que da línea y aterriza las acciones en el territorio a través de las cuatro áreas de efectividad (Formación, Gestión, Investigación y Vivencias) siendo este la base fundamental de las orientaciones técnicas y de política pública en materia de recreación a nivel nacional.
Desde el PNR se despliegan las estrategias nacionales de recreación y programas debidamente estructurados bajo un fundamento teórico y metodológico que permiten el acercamiento del derecho de la recreación a todos los cursos de vida, razón por la cual el grupo de recreación ha venido adelantando las propuestas técnicas de dichos programas y estrategias con el objetivo de fortalecer la capacidad territorial en la apropiación de dichas estrategias.
Partiendo de la garantía al derecho a la recreación la Dirección de Fomento y desarrollo a través del GIT de Recreación parte de las necesidades del territorio desde los compromisos de inclusión y diversidad que se puedan atender desde este campo y recociendo la importancia de los beneficios de la recreación; cuenta con un grupo interdisciplinario que aporta desde lo técnico a la vivencia en el territorio nacional, equipo que adelanta procesos desde lineamientos, leyes, decretos y demás acciones que permitan la continuidad de los programas, así mismo brinda las herramientas necesarias para que el mismo territorio apropie sus programas teniendo en cuenta la lectura de la realidad de cada territorio de acuerdo a las necesidades de cada curso de vida.
Aterrizando los lineamientos y los itinerarios que se plantean en el PNR se cuenta con un talento humano a nivel nacional quienes son denominados gestores y promotores lúdicos los cuales son profesionales de las áreas de licenciatura en Actividad física, recreación y deporte, así como otras áreas de las ciencias sociales, que mediante una lectura de realidades de sus territorios acercan las propuestas técnicas del GIT al territorio de manera diferencial. Vale la pea reconocer que estas acciones no solo parten de Mindeporte sino que también contamos con nuestros pares en el territorio que son los entes de recreación y deporte que junto a ellos hemos aunado esfuerzos para poder visibilizar la recreación en nuestro país.</t>
  </si>
  <si>
    <t>Si bien el Ministerio del Deporte en cumplimento de las funciones asignadas por la Ley 1967 de 2019, ha venido desarrollando sus labores de gestión en torno a facilitar las acciones de la Federacion Colombiana de Fútbol para la creación de la tercera división del fútbol profesional; dicha labor compromete directamente a la Federación Colombiana de Fútbol y a sus divisiones profesional y aficionadas de acuerdo a lo previsto en el artículo 11 del decreto 1228 de 1995, cuyo espíritu normativo es respetuoso de la reglamentación y organización internacional del deporte. En este sentido, sin que exista voluntad y recursos del sector privado que permita concurrir financieramente para la sostenibilidad de dicho evento, no es posible al estado Colombiano garantizar la totalidad de recursos para cofinanciar los componentes de inversión de esta iniciativa privada, toda vez que debe ser garante de atender los derechos de los demás Colombianos que se encuentran en prácticas permanentes de los otros 56 deportes afiliados al Comité Olímpico a internacional y con reconocimiento deportivo en Colombia</t>
  </si>
  <si>
    <t>Desde vigencias anteriores el grupo interno de recreación ha venido trabajando en la estructuración de planes, estrategias y programas que den cuenta al objetivo central del ministerio del deporte, es así dentro de nuestro plan nacional de recreación 2020-2026 dentro de su itinerario número 4 participando y construyendo colectivamente, se da la oportunidad de que tanto entidades públicas como privadas, universidades, actores en recreación participen en la elaboración y construcción de proyectos planes y programas enfocados en garantizar el derecho a la recreación en los diferentes territorios, tomaremos de ejemplo la construcción del programa nacional de recreación para infancia que contó con la participación de actores de recreación y niños y niñas bajo el curso de vida de infancia.
Por otra parte, bajo la ejecución de las estrategias y los programas dirigidos a los diferentes cursos de vida se promueven aprendizajes significativos que aportan al bienestar individual y colectivo de la comunidad en general, fomentando estilos de vida en recreación, vinculando a su vez procesos relacionados con la educación, el arte, el juego y las manifestaciones culturales de los pueblos fortaleciendo la diversidad de nuestro territorio sin dejar de lado los procesos inclusivos.</t>
  </si>
  <si>
    <t>Para el primer semestre el Ministerio del deporte firmó contrato por $3.000 millones de pesos para el apoyo en el desarrollo de la liga profesional de fútbol femenino. Para el segundo semestre se tiene contemplado un aporte de $1.200 millones sin embargo la federación ha manifestado que solo existe la voluntad de participación de 4 clubes de la totalidad que cumplen con la normatividad vigente para tomar parte de un torneo profesional, lo que imposibilita una liga competitiva y con una frecuencia de competencia óptima para las deportistas del fútbol profesional femenino en Colombia</t>
  </si>
  <si>
    <t>De conformidad con lo descrito en la Ley 181 de 1995, donde se define en el Articulo No. 16 el Deporte Asociado “… Es el desarrollo por un conjunto de entidades de carácter privado organizadas jerárquicamente con el fin de desarrollar actividades y programas de deporte competitivo de orden municipal, departamental, nacional e internacional que tengan como objeto el alto rendimiento de los deportistas afiliados a ellas”. Y lo reglamentado con el Decreto 1228 del 1995, donde los Clubes, Ligas, Federaciones y Comité Olímpico y Paralímpico quienes son de naturaleza privada; tienen dentro de sus principales funciones el desarrollo del rendimiento y alto rendimiento de nuestro país.</t>
  </si>
  <si>
    <t>De manera atenta y sobre el particular nos permitimos informar que la consulta presentada será atendida de manera general y abstracta, es decir, que no comporta una decisión de fondo sobre lo consultado.
La superintendencia de Industria y Comercio, mediante la Resolución No. 35072 del 06 de julio de 2020 “Por la cual se imponen unas sanciones por infringir el régimen de protección de la competencia”, confirmada por la Resolución. No. 61732 del 01 de octubre de 2020 “Por la cual se resuelven unos recursos de reposición”, en ejercicio de sus facultades legales, especialmente la prevista en el numeral 34 del artículo 3 del Decreto 4886 de 2011, en concordancia con el Decreto 2153 de 1992 y la Ley 1340 de 2009 procedió a imponer a la Federación Colombiana de Fútbol y otras entidades fuera del Sistema Nacional del Deporte sanción por la infracción al artículo 1 de la Ley 155 de 1959 al ser de su competencia.</t>
  </si>
  <si>
    <t>De conformidad con lo descrito en la Ley 181 de 1995, donde se define en el Articulo No. 16 el Deporte de Alto Rendimiento “…Es la práctica deportiva de organización y nivel superiores. Comprende procesos integrales orientados hacia el perfeccionamiento de las cualidades y condiciones físico-técnicas de deportistas, mediante el aprovechamiento de adelantos tecnológicos y científicos”. En consecuencia, con los actores del Sistema Nacional del Deporte construyeron los lineamientos de política pública en ciencias del deporte donde se implementan y caracterizan los procesos para el rendimiento y alto rendimiento en Colombia.
El mismo artículo (16) define el deporte formativo así: “Es aquel que tiene como finalidad contribuir al desarrollo integral del individuo. Comprende los procesos de iniciación, fundamentación y perfeccionamiento deportivos. Tiene lugar tanto en los programas del sector educativo formal y no formal, como en los programas desescolarizados de las Escuelas de Formación Deportiva y semejantes”
Así a través de estas definiciones se establece la diferenciación entre el alto rendimiento y el deporte formativo</t>
  </si>
  <si>
    <t xml:space="preserve">Al respecto nos permitimos manifestarle, que en los municipios y/o distritos las autoridades  responsables de la ejecución del deporte, la recreación, la actividad física, y el aprovechamiento del tiempo libre  son los alcaldes a través de los entes públicos deportivos,  como también tienen a su cargo la construcción, administración, mantenimiento y adecuación de los respectivos escenarios deportivos  de su jurisdicción (artículo 70 Ley 181 de 1995), razón por la cual le sugerimos dirigirse a la Alcaldía de su localidad y/o al  Instituto Distrital de Recreación y Deporte -IDRD, donde  podrán  presentar sus importantes inquietudes respecto a la falta de alumbrado público en las canchas sintéticas  del barrio La Alborada, localidad de Usme.  
La  actual directora del IDRD es Blanca Inés Durán Hernández  dirección y teléfonos son: C.A.R. Avenida Calle 63  47-06  CAR , teléfonos:   PBX: 6605400. Página www.idrd.gov.co ; atncliente@idrd.gov.co.   </t>
  </si>
  <si>
    <t>Respuesta: Las enseñanzas fueron proporcionales a los retos cumplidos durante el año de trabajo como Ministro del Deporte. A continuación, relaciono algunos de los retos cumplidos que quedan como legado para los beneficiarios de los programas y, en general, para todos los colombianos:
El primero, y el que mayor satisfacción me deja, es haber ampliado y fortalecido el programa Escuelas Deportivas para Todos, que cerró el cuatrienio atendiendo a 33 mil niños y niñas en 610 escuelas a nivel nacional, con presencia en 536 municipios en los 32 departamentos del país, que además propició la priorización de municipios de sexta categoría, PDET, CIPRUNNA y polos de desarrollo deportivo, gestión que además contó con un valor agregado, como fue la generación de alianzas con referentes del deporte colombiano como y sus fundaciones: Luis Díaz, Radamel Falcao García, Juan Guillermo Cuadrado, Dávinson Sánchez, Yerry Mina, Miguel Ángel Borja, Nairo Quintana, Moisés Fuentes, Andrea Ramírez, Luis Javier Mosquera, entre otros.
El segundo: trabajar con las escuelas nos permitió dar una mirada hacia el futuro y determinar la estructura de la reserva y el rendimiento deportivo para consolidar la Selección Juvenil (Pódium), que posteriormente escalará hasta la conformación del Equipo Colombia, mediante acciones concretas como la expedición del Decreto 1052 del 22 de junio de 2022, con el que se definieron estrategias y lineamientos para asegurar la reserva deportiva y la promoción del deporte competitivo y de alto rendimiento, dando continuidad a la consolidación del relevo generacional con programas como Talentos Colombia y los Proyectos Avanzados de Desarrollo, PAD, con los que se busca la sostenibilidad de procesos deportivos a mediano y largo plazo de la nueva generación de cerca de 4 000 deportistas seleccionados de las categorías juveniles.
Y un capítulo especial, como tercer grupo de aprendizaje, no solo para mí como ministro, sino para el sector, para el Sistema Nacional del Deporte y para los colombianos, fue el de trabajar por la equidad de género y el apoyo al deporte femenino. Por un lado, fue sancionado el Decreto 1295 de 2022 que garantiza el apoyo al deporte femenino y reglamenta las condiciones en que se destinará el presupuesto nacional para la promoción de la igualdad de oportunidades en el acceso y el desarrollo de su práctica por parte de las mujeres y niñas colombianas, y se definen los lineamientos para la inversión y legalización de los recursos destinados a promover y planificar el deporte femenino competitivo y de alto rendimiento. En cada contrato o convenio con las federaciones deportivas nacionales, convencionales o paralímpicas, el Ministerio estableció un porcentaje mínimo del 30 por ciento de la asignación anual para financiar la promoción del deporte femenino. Mindeporte incrementó la inversión en las ligas profesionales femeninas.
Por otro lado, implementamos el Protocolo para la Prevención de Violencias basadas en Género e impulsamos una gran estrategia, con ONU Mujeres, para la construcción de los lineamientos de políticas de género para el deporte.
Y el cuarto, que para garantizar que cada una de las estrategias de impulso y desarrollo deportivo en el país cuente con un soporte que asegure su continuidad en el tiempo, trabajamos en el establecimiento de políticas públicas y en la sanción de algunas normas. Esta gestión nos permitió expedir el Decreto 985 de Becas por impuestos; la Ley 2236 de 2022, que ratifica a los Juegos Intercolegiados como una política de Estado; el Decreto 1052 del 22 de junio de 2022, que consolida el proceso de Reserva y Rendimiento Deportivo en Colombia; y el Decreto 1295 de 2022, que establece parámetros generales para promover y planificar el deporte femenino competitivo y de alto rendimiento que tantas alegrías nos ha dado a través de la historia.</t>
  </si>
  <si>
    <t>Para el caso de Recreación, durante la última vigencia de cuatrienio al menos, el talento humano que se contrata en territorio (promotor lúdico y gestor departamental), siempre han sido de las mismas regiones, tal es el caso que uno de los requisitos que se solicitan para su contratación es que vivan en uno de los dos municipios asignados para su atención y el desarrollo de sus obligaciones contractuales; así mismo se viabiliza la posibilidad de contratar talento humano que sea campista o haya recibido formación como campista en nivel tallo desde el programa nacional de Campamentos Juveniles, y que evidentemente
no solo vive en el mismo territorio, sino que posee un conocimiento puntual del tema recreativo.
Nunca se han contratado promotores o gestores de otras partes, por ejemplo, de Bogotá para que viajen a otro departamento a realizar atención en recreación, esto nunca se ha hecho. No se entiende de dónde se fundamenta la afirmación de la pr</t>
  </si>
  <si>
    <t>Inicialmente el plan nacional de recreación cuenta con un esquema de ejecución en diferentes vigencias desarrolladas para los años en los que se pretende ejecutar todas las prioridades que contiene el mismo plan, por ello que para las vigencias de los años 2020 y 2021 la iniciativa fundamental y precisa era poder apropiar, difundir, socializar y posicionar dicho plan los diferentes institutos departamentales municipales para que siguiera en este lineamiento como guía base en la ejecución de los diferentes programas estrategias para garantizar el derecho a la recreación.
cómo es de saber dentro de la misma ejecución del plan nacional de recreación se debe generar indicadores de impacto que correspondan al seguimiento de una evaluación oportuna. se tiene ya distribuido con la oficina de planeación el ministerio del deporte articular acciones para comenzar el desarrollo de indicadores que den cuenta a los funcionamientos del plan de nacional de recreación con sus diferentes estrategias e itinerarios fundamentados principalmente en las áreas de efectividad, estos indicadores responderán principalmente al área de vivencias, gestión, investigación y formación.
por otra parte se tiene el diagnóstico de evaluativo en el periodo comprendido del 2020 y el 2021 se dan cuenta de las diferentes acciones que se realizaron para dicha apropiación.</t>
  </si>
  <si>
    <t>El Ministerio del Deporte no tiene competencia en la asignación de cupos para el ingreso a la Escuela Nacional del Deporte.</t>
  </si>
  <si>
    <t xml:space="preserve">De conformidad con la ley 1150 de 2007. Art. 2. numeral 4. La cual faculta a las entidades estatales para suscribir contratos bajo la modalidad de contratación directa, contratos de prestación de servicios profesionales y de apoyo a la gestión con personas naturales, sin que haya lugar a un proceso competitivo. 
Para los contratos suscritos con Federaciones Deportivas, Comité Olímpico y Paralímpico, se realiza de manera directa de acuerdo a lo contenido en el Art. 355 de la constitución y el decreto 92 de 2017. Teniendo en cuenta que son contratos de apoyo para actividades de interés público que solo las entidades anteriormente mencionadas, las cuales son sin ánimo de lucro pueden ejecutar por la especialidad deportiva. 
Se suscriben convenios interadministrativos bajo modalidad de contratación directa con entes territoriales relacionados con la infraestructura deportiva. De acuerdo al Art. 2. Numeral 4 de la ley 1150 de 2017. La cual establece la suscripción de contratos y convenios interadministrativos con otras entidades públicas. 
Para los contratos que se realizan de manera competitiva como mínima cuantía, menor cuantía, mayor cuantía, licitación pública, se implementan las modalidades de selección que proceden de acuerdo a la cuantía y a los bienes y servicios a adquirir. 
Se realizaron los procesos de selección de contratistas competitivos que aplicaban, conforme a los bienes y servicios que se adquirieron a la cuantía estimada por la entidad. 
Por lo anterior, es de precisar que la modalidad predominante es la contratación directa. </t>
  </si>
  <si>
    <t>Para dar un acercamiento al proyecto de ley 400 que daba un alcance la ley 181 se generó un apartado esencial para recreación que respondían las diferentes necesidades que se planteaban desde los territorios, capítulo de recreación aborda básicamente aspectos esenciales para reposicionar la recreación en el territorio nacional, el ministerio del deporte junto a la dirección de fomento y desarrollo y su grupo interno de recreación han venido trabajando durante las diferentes vigencias para apropiar, posicionar, y desarrollar las estrategias y los programas de recreación en cada uno de los diferentes departamentos de Colombia, es por ello que como primera medida se debe conocer el plan nacional de recreación para que desde este surjan los diferentes proyectos enfocados a la atención los diferentes cursos de vida por medio de la recreación.</t>
  </si>
  <si>
    <t>Buenas tardes, gracias por su interés en el quehacer del Ministerio del Deporte y la forma en que impactamos la vida de las comunidades de nuestro país a partir del deporte, 
la recreación, la actividad física y el aprovechamiento del tiempo libre.Con directrices emanadas del Ministerio, los encargados de operar los programas son los entes territoriales, tanto a nivel departamental como municipal; con ellos puede informarse sobre la forma de acceder a los mismos.Sin embargo, en nuestra página web puede encontrar más información al respecto www.mindeporte.gov.co</t>
  </si>
  <si>
    <t>De manera atenta y sobre el particular nos permitimos informar que la consulta presentada será atendida de manera general y abstracta, es decir, que no comporta una decisión de fondo sobre lo consultado; en aras de dar claridad a su pregunta, resulta adecuado realizar la siguiente referencia normativa.
El artículo 46º de la Ley 181 de 1995 define al Sistema Nacional del Deporte como: “el conjunto de organismos, articulados entre sí, para permitir el acceso de la comunidad al deporte, a la recreación, el aprovechamiento del tiempo libre, la educación extraescolar y la educación física”.
En este sentido, la misma disposición legal, establece en el artículo 51 la jerarquía del Sistema Nacional del Deporte de la siguiente forma:
“NIVEL NACIONAL.- Ministerio de Educación Nacional, Instituto Colombiano del Deporte, Coldeportes, Comité Olímpico Colombiano y federaciones deportivas nacionales.
NIVEL DEPARTAMENTAL.- Entes deportivos departamentales, ligas deportivas departamentales y clubes deportivos. 
NIVEL MUNICIPAL.- Entes deportivos municipales o distritales, clubes deportivos y comités deportivos.” (Subrayado Fuera de Texto)
En el mismo sentido, el artículo 1º del Decreto Ley 1228 de 1995, establece los niveles jerárquicos de los organismos deportivos del sector asociado así:
“(...) NIVEL MUNICIPAL: Clubes deportivos, clubes promotores y clubes profesionales
NIVEL DEPARTAMENTAL: Ligas deportivas departamentales, asociaciones deportivas departamentales, Ligas y asociaciones del Distrito Capital.
NIVEL NACIONAL: Comité Olímpico Colombiano y Federaciones Deportivas Nacionales".
Por su parte, el Artículo 2º del Decreto Ley 1228 de 1995, definen a los Clubes Deportivos, en los siguientes términos:
"Los clubes deportivos son organismos de derecho privado constituidos por afiliados, mayoritariamente deportistas, para fomentar y patrocinar la práctica de un deporte o modalidad, la recreación y el aprovechamiento del tiempo libre en el municipio, e impulsar programas de interés público y social. 
Parágrafo. Para los efectos de este artículo, las cajas de compensación familiar, los clubes sociales, los establecimientos educativos, las organizaciones comunales y las empresas públicas o privadas que desarrollen actividades deportivas organizadas, podrá actuar como clubes deportivos por cada deporte, sin que requieran cambiar su propia estructura orgánica, en todo caso cumpliendo los requisitos a que se refiere el artículo 6º de este Decreto".
Adicionalmente, con ocasión a la expedición del Decreto 520 del 14 de Mayo de 2021, "Por medio del cual se reglamenta la Ley 1946 de 2019 "por medio del cual se modifica la ley 582 de 2000 y se dictan otras disposiciones" y se sustituye la parte 9, libro 2 del Decreto Único Reglamentario del Sector Administrativo del Deporte."  se incorporan las siguientes disposiciones en materia de Clubes Deportivos: 
" Artículo 2.9.3.2. NIVELES. Los niveles jerárquicos de los organismos deportivos de personas con discapacidad serán los siguientes: 
1.      Nivel Municipal y Distrital. Clubes deportivos, clubes promotores y clubes profesionales. 
2.      Nivel Departamental y de Distrito Capital. Ligas y asociaciones deportivas departamentales y del Distrito Capital. 
3.      Nivel Nacional. Federaciones Deportivas y Comité Paralímpico Colombiano. 
ARTICULO 2.9.3.3. CLUBES DEPORTIVOS. Los clubes deportivos de personas con discapacidad, como organismos de derecho privado estarán constituidos mayoritariamente por afiliados deportistas, para fomentar y patrocinar la práctica del deporte o modalidad, la recreación y el aprovechamiento del tiempo libre en el correspondiente Municipio o Distrito, e impulsar programas de interés público y social de naturaleza deportiva. 
PARÁGRAFO 1. Los clubes deportivos podrán constituirse por deporte o modalidad en el caso de los deportes integrados al deporte convencional; deportes de gobernanza exclusiva de personas con discapacidad, y deportes de gobernanza de IPC y por discapacidad en los deportes de gobernanza de organismos por discapacidad. 
PARÁGRAFO 2: Para los efectos de este artículo, las cajas de compensación familiar, los clubes sociales, los establecimientos educativos, los centros de rehabilitación, las organizaciones comunales, las asociaciones de personas con discapacidad, las asociaciones de padres de familia o representantes legales de personas con discapacidad, las empresas públicas o privadas, que desarrollen actividades deportivas organizadas, podrán actuar como clubes deportivos por cada tipo de Deporte, Modalidad o Discapacidad, cumpliendo los requisitos a que se refiere este Decreto". (Subraya y negrilla fuera del texto)
Así mismo el artículo 18 del Decreto Ley 1228 de 1995, dispone lo siguiente: " (...) Para el fomento, protección, apoyo y patrocinio del deporte, la recreación y el aprovechamiento del tiempo libre, se instituye el reconocimiento deportivo que será otorgado, revocado, suspendido o renovado, según el caso, por Coldeportes y los alcaldes a través de los entes deportivos municipales del Sistema Nacional del Deporte (...)".  
El numeral 3 del artículo 6 del Decreto Ley 1228 de 1995, establece que: “Sin perjuicio de las formalidades y características que con fundamento en la Libertad de asociación pueden adoptar las personas, para los efectos de participación deportiva y vinculación al Sistema Nacional del Deporte, los clubes descritos en los artículos anteriores requerirán para su funcionamiento: (…) 3. Reconocimiento deportivo otorgado por el alcalde a través del ente deportivo municipal correspondiente a que se refiere la Ley 181 de 1995 (…)” (Subrayado nuestro)
El artículo 68 de la ley 181 de 1995, señala que los Entes deportivos municipales y distritales deberá entre otras cosas “2. Programar la distribución de los recursos en su respectivo territorio. (…) 5. Desarrollar programas y actividades que permitan fomentar la práctica del deporte, la recreación, el aprovechamiento del tiempo libre y la educación física en su territorio. (…)7. Velar por el cumplimiento de las normas urbanísticas sobre reserva de áreas en las nuevas urbanizaciones, para la construcción de escenarios para el deporte y la recreación. Artículo 70. Los municipios, en cumplimiento de la Ley 12 de 1986, el Decreto 77 de 1986, y la Ley 60 de 1993, tendrán a su cargo la construcción, administración, mantenimiento y adecuación de los respectivos escenarios deportivos (…)”. (subraya y negrilla fuera del texto).
En cuanto a la personería jurídica, según lo señalado por el artículo 24 del Decreto Ley 1228 de 1995, los clubes deportivos y promotores del nivel municipal sólo están obligados a obtener personerías jurídicas y organizarse como corporaciones deportivas, para acceder a recursos públicos y en los demás eventos que expresamente la ley determine.
En el caso en que sea necesario adelantar la obtención de la personería jurídica, por parte de un club deportivo y/o promotor, conforme lo establecen los artículos 27º del Decreto 525 del 7 de marzo de 1990, el artículo 24º del Decreto Ley 1228 y el Decreto 1529 del 13 de julio de 1990, es competencia de los Gobernadores y el Alcalde Mayor de Bogotá según la Jurisdicción territorial donde dichos organismos deportivos tengan su domicilio social, así como, la inscripción de los dignatarios, la aprobación de las reformas estatutarias, y el registro de los libros de actas de conformidad con lo dispuesto en los artículos 4, 5, 6 y 16 del Decreto Reglamentario 1529 de 1990.
Considerando la anterior normatividad podemos afirmar que, se faculta a los alcaldes a través de los entes deportivos municipales del Sistema Nacional del Deporte para el otorgamiento, renovación, suspensión y revocación del Reconocimiento Deportivo, así como, para la distribución de los recursos en su respectivo territorio; los Clubes Deportivos parte del Sistema Nacional del Deporte, cumplirán su objeto en el municipio en el que tengan su domicilio y le corresponderá al ente deportivo municipal asignar recursos o ayudas a los mismos.</t>
  </si>
  <si>
    <t>Si bien el Programa de Becas por Impuestos tiene vinculo con varias dependencias del Ministerio, principalmente la Dirección de Posicionamiento y Liderazgo Deportivo será la encargada de la operatividad del programa</t>
  </si>
  <si>
    <t>26/07/2022 Hora 5:30 pm</t>
  </si>
  <si>
    <t xml:space="preserve">26/07/2022 Hora 4:00 pm </t>
  </si>
  <si>
    <t>Página web de la entidad, redes sociales, invitaciones.</t>
  </si>
  <si>
    <t>Redes sociales, canales presenciales, formulario forms.</t>
  </si>
  <si>
    <t>Socialización del balance de la gestión cumplida durante el cuatrienio, con especial atención en lo realizado en el año 2021 y en el primer semestre del 2022.</t>
  </si>
  <si>
    <t>En este espacio encontrará información exclusiva sobre las preguntas planteadas por los ciudadanos, durante el desarrollo de la Audiencia Pública de Rendición de Cuentas, la cual se llevó a cabo el dia 26 de julio del 2022 y las respectivas respuestas otorgadas por el Ministerio del Deporte.</t>
  </si>
  <si>
    <t>Número de Total de participantes registrados de manera presencial Audiencia Pública</t>
  </si>
  <si>
    <t>Canal de recepción</t>
  </si>
  <si>
    <t>FACEBOOK</t>
  </si>
  <si>
    <t>PRESENCIAL</t>
  </si>
  <si>
    <t>FORMULARIO FORMS</t>
  </si>
  <si>
    <t>El grupo interno de recreación viene coordinando diferentes propuestas, estrategias, programas en materia de recreación para los cursos de vida de manera diferencial.
El tema radica quizás en que cuándo Coldeportes cambio a ministerio, se unificó todo en la palabra deporte (Mindeporte) pero esto no significa que la recreación haya quedado relegada.
Así mismo el Ministerio ha venido garantizando en el transcurso de las vigencias el desarrollo de los diferentes estrategias, programas y proyectos que se desprenden de la ruta para la promoción y garantía del derecho a la recreación, y así mismo reactivando otros proyectos de gran importancia para el desarrollo del campo de la recreación tales como por ejemplo el caso del Exporecreación y formulando el próximo Congreso nacionalde Recreación, un evento por el cual, durante muchos años Coldeportes ahora Ministerio, fue reconocido a nivel latinoamericano.
Se debe tener en cuenta que esta garantía del derecho a la recreación se ha venido auditando a través de diferentes órganos de control y responde a diferentes políticas públicas tales como cero a siempre, política pública de infancia y adolescencia, política de envejecimiento y vejez, entre otras, que reconocen de manera directa los beneficios de la recreación hacia la sociedad.
De igual manera se continúa trabajando desde el GIT de Recreación lineamientos que permitan dejar capacidad instalada en los territorios que fortalezcan los procesos adelantados para que la recreación desde lo comunitario sea un pilar en las diferentes acciones porque la garantía del derecho a la recreación es de todos y para todos
Ese trabajo mancomunado del GIT de Recreación a apertura do diferentes espacios en las mesas interinstitucionales evidenciando que la recreación genera bienestar desde los social, económico y emocional en los colombianos y dejando claro la importancia a la garantía del derecho a la recreación en cada uno de los cursos de vida.</t>
  </si>
  <si>
    <t xml:space="preserve">El artículo 70 de la Ley 181 de 1995, señala que en cumplimiento de la Ley 12 de 1986, el Decreto 77 de 1987 y la Ley 60 de 1993, son los municipios quienes tienen a su cargo la construcción, administración, mantenimiento y adecuación de los escenarios deportivos, para lo cual el Ministerio del Deporte, en el marco de las competencias asignadas por la Ley 1967 de 2019, brinda la asistencia técnica correspondiente.  
Para acceder a recursos de financiación o cofinanciación del presupuesto general de la Nación, las iniciativas de infraestructura deportiva y/o recreativa, deben ser formuladas y estructuradas por los entes territoriales desde la óptica de las necesidades de la población, y presentadas al Ministerio del Deporte de conformidad con las características, requisitos y criterios establecidos en la Resolución No 896 DEL 29 DE JULIO DE 2022 “Por la cual se definen las condiciones y el alcance de la asistencia técnica que brinda el Ministerio del Deporte para la formulación de proyectos de infraestructura deportiva y recreativa, se establecen los requisitos de presentación y evaluación de los mismos, y los criterios para priorizar la asignación de recursos de financiación”
</t>
  </si>
  <si>
    <t>La inversión realizada para dotación y mantenimiento del Centro de Alto Rendimiento durante la vigencia 2021 fue por un valor de $ 4.593.224.393, para la vigencia 2022 una inversión de $ 1.218.033.192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</si>
</sst>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2"/>
      <color theme="1"/>
      <name val="Calibri"/>
      <family val="2"/>
      <scheme val="minor"/>
    </font>
    <font>
      <b/>
      <sz val="12"/>
      <color theme="1"/>
      <name val="Arial"/>
      <family val="2"/>
    </font>
    <font>
      <sz val="12"/>
      <color theme="1"/>
      <name val="Arial"/>
      <family val="2"/>
    </font>
    <font>
      <sz val="11"/>
      <color theme="1"/>
      <name val="Arial"/>
      <family val="2"/>
    </font>
    <font>
      <b/>
      <sz val="16"/>
      <color theme="1"/>
      <name val="Arial"/>
      <family val="2"/>
    </font>
    <font>
      <sz val="12"/>
      <color theme="1"/>
      <name val="Calibri"/>
      <family val="2"/>
      <scheme val="minor"/>
    </font>
    <font>
      <b/>
      <sz val="11"/>
      <color theme="1"/>
      <name val="Arial"/>
      <family val="2"/>
    </font>
    <font>
      <sz val="8"/>
      <name val="Calibri"/>
      <family val="2"/>
      <scheme val="minor"/>
    </font>
    <font>
      <b/>
      <sz val="10"/>
      <color theme="1"/>
      <name val="Arial"/>
      <family val="2"/>
    </font>
    <font>
      <sz val="14"/>
      <color theme="1"/>
      <name val="Arial"/>
      <family val="2"/>
    </font>
    <font>
      <sz val="16"/>
      <color theme="1"/>
      <name val="Arial"/>
      <family val="2"/>
    </font>
    <font>
      <b/>
      <sz val="18"/>
      <color theme="1"/>
      <name val="Arial"/>
      <family val="2"/>
    </font>
    <font>
      <sz val="18"/>
      <color theme="1"/>
      <name val="Arial"/>
      <family val="2"/>
    </font>
    <font>
      <b/>
      <sz val="16"/>
      <color rgb="FF000000"/>
      <name val="Arial"/>
      <family val="2"/>
    </font>
    <font>
      <sz val="18"/>
      <color theme="1"/>
      <name val="Calibri"/>
      <family val="2"/>
      <scheme val="minor"/>
    </font>
    <font>
      <b/>
      <sz val="14"/>
      <color theme="0"/>
      <name val="Arial"/>
      <family val="2"/>
    </font>
  </fonts>
  <fills count="6">
    <fill>
      <patternFill patternType="none"/>
    </fill>
    <fill>
      <patternFill patternType="gray125"/>
    </fill>
    <fill>
      <patternFill patternType="solid">
        <fgColor rgb="FFDCEAFB"/>
        <bgColor indexed="64"/>
      </patternFill>
    </fill>
    <fill>
      <patternFill patternType="solid">
        <fgColor rgb="FF6898FC"/>
        <bgColor indexed="64"/>
      </patternFill>
    </fill>
    <fill>
      <patternFill patternType="solid">
        <fgColor theme="0"/>
        <bgColor theme="4" tint="0.79998168889431442"/>
      </patternFill>
    </fill>
    <fill>
      <patternFill patternType="solid">
        <fgColor theme="0"/>
        <bgColor indexed="64"/>
      </patternFill>
    </fill>
  </fills>
  <borders count="37">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medium">
        <color auto="1"/>
      </left>
      <right style="thin">
        <color auto="1"/>
      </right>
      <top style="thin">
        <color auto="1"/>
      </top>
      <bottom style="thin">
        <color auto="1"/>
      </bottom>
      <diagonal/>
    </border>
    <border>
      <left/>
      <right style="medium">
        <color auto="1"/>
      </right>
      <top style="thin">
        <color auto="1"/>
      </top>
      <bottom style="thin">
        <color auto="1"/>
      </bottom>
      <diagonal/>
    </border>
    <border>
      <left/>
      <right style="medium">
        <color auto="1"/>
      </right>
      <top/>
      <bottom/>
      <diagonal/>
    </border>
    <border>
      <left/>
      <right/>
      <top style="thin">
        <color auto="1"/>
      </top>
      <bottom/>
      <diagonal/>
    </border>
    <border>
      <left/>
      <right style="thin">
        <color theme="1"/>
      </right>
      <top style="thin">
        <color auto="1"/>
      </top>
      <bottom style="thin">
        <color auto="1"/>
      </bottom>
      <diagonal/>
    </border>
    <border>
      <left style="thin">
        <color theme="1"/>
      </left>
      <right style="thin">
        <color theme="1"/>
      </right>
      <top style="thin">
        <color theme="1"/>
      </top>
      <bottom style="thin">
        <color theme="1"/>
      </bottom>
      <diagonal/>
    </border>
    <border>
      <left style="medium">
        <color auto="1"/>
      </left>
      <right style="thin">
        <color auto="1"/>
      </right>
      <top style="thin">
        <color auto="1"/>
      </top>
      <bottom/>
      <diagonal/>
    </border>
    <border>
      <left style="thin">
        <color auto="1"/>
      </left>
      <right style="thin">
        <color auto="1"/>
      </right>
      <top style="thin">
        <color auto="1"/>
      </top>
      <bottom/>
      <diagonal/>
    </border>
    <border>
      <left style="thin">
        <color auto="1"/>
      </left>
      <right/>
      <top style="thin">
        <color auto="1"/>
      </top>
      <bottom/>
      <diagonal/>
    </border>
    <border>
      <left/>
      <right style="thin">
        <color theme="1"/>
      </right>
      <top style="thin">
        <color auto="1"/>
      </top>
      <bottom/>
      <diagonal/>
    </border>
    <border>
      <left style="thin">
        <color theme="1"/>
      </left>
      <right style="thin">
        <color theme="1"/>
      </right>
      <top style="thin">
        <color theme="1"/>
      </top>
      <bottom/>
      <diagonal/>
    </border>
    <border>
      <left/>
      <right style="medium">
        <color auto="1"/>
      </right>
      <top style="thin">
        <color auto="1"/>
      </top>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right style="medium">
        <color auto="1"/>
      </right>
      <top/>
      <bottom style="thin">
        <color auto="1"/>
      </bottom>
      <diagonal/>
    </border>
    <border>
      <left/>
      <right/>
      <top/>
      <bottom style="thin">
        <color auto="1"/>
      </bottom>
      <diagonal/>
    </border>
    <border>
      <left style="medium">
        <color auto="1"/>
      </left>
      <right style="thin">
        <color auto="1"/>
      </right>
      <top style="medium">
        <color auto="1"/>
      </top>
      <bottom/>
      <diagonal/>
    </border>
    <border>
      <left style="thin">
        <color auto="1"/>
      </left>
      <right style="thin">
        <color auto="1"/>
      </right>
      <top style="medium">
        <color auto="1"/>
      </top>
      <bottom/>
      <diagonal/>
    </border>
    <border>
      <left style="thin">
        <color auto="1"/>
      </left>
      <right/>
      <top style="medium">
        <color auto="1"/>
      </top>
      <bottom/>
      <diagonal/>
    </border>
    <border>
      <left style="thin">
        <color auto="1"/>
      </left>
      <right style="medium">
        <color auto="1"/>
      </right>
      <top style="medium">
        <color auto="1"/>
      </top>
      <bottom/>
      <diagonal/>
    </border>
    <border>
      <left/>
      <right/>
      <top style="thin">
        <color theme="4" tint="0.39997558519241921"/>
      </top>
      <bottom/>
      <diagonal/>
    </border>
    <border>
      <left/>
      <right/>
      <top/>
      <bottom style="thin">
        <color theme="4" tint="0.3999755851924192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thin">
        <color auto="1"/>
      </left>
      <right/>
      <top/>
      <bottom/>
      <diagonal/>
    </border>
    <border>
      <left/>
      <right style="thin">
        <color auto="1"/>
      </right>
      <top style="thin">
        <color auto="1"/>
      </top>
      <bottom/>
      <diagonal/>
    </border>
    <border>
      <left/>
      <right style="thin">
        <color auto="1"/>
      </right>
      <top/>
      <bottom style="thin">
        <color auto="1"/>
      </bottom>
      <diagonal/>
    </border>
    <border>
      <left style="medium">
        <color auto="1"/>
      </left>
      <right style="thin">
        <color auto="1"/>
      </right>
      <top/>
      <bottom/>
      <diagonal/>
    </border>
    <border>
      <left style="thin">
        <color auto="1"/>
      </left>
      <right style="thin">
        <color auto="1"/>
      </right>
      <top/>
      <bottom/>
      <diagonal/>
    </border>
    <border>
      <left/>
      <right style="thin">
        <color auto="1"/>
      </right>
      <top/>
      <bottom/>
      <diagonal/>
    </border>
    <border>
      <left/>
      <right style="thin">
        <color theme="1"/>
      </right>
      <top/>
      <bottom/>
      <diagonal/>
    </border>
  </borders>
  <cellStyleXfs count="2">
    <xf numFmtId="0" fontId="0" fillId="0" borderId="0"/>
    <xf numFmtId="9" fontId="5" fillId="0" borderId="0" applyFont="0" applyFill="0" applyBorder="0" applyAlignment="0" applyProtection="0"/>
  </cellStyleXfs>
  <cellXfs count="103">
    <xf numFmtId="0" fontId="0" fillId="0" borderId="0" xfId="0"/>
    <xf numFmtId="0" fontId="2" fillId="0" borderId="0" xfId="0" applyFont="1"/>
    <xf numFmtId="0" fontId="2" fillId="0" borderId="0" xfId="0" applyFont="1" applyAlignment="1">
      <alignment vertical="center"/>
    </xf>
    <xf numFmtId="0" fontId="10" fillId="0" borderId="0" xfId="0" applyFont="1"/>
    <xf numFmtId="0" fontId="4" fillId="0" borderId="0" xfId="0" applyFont="1" applyAlignment="1">
      <alignment horizontal="center" vertical="center" wrapText="1"/>
    </xf>
    <xf numFmtId="0" fontId="4" fillId="0" borderId="0" xfId="0" applyFont="1" applyAlignment="1">
      <alignment horizontal="center" vertical="center"/>
    </xf>
    <xf numFmtId="0" fontId="4" fillId="2" borderId="17" xfId="0" applyFont="1" applyFill="1" applyBorder="1" applyAlignment="1">
      <alignment horizontal="center" vertical="center" wrapText="1"/>
    </xf>
    <xf numFmtId="14" fontId="4" fillId="0" borderId="1" xfId="0" applyNumberFormat="1" applyFont="1" applyBorder="1" applyAlignment="1">
      <alignment horizontal="center" vertical="center"/>
    </xf>
    <xf numFmtId="0" fontId="4" fillId="0" borderId="1" xfId="0" applyFont="1" applyFill="1" applyBorder="1" applyAlignment="1">
      <alignment horizontal="center" vertical="center"/>
    </xf>
    <xf numFmtId="0" fontId="1" fillId="0" borderId="0" xfId="0" applyFont="1" applyFill="1" applyAlignment="1">
      <alignment horizontal="center" vertical="center"/>
    </xf>
    <xf numFmtId="0" fontId="9" fillId="0" borderId="0" xfId="0" applyFont="1" applyFill="1"/>
    <xf numFmtId="0" fontId="13" fillId="2" borderId="16" xfId="0" applyFont="1" applyFill="1" applyBorder="1" applyAlignment="1">
      <alignment horizontal="center" vertical="center" wrapText="1"/>
    </xf>
    <xf numFmtId="0" fontId="10" fillId="0" borderId="1" xfId="0" applyFont="1" applyBorder="1" applyAlignment="1">
      <alignment vertical="center"/>
    </xf>
    <xf numFmtId="0" fontId="10" fillId="0" borderId="1" xfId="0" applyFont="1" applyBorder="1" applyAlignment="1">
      <alignment horizontal="center" vertical="center" wrapText="1"/>
    </xf>
    <xf numFmtId="0" fontId="14" fillId="4" borderId="25" xfId="0" applyFont="1" applyFill="1" applyBorder="1" applyAlignment="1">
      <alignment horizontal="center" vertical="center" wrapText="1"/>
    </xf>
    <xf numFmtId="0" fontId="14" fillId="4" borderId="25" xfId="0" applyFont="1" applyFill="1" applyBorder="1" applyAlignment="1">
      <alignment horizontal="center" vertical="center"/>
    </xf>
    <xf numFmtId="0" fontId="14" fillId="5" borderId="1" xfId="0" applyFont="1" applyFill="1" applyBorder="1" applyAlignment="1">
      <alignment horizontal="center" vertical="center" wrapText="1"/>
    </xf>
    <xf numFmtId="0" fontId="10" fillId="0" borderId="11" xfId="0" applyFont="1" applyBorder="1" applyAlignment="1">
      <alignment horizontal="center" vertical="center" wrapText="1"/>
    </xf>
    <xf numFmtId="0" fontId="13" fillId="2" borderId="17" xfId="0" applyFont="1" applyFill="1" applyBorder="1" applyAlignment="1">
      <alignment horizontal="center" vertical="center" wrapText="1"/>
    </xf>
    <xf numFmtId="0" fontId="10" fillId="0" borderId="1" xfId="0" applyFont="1" applyBorder="1" applyAlignment="1">
      <alignment vertical="top" wrapText="1"/>
    </xf>
    <xf numFmtId="0" fontId="10" fillId="0" borderId="1" xfId="0" applyFont="1" applyFill="1" applyBorder="1" applyAlignment="1">
      <alignment vertical="top"/>
    </xf>
    <xf numFmtId="0" fontId="10" fillId="0" borderId="4" xfId="0" applyFont="1" applyBorder="1" applyAlignment="1">
      <alignment horizontal="center" vertical="center"/>
    </xf>
    <xf numFmtId="0" fontId="14" fillId="5" borderId="26" xfId="0" applyFont="1" applyFill="1" applyBorder="1" applyAlignment="1">
      <alignment horizontal="center" vertical="center"/>
    </xf>
    <xf numFmtId="0" fontId="14" fillId="4" borderId="1" xfId="0" applyFont="1" applyFill="1" applyBorder="1" applyAlignment="1">
      <alignment horizontal="center" vertical="center"/>
    </xf>
    <xf numFmtId="0" fontId="10" fillId="0" borderId="10" xfId="0" applyFont="1" applyBorder="1" applyAlignment="1">
      <alignment horizontal="center" vertical="center"/>
    </xf>
    <xf numFmtId="0" fontId="10" fillId="0" borderId="1" xfId="0" applyFont="1" applyBorder="1" applyAlignment="1">
      <alignment horizontal="center" vertical="center"/>
    </xf>
    <xf numFmtId="0" fontId="13" fillId="2" borderId="18" xfId="0" applyFont="1" applyFill="1" applyBorder="1" applyAlignment="1">
      <alignment horizontal="center" vertical="center" wrapText="1"/>
    </xf>
    <xf numFmtId="0" fontId="4" fillId="0" borderId="18" xfId="0" applyFont="1" applyFill="1" applyBorder="1" applyAlignment="1">
      <alignment horizontal="center" vertical="center"/>
    </xf>
    <xf numFmtId="0" fontId="4" fillId="0" borderId="18" xfId="0" applyFont="1" applyFill="1" applyBorder="1" applyAlignment="1">
      <alignment horizontal="center" vertical="center" wrapText="1"/>
    </xf>
    <xf numFmtId="1" fontId="3" fillId="0" borderId="36" xfId="0" applyNumberFormat="1" applyFont="1" applyFill="1" applyBorder="1" applyAlignment="1">
      <alignment horizontal="left" vertical="center"/>
    </xf>
    <xf numFmtId="0" fontId="6" fillId="0" borderId="9" xfId="0" applyFont="1" applyFill="1" applyBorder="1" applyAlignment="1">
      <alignment horizontal="center" vertical="center"/>
    </xf>
    <xf numFmtId="9" fontId="9" fillId="0" borderId="5" xfId="1" applyFont="1" applyFill="1" applyBorder="1" applyAlignment="1">
      <alignment vertical="center"/>
    </xf>
    <xf numFmtId="0" fontId="6" fillId="0" borderId="14" xfId="0" applyFont="1" applyFill="1" applyBorder="1" applyAlignment="1">
      <alignment horizontal="center" vertical="center"/>
    </xf>
    <xf numFmtId="9" fontId="9" fillId="0" borderId="15" xfId="1" applyFont="1" applyFill="1" applyBorder="1" applyAlignment="1">
      <alignment vertical="center"/>
    </xf>
    <xf numFmtId="1" fontId="3" fillId="0" borderId="2" xfId="0" applyNumberFormat="1" applyFont="1" applyFill="1" applyBorder="1" applyAlignment="1">
      <alignment horizontal="left" vertical="center"/>
    </xf>
    <xf numFmtId="1" fontId="3" fillId="0" borderId="8" xfId="0" applyNumberFormat="1" applyFont="1" applyFill="1" applyBorder="1" applyAlignment="1">
      <alignment horizontal="left" vertical="center"/>
    </xf>
    <xf numFmtId="1" fontId="3" fillId="0" borderId="12" xfId="0" applyNumberFormat="1" applyFont="1" applyFill="1" applyBorder="1" applyAlignment="1">
      <alignment horizontal="left" vertical="center"/>
    </xf>
    <xf numFmtId="1" fontId="3" fillId="0" borderId="13" xfId="0" applyNumberFormat="1" applyFont="1" applyFill="1" applyBorder="1" applyAlignment="1">
      <alignment horizontal="left" vertical="center"/>
    </xf>
    <xf numFmtId="0" fontId="15" fillId="3" borderId="27" xfId="0" applyFont="1" applyFill="1" applyBorder="1" applyAlignment="1">
      <alignment horizontal="center" vertical="center"/>
    </xf>
    <xf numFmtId="0" fontId="15" fillId="3" borderId="28" xfId="0" applyFont="1" applyFill="1" applyBorder="1" applyAlignment="1">
      <alignment horizontal="center" vertical="center"/>
    </xf>
    <xf numFmtId="0" fontId="15" fillId="3" borderId="29" xfId="0" applyFont="1" applyFill="1" applyBorder="1" applyAlignment="1">
      <alignment horizontal="center" vertical="center"/>
    </xf>
    <xf numFmtId="0" fontId="8" fillId="0" borderId="16" xfId="0" applyFont="1" applyBorder="1" applyAlignment="1">
      <alignment horizontal="left" vertical="center" wrapText="1"/>
    </xf>
    <xf numFmtId="0" fontId="8" fillId="0" borderId="17" xfId="0" applyFont="1" applyBorder="1" applyAlignment="1">
      <alignment horizontal="left" vertical="center" wrapText="1"/>
    </xf>
    <xf numFmtId="0" fontId="8" fillId="0" borderId="4" xfId="0" applyFont="1" applyBorder="1" applyAlignment="1">
      <alignment horizontal="left" vertical="center"/>
    </xf>
    <xf numFmtId="0" fontId="8" fillId="0" borderId="1" xfId="0" applyFont="1" applyBorder="1" applyAlignment="1">
      <alignment horizontal="left" vertical="center"/>
    </xf>
    <xf numFmtId="0" fontId="8" fillId="0" borderId="10" xfId="0" applyFont="1" applyBorder="1" applyAlignment="1">
      <alignment horizontal="left" vertical="center"/>
    </xf>
    <xf numFmtId="0" fontId="8" fillId="0" borderId="11" xfId="0" applyFont="1" applyBorder="1" applyAlignment="1">
      <alignment horizontal="left" vertical="center"/>
    </xf>
    <xf numFmtId="0" fontId="10" fillId="0" borderId="2" xfId="0" applyFont="1" applyBorder="1" applyAlignment="1">
      <alignment horizontal="left" vertical="top" wrapText="1"/>
    </xf>
    <xf numFmtId="0" fontId="10" fillId="0" borderId="5" xfId="0" applyFont="1" applyBorder="1" applyAlignment="1">
      <alignment horizontal="left" vertical="top" wrapText="1"/>
    </xf>
    <xf numFmtId="0" fontId="10" fillId="0" borderId="12" xfId="0" applyFont="1" applyBorder="1" applyAlignment="1">
      <alignment horizontal="left" vertical="top" wrapText="1"/>
    </xf>
    <xf numFmtId="0" fontId="10" fillId="0" borderId="15" xfId="0" applyFont="1" applyBorder="1" applyAlignment="1">
      <alignment horizontal="left" vertical="top" wrapText="1"/>
    </xf>
    <xf numFmtId="0" fontId="4" fillId="2" borderId="18" xfId="0" applyFont="1" applyFill="1" applyBorder="1" applyAlignment="1">
      <alignment horizontal="center" vertical="center" wrapText="1"/>
    </xf>
    <xf numFmtId="0" fontId="4" fillId="2" borderId="19" xfId="0" applyFont="1" applyFill="1" applyBorder="1" applyAlignment="1">
      <alignment horizontal="center" vertical="center" wrapText="1"/>
    </xf>
    <xf numFmtId="0" fontId="10" fillId="0" borderId="10" xfId="0" applyFont="1" applyBorder="1" applyAlignment="1">
      <alignment horizontal="center" vertical="center"/>
    </xf>
    <xf numFmtId="0" fontId="10" fillId="0" borderId="33" xfId="0" applyFont="1" applyBorder="1" applyAlignment="1">
      <alignment horizontal="center" vertical="center"/>
    </xf>
    <xf numFmtId="0" fontId="10" fillId="0" borderId="16" xfId="0" applyFont="1" applyBorder="1" applyAlignment="1">
      <alignment horizontal="center" vertical="center"/>
    </xf>
    <xf numFmtId="14" fontId="4" fillId="0" borderId="11" xfId="0" applyNumberFormat="1" applyFont="1" applyBorder="1" applyAlignment="1">
      <alignment horizontal="center" vertical="center"/>
    </xf>
    <xf numFmtId="14" fontId="4" fillId="0" borderId="34" xfId="0" applyNumberFormat="1" applyFont="1" applyBorder="1" applyAlignment="1">
      <alignment horizontal="center" vertical="center"/>
    </xf>
    <xf numFmtId="14" fontId="4" fillId="0" borderId="17" xfId="0" applyNumberFormat="1" applyFont="1" applyBorder="1" applyAlignment="1">
      <alignment horizontal="center" vertical="center"/>
    </xf>
    <xf numFmtId="0" fontId="14" fillId="5" borderId="1" xfId="0" applyFont="1" applyFill="1" applyBorder="1" applyAlignment="1">
      <alignment horizontal="center" vertical="center"/>
    </xf>
    <xf numFmtId="0" fontId="10" fillId="0" borderId="31" xfId="0" applyFont="1" applyBorder="1" applyAlignment="1">
      <alignment horizontal="center" vertical="center" wrapText="1"/>
    </xf>
    <xf numFmtId="0" fontId="10" fillId="0" borderId="35" xfId="0" applyFont="1" applyBorder="1" applyAlignment="1">
      <alignment horizontal="center" vertical="center" wrapText="1"/>
    </xf>
    <xf numFmtId="0" fontId="10" fillId="0" borderId="32" xfId="0" applyFont="1" applyBorder="1" applyAlignment="1">
      <alignment horizontal="center" vertical="center" wrapText="1"/>
    </xf>
    <xf numFmtId="0" fontId="4" fillId="0" borderId="11" xfId="0" applyFont="1" applyFill="1" applyBorder="1" applyAlignment="1">
      <alignment horizontal="center" vertical="center"/>
    </xf>
    <xf numFmtId="0" fontId="4" fillId="0" borderId="34" xfId="0" applyFont="1" applyFill="1" applyBorder="1" applyAlignment="1">
      <alignment horizontal="center" vertical="center"/>
    </xf>
    <xf numFmtId="0" fontId="4" fillId="0" borderId="17" xfId="0" applyFont="1" applyFill="1" applyBorder="1" applyAlignment="1">
      <alignment horizontal="center" vertical="center"/>
    </xf>
    <xf numFmtId="0" fontId="9" fillId="0" borderId="12" xfId="0" applyFont="1" applyBorder="1" applyAlignment="1">
      <alignment horizontal="left" vertical="top" wrapText="1"/>
    </xf>
    <xf numFmtId="0" fontId="9" fillId="0" borderId="15" xfId="0" applyFont="1" applyBorder="1" applyAlignment="1">
      <alignment horizontal="left" vertical="top" wrapText="1"/>
    </xf>
    <xf numFmtId="0" fontId="9" fillId="0" borderId="30" xfId="0" applyFont="1" applyBorder="1" applyAlignment="1">
      <alignment horizontal="left" vertical="top" wrapText="1"/>
    </xf>
    <xf numFmtId="0" fontId="9" fillId="0" borderId="6" xfId="0" applyFont="1" applyBorder="1" applyAlignment="1">
      <alignment horizontal="left" vertical="top" wrapText="1"/>
    </xf>
    <xf numFmtId="0" fontId="9" fillId="0" borderId="18" xfId="0" applyFont="1" applyBorder="1" applyAlignment="1">
      <alignment horizontal="left" vertical="top" wrapText="1"/>
    </xf>
    <xf numFmtId="0" fontId="9" fillId="0" borderId="19" xfId="0" applyFont="1" applyBorder="1" applyAlignment="1">
      <alignment horizontal="left" vertical="top" wrapText="1"/>
    </xf>
    <xf numFmtId="0" fontId="11" fillId="0" borderId="21" xfId="0" applyFont="1" applyBorder="1" applyAlignment="1">
      <alignment horizontal="center" wrapText="1"/>
    </xf>
    <xf numFmtId="0" fontId="11" fillId="0" borderId="22" xfId="0" applyFont="1" applyBorder="1" applyAlignment="1">
      <alignment horizontal="center"/>
    </xf>
    <xf numFmtId="0" fontId="11" fillId="0" borderId="23" xfId="0" applyFont="1" applyBorder="1" applyAlignment="1">
      <alignment horizontal="center"/>
    </xf>
    <xf numFmtId="0" fontId="11" fillId="0" borderId="24" xfId="0" applyFont="1" applyBorder="1" applyAlignment="1">
      <alignment horizontal="center"/>
    </xf>
    <xf numFmtId="0" fontId="8" fillId="0" borderId="16" xfId="0" applyFont="1" applyBorder="1" applyAlignment="1">
      <alignment horizontal="left" vertical="center"/>
    </xf>
    <xf numFmtId="0" fontId="8" fillId="0" borderId="17" xfId="0" applyFont="1" applyBorder="1" applyAlignment="1">
      <alignment horizontal="left" vertical="center"/>
    </xf>
    <xf numFmtId="0" fontId="3" fillId="0" borderId="2" xfId="0" applyFont="1" applyBorder="1" applyAlignment="1">
      <alignment horizontal="left"/>
    </xf>
    <xf numFmtId="0" fontId="3" fillId="0" borderId="3" xfId="0" applyFont="1" applyBorder="1" applyAlignment="1">
      <alignment horizontal="left"/>
    </xf>
    <xf numFmtId="0" fontId="3" fillId="0" borderId="5" xfId="0" applyFont="1" applyBorder="1" applyAlignment="1">
      <alignment horizontal="left"/>
    </xf>
    <xf numFmtId="0" fontId="3" fillId="0" borderId="18" xfId="0" applyFont="1" applyBorder="1" applyAlignment="1">
      <alignment horizontal="left"/>
    </xf>
    <xf numFmtId="0" fontId="3" fillId="0" borderId="20" xfId="0" applyFont="1" applyBorder="1" applyAlignment="1">
      <alignment horizontal="left"/>
    </xf>
    <xf numFmtId="0" fontId="3" fillId="0" borderId="19" xfId="0" applyFont="1" applyBorder="1" applyAlignment="1">
      <alignment horizontal="left"/>
    </xf>
    <xf numFmtId="0" fontId="15" fillId="3" borderId="27" xfId="0" applyFont="1" applyFill="1" applyBorder="1" applyAlignment="1">
      <alignment horizontal="center" vertical="center" wrapText="1"/>
    </xf>
    <xf numFmtId="0" fontId="15" fillId="3" borderId="28" xfId="0" applyFont="1" applyFill="1" applyBorder="1" applyAlignment="1">
      <alignment horizontal="center" vertical="center" wrapText="1"/>
    </xf>
    <xf numFmtId="0" fontId="15" fillId="3" borderId="29" xfId="0" applyFont="1" applyFill="1" applyBorder="1" applyAlignment="1">
      <alignment horizontal="center" vertical="center" wrapText="1"/>
    </xf>
    <xf numFmtId="0" fontId="4" fillId="0" borderId="27" xfId="0" applyFont="1" applyBorder="1" applyAlignment="1">
      <alignment horizontal="center" vertical="center" wrapText="1"/>
    </xf>
    <xf numFmtId="0" fontId="4" fillId="0" borderId="28" xfId="0" applyFont="1" applyBorder="1" applyAlignment="1">
      <alignment horizontal="center" vertical="center" wrapText="1"/>
    </xf>
    <xf numFmtId="0" fontId="4" fillId="0" borderId="29" xfId="0" applyFont="1" applyBorder="1" applyAlignment="1">
      <alignment horizontal="center" vertical="center" wrapText="1"/>
    </xf>
    <xf numFmtId="14" fontId="3" fillId="0" borderId="18" xfId="0" applyNumberFormat="1" applyFont="1" applyBorder="1" applyAlignment="1">
      <alignment horizontal="left"/>
    </xf>
    <xf numFmtId="0" fontId="3" fillId="0" borderId="2" xfId="0" applyFont="1" applyFill="1" applyBorder="1" applyAlignment="1">
      <alignment horizontal="left" vertical="center"/>
    </xf>
    <xf numFmtId="0" fontId="3" fillId="0" borderId="3" xfId="0" applyFont="1" applyFill="1" applyBorder="1" applyAlignment="1">
      <alignment horizontal="left" vertical="center"/>
    </xf>
    <xf numFmtId="0" fontId="3" fillId="0" borderId="7" xfId="0" applyFont="1" applyFill="1" applyBorder="1" applyAlignment="1">
      <alignment horizontal="left" vertical="center"/>
    </xf>
    <xf numFmtId="0" fontId="3" fillId="0" borderId="5" xfId="0" applyFont="1" applyFill="1" applyBorder="1" applyAlignment="1">
      <alignment horizontal="left" vertical="center"/>
    </xf>
    <xf numFmtId="0" fontId="3" fillId="0" borderId="18" xfId="0" applyFont="1" applyFill="1" applyBorder="1" applyAlignment="1">
      <alignment horizontal="left" vertical="center"/>
    </xf>
    <xf numFmtId="0" fontId="3" fillId="0" borderId="20" xfId="0" applyFont="1" applyFill="1" applyBorder="1" applyAlignment="1">
      <alignment horizontal="left" vertical="center"/>
    </xf>
    <xf numFmtId="0" fontId="3" fillId="0" borderId="0" xfId="0" applyFont="1" applyFill="1" applyBorder="1" applyAlignment="1">
      <alignment horizontal="left" vertical="center"/>
    </xf>
    <xf numFmtId="0" fontId="3" fillId="0" borderId="19" xfId="0" applyFont="1" applyFill="1" applyBorder="1" applyAlignment="1">
      <alignment horizontal="left" vertical="center"/>
    </xf>
    <xf numFmtId="14" fontId="3" fillId="0" borderId="12" xfId="0" applyNumberFormat="1" applyFont="1" applyBorder="1" applyAlignment="1">
      <alignment horizontal="left"/>
    </xf>
    <xf numFmtId="0" fontId="3" fillId="0" borderId="7" xfId="0" applyFont="1" applyBorder="1" applyAlignment="1">
      <alignment horizontal="left"/>
    </xf>
    <xf numFmtId="0" fontId="3" fillId="0" borderId="15" xfId="0" applyFont="1" applyBorder="1" applyAlignment="1">
      <alignment horizontal="left"/>
    </xf>
    <xf numFmtId="0" fontId="3" fillId="0" borderId="12" xfId="0" applyFont="1" applyBorder="1" applyAlignment="1">
      <alignment horizontal="left"/>
    </xf>
  </cellXfs>
  <cellStyles count="2">
    <cellStyle name="Normal" xfId="0" builtinId="0"/>
    <cellStyle name="Porcentaje" xfId="1" builtinId="5"/>
  </cellStyles>
  <dxfs count="0"/>
  <tableStyles count="0" defaultTableStyle="TableStyleMedium2" defaultPivotStyle="PivotStyleLight16"/>
  <colors>
    <mruColors>
      <color rgb="FFDCEAFB"/>
      <color rgb="FF6898FC"/>
      <color rgb="FF0D4379"/>
      <color rgb="FF0F4A8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oneCellAnchor>
    <xdr:from>
      <xdr:col>3</xdr:col>
      <xdr:colOff>355600</xdr:colOff>
      <xdr:row>0</xdr:row>
      <xdr:rowOff>723900</xdr:rowOff>
    </xdr:from>
    <xdr:ext cx="184731" cy="264560"/>
    <xdr:sp macro="" textlink="">
      <xdr:nvSpPr>
        <xdr:cNvPr id="2" name="CuadroTexto 1">
          <a:extLst>
            <a:ext uri="{FF2B5EF4-FFF2-40B4-BE49-F238E27FC236}">
              <a16:creationId xmlns:a16="http://schemas.microsoft.com/office/drawing/2014/main" id="{00000000-0008-0000-0000-000002000000}"/>
            </a:ext>
          </a:extLst>
        </xdr:cNvPr>
        <xdr:cNvSpPr txBox="1"/>
      </xdr:nvSpPr>
      <xdr:spPr>
        <a:xfrm>
          <a:off x="4737100" y="723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ES_tradnl" sz="1100"/>
        </a:p>
      </xdr:txBody>
    </xdr:sp>
    <xdr:clientData/>
  </xdr:oneCellAnchor>
  <xdr:twoCellAnchor editAs="oneCell">
    <xdr:from>
      <xdr:col>0</xdr:col>
      <xdr:colOff>47625</xdr:colOff>
      <xdr:row>0</xdr:row>
      <xdr:rowOff>38101</xdr:rowOff>
    </xdr:from>
    <xdr:to>
      <xdr:col>2</xdr:col>
      <xdr:colOff>1190625</xdr:colOff>
      <xdr:row>0</xdr:row>
      <xdr:rowOff>545997</xdr:rowOff>
    </xdr:to>
    <xdr:pic>
      <xdr:nvPicPr>
        <xdr:cNvPr id="5" name="Imagen 4">
          <a:extLst>
            <a:ext uri="{FF2B5EF4-FFF2-40B4-BE49-F238E27FC236}">
              <a16:creationId xmlns:a16="http://schemas.microsoft.com/office/drawing/2014/main" id="{55B0C7E0-B2C7-4D4A-975A-243C5A2F59D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7625" y="38101"/>
          <a:ext cx="3000375" cy="507896"/>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0D4379"/>
  </sheetPr>
  <dimension ref="A1:H48"/>
  <sheetViews>
    <sheetView tabSelected="1" view="pageBreakPreview" topLeftCell="D34" zoomScaleNormal="154" zoomScaleSheetLayoutView="100" zoomScalePageLayoutView="154" workbookViewId="0">
      <selection activeCell="G38" sqref="G38"/>
    </sheetView>
  </sheetViews>
  <sheetFormatPr baseColWidth="10" defaultColWidth="10.875" defaultRowHeight="20.25" x14ac:dyDescent="0.3"/>
  <cols>
    <col min="1" max="1" width="5.875" style="1" customWidth="1"/>
    <col min="2" max="2" width="18.5" style="5" customWidth="1"/>
    <col min="3" max="3" width="41.625" style="4" customWidth="1"/>
    <col min="4" max="4" width="159.125" style="3" customWidth="1"/>
    <col min="5" max="5" width="15.5" style="9" customWidth="1"/>
    <col min="6" max="6" width="20.5" style="9" customWidth="1"/>
    <col min="7" max="7" width="254" style="1" customWidth="1"/>
    <col min="8" max="8" width="1.75" style="10" hidden="1" customWidth="1"/>
    <col min="9" max="16384" width="10.875" style="1"/>
  </cols>
  <sheetData>
    <row r="1" spans="1:8" ht="75.75" customHeight="1" thickBot="1" x14ac:dyDescent="0.4">
      <c r="A1" s="72" t="s">
        <v>22</v>
      </c>
      <c r="B1" s="73"/>
      <c r="C1" s="73"/>
      <c r="D1" s="73"/>
      <c r="E1" s="73"/>
      <c r="F1" s="74"/>
      <c r="G1" s="74"/>
      <c r="H1" s="75"/>
    </row>
    <row r="2" spans="1:8" ht="20.25" customHeight="1" thickBot="1" x14ac:dyDescent="0.25">
      <c r="A2" s="84" t="s">
        <v>23</v>
      </c>
      <c r="B2" s="85"/>
      <c r="C2" s="85"/>
      <c r="D2" s="85"/>
      <c r="E2" s="85"/>
      <c r="F2" s="85"/>
      <c r="G2" s="85"/>
      <c r="H2" s="86"/>
    </row>
    <row r="3" spans="1:8" ht="47.25" customHeight="1" thickBot="1" x14ac:dyDescent="0.25">
      <c r="A3" s="87" t="s">
        <v>93</v>
      </c>
      <c r="B3" s="88"/>
      <c r="C3" s="88"/>
      <c r="D3" s="88"/>
      <c r="E3" s="88"/>
      <c r="F3" s="88"/>
      <c r="G3" s="88"/>
      <c r="H3" s="89"/>
    </row>
    <row r="4" spans="1:8" ht="21.95" customHeight="1" thickBot="1" x14ac:dyDescent="0.25">
      <c r="A4" s="38" t="s">
        <v>2</v>
      </c>
      <c r="B4" s="39"/>
      <c r="C4" s="39"/>
      <c r="D4" s="39"/>
      <c r="E4" s="39"/>
      <c r="F4" s="39"/>
      <c r="G4" s="39"/>
      <c r="H4" s="40"/>
    </row>
    <row r="5" spans="1:8" ht="15" x14ac:dyDescent="0.2">
      <c r="A5" s="76" t="s">
        <v>0</v>
      </c>
      <c r="B5" s="77"/>
      <c r="C5" s="77"/>
      <c r="D5" s="81" t="s">
        <v>21</v>
      </c>
      <c r="E5" s="82"/>
      <c r="F5" s="82"/>
      <c r="G5" s="82"/>
      <c r="H5" s="83"/>
    </row>
    <row r="6" spans="1:8" ht="15" x14ac:dyDescent="0.2">
      <c r="A6" s="43" t="s">
        <v>1</v>
      </c>
      <c r="B6" s="44"/>
      <c r="C6" s="44"/>
      <c r="D6" s="78" t="s">
        <v>24</v>
      </c>
      <c r="E6" s="79"/>
      <c r="F6" s="79"/>
      <c r="G6" s="79"/>
      <c r="H6" s="80"/>
    </row>
    <row r="7" spans="1:8" ht="15" x14ac:dyDescent="0.2">
      <c r="A7" s="43" t="s">
        <v>25</v>
      </c>
      <c r="B7" s="44"/>
      <c r="C7" s="44"/>
      <c r="D7" s="78" t="s">
        <v>26</v>
      </c>
      <c r="E7" s="79"/>
      <c r="F7" s="79"/>
      <c r="G7" s="79"/>
      <c r="H7" s="80"/>
    </row>
    <row r="8" spans="1:8" ht="15.75" thickBot="1" x14ac:dyDescent="0.25">
      <c r="A8" s="43" t="s">
        <v>27</v>
      </c>
      <c r="B8" s="44"/>
      <c r="C8" s="44"/>
      <c r="D8" s="78" t="s">
        <v>92</v>
      </c>
      <c r="E8" s="79"/>
      <c r="F8" s="79"/>
      <c r="G8" s="79"/>
      <c r="H8" s="80"/>
    </row>
    <row r="9" spans="1:8" ht="21.95" customHeight="1" thickBot="1" x14ac:dyDescent="0.25">
      <c r="A9" s="38" t="s">
        <v>3</v>
      </c>
      <c r="B9" s="39"/>
      <c r="C9" s="39"/>
      <c r="D9" s="39"/>
      <c r="E9" s="39"/>
      <c r="F9" s="39"/>
      <c r="G9" s="39"/>
      <c r="H9" s="40"/>
    </row>
    <row r="10" spans="1:8" ht="15" x14ac:dyDescent="0.2">
      <c r="A10" s="76" t="s">
        <v>28</v>
      </c>
      <c r="B10" s="77"/>
      <c r="C10" s="77"/>
      <c r="D10" s="90">
        <v>44768</v>
      </c>
      <c r="E10" s="82"/>
      <c r="F10" s="82"/>
      <c r="G10" s="82"/>
      <c r="H10" s="83"/>
    </row>
    <row r="11" spans="1:8" ht="15" x14ac:dyDescent="0.2">
      <c r="A11" s="43" t="s">
        <v>4</v>
      </c>
      <c r="B11" s="44"/>
      <c r="C11" s="44"/>
      <c r="D11" s="99" t="s">
        <v>89</v>
      </c>
      <c r="E11" s="100"/>
      <c r="F11" s="100"/>
      <c r="G11" s="100"/>
      <c r="H11" s="101"/>
    </row>
    <row r="12" spans="1:8" ht="14.25" customHeight="1" x14ac:dyDescent="0.2">
      <c r="A12" s="43" t="s">
        <v>5</v>
      </c>
      <c r="B12" s="44"/>
      <c r="C12" s="44"/>
      <c r="D12" s="99" t="s">
        <v>88</v>
      </c>
      <c r="E12" s="100"/>
      <c r="F12" s="100"/>
      <c r="G12" s="100"/>
      <c r="H12" s="101"/>
    </row>
    <row r="13" spans="1:8" ht="15" x14ac:dyDescent="0.2">
      <c r="A13" s="43" t="s">
        <v>6</v>
      </c>
      <c r="B13" s="44"/>
      <c r="C13" s="44"/>
      <c r="D13" s="78" t="s">
        <v>90</v>
      </c>
      <c r="E13" s="79"/>
      <c r="F13" s="79"/>
      <c r="G13" s="79"/>
      <c r="H13" s="80"/>
    </row>
    <row r="14" spans="1:8" ht="15.75" thickBot="1" x14ac:dyDescent="0.25">
      <c r="A14" s="45" t="s">
        <v>7</v>
      </c>
      <c r="B14" s="46"/>
      <c r="C14" s="46"/>
      <c r="D14" s="102" t="s">
        <v>91</v>
      </c>
      <c r="E14" s="100"/>
      <c r="F14" s="100"/>
      <c r="G14" s="100"/>
      <c r="H14" s="101"/>
    </row>
    <row r="15" spans="1:8" ht="21.95" customHeight="1" thickBot="1" x14ac:dyDescent="0.25">
      <c r="A15" s="38" t="s">
        <v>8</v>
      </c>
      <c r="B15" s="39"/>
      <c r="C15" s="39"/>
      <c r="D15" s="39"/>
      <c r="E15" s="39"/>
      <c r="F15" s="39"/>
      <c r="G15" s="39"/>
      <c r="H15" s="40"/>
    </row>
    <row r="16" spans="1:8" ht="27.75" customHeight="1" x14ac:dyDescent="0.2">
      <c r="A16" s="41" t="s">
        <v>94</v>
      </c>
      <c r="B16" s="42"/>
      <c r="C16" s="42"/>
      <c r="D16" s="95">
        <v>116</v>
      </c>
      <c r="E16" s="96"/>
      <c r="F16" s="97"/>
      <c r="G16" s="97"/>
      <c r="H16" s="98"/>
    </row>
    <row r="17" spans="1:8" ht="15" x14ac:dyDescent="0.2">
      <c r="A17" s="43" t="s">
        <v>10</v>
      </c>
      <c r="B17" s="44"/>
      <c r="C17" s="44"/>
      <c r="D17" s="91">
        <v>23</v>
      </c>
      <c r="E17" s="92"/>
      <c r="F17" s="93"/>
      <c r="G17" s="93"/>
      <c r="H17" s="94"/>
    </row>
    <row r="18" spans="1:8" ht="18" x14ac:dyDescent="0.2">
      <c r="A18" s="43" t="s">
        <v>14</v>
      </c>
      <c r="B18" s="44"/>
      <c r="C18" s="44"/>
      <c r="D18" s="34">
        <v>23</v>
      </c>
      <c r="E18" s="35"/>
      <c r="F18" s="29"/>
      <c r="G18" s="30"/>
      <c r="H18" s="31">
        <f>IFERROR(D18/D17,"")</f>
        <v>1</v>
      </c>
    </row>
    <row r="19" spans="1:8" ht="18.75" thickBot="1" x14ac:dyDescent="0.25">
      <c r="A19" s="45" t="s">
        <v>11</v>
      </c>
      <c r="B19" s="46"/>
      <c r="C19" s="46"/>
      <c r="D19" s="36">
        <v>0</v>
      </c>
      <c r="E19" s="37"/>
      <c r="F19" s="29"/>
      <c r="G19" s="32"/>
      <c r="H19" s="33">
        <f>IFERROR(D19/D18,"")</f>
        <v>0</v>
      </c>
    </row>
    <row r="20" spans="1:8" ht="21" customHeight="1" thickBot="1" x14ac:dyDescent="0.25">
      <c r="A20" s="38" t="s">
        <v>9</v>
      </c>
      <c r="B20" s="39"/>
      <c r="C20" s="39"/>
      <c r="D20" s="39"/>
      <c r="E20" s="39"/>
      <c r="F20" s="39"/>
      <c r="G20" s="39"/>
      <c r="H20" s="40"/>
    </row>
    <row r="21" spans="1:8" s="3" customFormat="1" ht="47.1" customHeight="1" x14ac:dyDescent="0.3">
      <c r="A21" s="11" t="s">
        <v>15</v>
      </c>
      <c r="B21" s="6" t="s">
        <v>16</v>
      </c>
      <c r="C21" s="6" t="s">
        <v>17</v>
      </c>
      <c r="D21" s="6" t="s">
        <v>18</v>
      </c>
      <c r="E21" s="18" t="s">
        <v>19</v>
      </c>
      <c r="F21" s="26" t="s">
        <v>95</v>
      </c>
      <c r="G21" s="51" t="s">
        <v>20</v>
      </c>
      <c r="H21" s="52"/>
    </row>
    <row r="22" spans="1:8" s="2" customFormat="1" ht="69" customHeight="1" x14ac:dyDescent="0.25">
      <c r="A22" s="21">
        <v>1</v>
      </c>
      <c r="B22" s="7">
        <v>44768</v>
      </c>
      <c r="C22" s="14" t="s">
        <v>29</v>
      </c>
      <c r="D22" s="13" t="s">
        <v>46</v>
      </c>
      <c r="E22" s="8" t="s">
        <v>13</v>
      </c>
      <c r="F22" s="27" t="s">
        <v>96</v>
      </c>
      <c r="G22" s="47" t="s">
        <v>85</v>
      </c>
      <c r="H22" s="48"/>
    </row>
    <row r="23" spans="1:8" s="2" customFormat="1" ht="408.75" customHeight="1" x14ac:dyDescent="0.25">
      <c r="A23" s="53">
        <v>2</v>
      </c>
      <c r="B23" s="56">
        <v>44768</v>
      </c>
      <c r="C23" s="59" t="s">
        <v>30</v>
      </c>
      <c r="D23" s="60" t="s">
        <v>47</v>
      </c>
      <c r="E23" s="63" t="s">
        <v>13</v>
      </c>
      <c r="F23" s="63" t="s">
        <v>96</v>
      </c>
      <c r="G23" s="66" t="s">
        <v>86</v>
      </c>
      <c r="H23" s="67"/>
    </row>
    <row r="24" spans="1:8" s="2" customFormat="1" ht="408.75" customHeight="1" x14ac:dyDescent="0.25">
      <c r="A24" s="54"/>
      <c r="B24" s="57"/>
      <c r="C24" s="59"/>
      <c r="D24" s="61"/>
      <c r="E24" s="64"/>
      <c r="F24" s="64"/>
      <c r="G24" s="68"/>
      <c r="H24" s="69"/>
    </row>
    <row r="25" spans="1:8" ht="339" customHeight="1" x14ac:dyDescent="0.2">
      <c r="A25" s="55"/>
      <c r="B25" s="58"/>
      <c r="C25" s="59"/>
      <c r="D25" s="62"/>
      <c r="E25" s="65"/>
      <c r="F25" s="65"/>
      <c r="G25" s="70"/>
      <c r="H25" s="71"/>
    </row>
    <row r="26" spans="1:8" ht="107.25" customHeight="1" x14ac:dyDescent="0.2">
      <c r="A26" s="21">
        <v>3</v>
      </c>
      <c r="B26" s="7">
        <v>44768</v>
      </c>
      <c r="C26" s="23" t="s">
        <v>31</v>
      </c>
      <c r="D26" s="13" t="s">
        <v>48</v>
      </c>
      <c r="E26" s="8" t="s">
        <v>13</v>
      </c>
      <c r="F26" s="27" t="s">
        <v>96</v>
      </c>
      <c r="G26" s="47" t="s">
        <v>69</v>
      </c>
      <c r="H26" s="48"/>
    </row>
    <row r="27" spans="1:8" ht="46.5" customHeight="1" x14ac:dyDescent="0.2">
      <c r="A27" s="21">
        <v>4</v>
      </c>
      <c r="B27" s="7">
        <v>44768</v>
      </c>
      <c r="C27" s="22" t="s">
        <v>32</v>
      </c>
      <c r="D27" s="13" t="s">
        <v>49</v>
      </c>
      <c r="E27" s="8" t="s">
        <v>13</v>
      </c>
      <c r="F27" s="27" t="s">
        <v>96</v>
      </c>
      <c r="G27" s="47" t="s">
        <v>70</v>
      </c>
      <c r="H27" s="48"/>
    </row>
    <row r="28" spans="1:8" ht="327.75" customHeight="1" x14ac:dyDescent="0.2">
      <c r="A28" s="21">
        <v>5</v>
      </c>
      <c r="B28" s="7">
        <v>44768</v>
      </c>
      <c r="C28" s="16" t="s">
        <v>33</v>
      </c>
      <c r="D28" s="17" t="s">
        <v>50</v>
      </c>
      <c r="E28" s="8" t="s">
        <v>13</v>
      </c>
      <c r="F28" s="27" t="s">
        <v>96</v>
      </c>
      <c r="G28" s="47" t="s">
        <v>71</v>
      </c>
      <c r="H28" s="48"/>
    </row>
    <row r="29" spans="1:8" ht="128.25" customHeight="1" x14ac:dyDescent="0.2">
      <c r="A29" s="24">
        <v>6</v>
      </c>
      <c r="B29" s="7">
        <v>44768</v>
      </c>
      <c r="C29" s="15" t="s">
        <v>32</v>
      </c>
      <c r="D29" s="17" t="s">
        <v>51</v>
      </c>
      <c r="E29" s="8" t="s">
        <v>13</v>
      </c>
      <c r="F29" s="27" t="s">
        <v>96</v>
      </c>
      <c r="G29" s="49" t="s">
        <v>72</v>
      </c>
      <c r="H29" s="50"/>
    </row>
    <row r="30" spans="1:8" ht="165" customHeight="1" x14ac:dyDescent="0.2">
      <c r="A30" s="25">
        <v>7</v>
      </c>
      <c r="B30" s="7">
        <v>44768</v>
      </c>
      <c r="C30" s="16" t="s">
        <v>34</v>
      </c>
      <c r="D30" s="13" t="s">
        <v>52</v>
      </c>
      <c r="E30" s="8" t="s">
        <v>13</v>
      </c>
      <c r="F30" s="27" t="s">
        <v>96</v>
      </c>
      <c r="G30" s="19" t="s">
        <v>73</v>
      </c>
      <c r="H30" s="20"/>
    </row>
    <row r="31" spans="1:8" ht="64.5" customHeight="1" x14ac:dyDescent="0.2">
      <c r="A31" s="25">
        <v>8</v>
      </c>
      <c r="B31" s="7">
        <v>44768</v>
      </c>
      <c r="C31" s="13" t="s">
        <v>32</v>
      </c>
      <c r="D31" s="13" t="s">
        <v>53</v>
      </c>
      <c r="E31" s="8" t="s">
        <v>13</v>
      </c>
      <c r="F31" s="27" t="s">
        <v>96</v>
      </c>
      <c r="G31" s="19" t="s">
        <v>74</v>
      </c>
      <c r="H31" s="20"/>
    </row>
    <row r="32" spans="1:8" ht="161.25" customHeight="1" x14ac:dyDescent="0.2">
      <c r="A32" s="25">
        <v>9</v>
      </c>
      <c r="B32" s="7">
        <v>44768</v>
      </c>
      <c r="C32" s="13" t="s">
        <v>33</v>
      </c>
      <c r="D32" s="13" t="s">
        <v>54</v>
      </c>
      <c r="E32" s="8" t="s">
        <v>13</v>
      </c>
      <c r="F32" s="27" t="s">
        <v>96</v>
      </c>
      <c r="G32" s="19" t="s">
        <v>73</v>
      </c>
      <c r="H32" s="20"/>
    </row>
    <row r="33" spans="1:8" ht="150" customHeight="1" x14ac:dyDescent="0.2">
      <c r="A33" s="25">
        <v>10</v>
      </c>
      <c r="B33" s="7">
        <v>44768</v>
      </c>
      <c r="C33" s="13" t="s">
        <v>35</v>
      </c>
      <c r="D33" s="13" t="s">
        <v>55</v>
      </c>
      <c r="E33" s="8" t="s">
        <v>13</v>
      </c>
      <c r="F33" s="27" t="s">
        <v>96</v>
      </c>
      <c r="G33" s="19" t="s">
        <v>100</v>
      </c>
      <c r="H33" s="20"/>
    </row>
    <row r="34" spans="1:8" ht="90" customHeight="1" x14ac:dyDescent="0.2">
      <c r="A34" s="25">
        <v>11</v>
      </c>
      <c r="B34" s="7">
        <v>44768</v>
      </c>
      <c r="C34" s="13" t="s">
        <v>36</v>
      </c>
      <c r="D34" s="13" t="s">
        <v>68</v>
      </c>
      <c r="E34" s="8" t="s">
        <v>13</v>
      </c>
      <c r="F34" s="27" t="s">
        <v>96</v>
      </c>
      <c r="G34" s="19" t="s">
        <v>75</v>
      </c>
      <c r="H34" s="20"/>
    </row>
    <row r="35" spans="1:8" ht="123.75" customHeight="1" x14ac:dyDescent="0.2">
      <c r="A35" s="25">
        <v>12</v>
      </c>
      <c r="B35" s="7">
        <v>44768</v>
      </c>
      <c r="C35" s="13" t="s">
        <v>32</v>
      </c>
      <c r="D35" s="13" t="s">
        <v>56</v>
      </c>
      <c r="E35" s="8" t="s">
        <v>13</v>
      </c>
      <c r="F35" s="27" t="s">
        <v>96</v>
      </c>
      <c r="G35" s="19" t="s">
        <v>76</v>
      </c>
      <c r="H35" s="20"/>
    </row>
    <row r="36" spans="1:8" ht="87" customHeight="1" x14ac:dyDescent="0.2">
      <c r="A36" s="25">
        <v>13</v>
      </c>
      <c r="B36" s="7">
        <v>44768</v>
      </c>
      <c r="C36" s="13" t="s">
        <v>37</v>
      </c>
      <c r="D36" s="13" t="s">
        <v>57</v>
      </c>
      <c r="E36" s="8" t="s">
        <v>13</v>
      </c>
      <c r="F36" s="27" t="s">
        <v>97</v>
      </c>
      <c r="G36" s="19" t="s">
        <v>77</v>
      </c>
      <c r="H36" s="20"/>
    </row>
    <row r="37" spans="1:8" ht="88.5" customHeight="1" x14ac:dyDescent="0.2">
      <c r="A37" s="25">
        <v>14</v>
      </c>
      <c r="B37" s="7">
        <v>44768</v>
      </c>
      <c r="C37" s="13" t="s">
        <v>38</v>
      </c>
      <c r="D37" s="13" t="s">
        <v>58</v>
      </c>
      <c r="E37" s="8" t="s">
        <v>13</v>
      </c>
      <c r="F37" s="27" t="s">
        <v>97</v>
      </c>
      <c r="G37" s="19" t="s">
        <v>78</v>
      </c>
      <c r="H37" s="20"/>
    </row>
    <row r="38" spans="1:8" ht="35.25" customHeight="1" x14ac:dyDescent="0.2">
      <c r="A38" s="25">
        <v>15</v>
      </c>
      <c r="B38" s="7">
        <v>44768</v>
      </c>
      <c r="C38" s="13" t="s">
        <v>39</v>
      </c>
      <c r="D38" s="13" t="s">
        <v>59</v>
      </c>
      <c r="E38" s="8" t="s">
        <v>13</v>
      </c>
      <c r="F38" s="27" t="s">
        <v>97</v>
      </c>
      <c r="G38" s="19" t="s">
        <v>101</v>
      </c>
      <c r="H38" s="20"/>
    </row>
    <row r="39" spans="1:8" ht="43.5" customHeight="1" x14ac:dyDescent="0.2">
      <c r="A39" s="25">
        <v>16</v>
      </c>
      <c r="B39" s="7">
        <v>44768</v>
      </c>
      <c r="C39" s="13" t="s">
        <v>40</v>
      </c>
      <c r="D39" s="13" t="s">
        <v>60</v>
      </c>
      <c r="E39" s="8" t="s">
        <v>13</v>
      </c>
      <c r="F39" s="27" t="s">
        <v>97</v>
      </c>
      <c r="G39" s="19" t="s">
        <v>87</v>
      </c>
      <c r="H39" s="20"/>
    </row>
    <row r="40" spans="1:8" ht="264" customHeight="1" x14ac:dyDescent="0.2">
      <c r="A40" s="25">
        <v>17</v>
      </c>
      <c r="B40" s="7">
        <v>44768</v>
      </c>
      <c r="C40" s="13" t="s">
        <v>41</v>
      </c>
      <c r="D40" s="13" t="s">
        <v>61</v>
      </c>
      <c r="E40" s="8" t="s">
        <v>13</v>
      </c>
      <c r="F40" s="27" t="s">
        <v>97</v>
      </c>
      <c r="G40" s="19" t="s">
        <v>79</v>
      </c>
      <c r="H40" s="20"/>
    </row>
    <row r="41" spans="1:8" ht="323.25" customHeight="1" x14ac:dyDescent="0.2">
      <c r="A41" s="25">
        <v>18</v>
      </c>
      <c r="B41" s="7">
        <v>44768</v>
      </c>
      <c r="C41" s="13" t="s">
        <v>42</v>
      </c>
      <c r="D41" s="13" t="s">
        <v>62</v>
      </c>
      <c r="E41" s="8" t="s">
        <v>13</v>
      </c>
      <c r="F41" s="28" t="s">
        <v>98</v>
      </c>
      <c r="G41" s="19" t="s">
        <v>99</v>
      </c>
      <c r="H41" s="20"/>
    </row>
    <row r="42" spans="1:8" ht="104.25" customHeight="1" x14ac:dyDescent="0.2">
      <c r="A42" s="25">
        <v>19</v>
      </c>
      <c r="B42" s="7">
        <v>44768</v>
      </c>
      <c r="C42" s="13" t="s">
        <v>42</v>
      </c>
      <c r="D42" s="13" t="s">
        <v>63</v>
      </c>
      <c r="E42" s="8" t="s">
        <v>13</v>
      </c>
      <c r="F42" s="28" t="s">
        <v>98</v>
      </c>
      <c r="G42" s="19" t="s">
        <v>84</v>
      </c>
      <c r="H42" s="20"/>
    </row>
    <row r="43" spans="1:8" ht="165.75" customHeight="1" x14ac:dyDescent="0.2">
      <c r="A43" s="25">
        <v>20</v>
      </c>
      <c r="B43" s="7">
        <v>44768</v>
      </c>
      <c r="C43" s="13" t="s">
        <v>43</v>
      </c>
      <c r="D43" s="13" t="s">
        <v>64</v>
      </c>
      <c r="E43" s="8" t="s">
        <v>13</v>
      </c>
      <c r="F43" s="28" t="s">
        <v>98</v>
      </c>
      <c r="G43" s="19" t="s">
        <v>80</v>
      </c>
      <c r="H43" s="20"/>
    </row>
    <row r="44" spans="1:8" ht="189" customHeight="1" x14ac:dyDescent="0.2">
      <c r="A44" s="25">
        <v>21</v>
      </c>
      <c r="B44" s="7">
        <v>44768</v>
      </c>
      <c r="C44" s="13" t="s">
        <v>39</v>
      </c>
      <c r="D44" s="13" t="s">
        <v>65</v>
      </c>
      <c r="E44" s="8" t="s">
        <v>13</v>
      </c>
      <c r="F44" s="28" t="s">
        <v>98</v>
      </c>
      <c r="G44" s="19" t="s">
        <v>81</v>
      </c>
      <c r="H44" s="20"/>
    </row>
    <row r="45" spans="1:8" ht="67.5" customHeight="1" x14ac:dyDescent="0.2">
      <c r="A45" s="25">
        <v>22</v>
      </c>
      <c r="B45" s="7">
        <v>44768</v>
      </c>
      <c r="C45" s="13" t="s">
        <v>44</v>
      </c>
      <c r="D45" s="13" t="s">
        <v>66</v>
      </c>
      <c r="E45" s="8" t="s">
        <v>13</v>
      </c>
      <c r="F45" s="28" t="s">
        <v>98</v>
      </c>
      <c r="G45" s="12" t="s">
        <v>82</v>
      </c>
      <c r="H45" s="20"/>
    </row>
    <row r="46" spans="1:8" ht="323.25" customHeight="1" x14ac:dyDescent="0.2">
      <c r="A46" s="25">
        <v>23</v>
      </c>
      <c r="B46" s="7">
        <v>44768</v>
      </c>
      <c r="C46" s="13" t="s">
        <v>45</v>
      </c>
      <c r="D46" s="13" t="s">
        <v>67</v>
      </c>
      <c r="E46" s="8" t="s">
        <v>13</v>
      </c>
      <c r="F46" s="28" t="s">
        <v>98</v>
      </c>
      <c r="G46" s="19" t="s">
        <v>83</v>
      </c>
      <c r="H46" s="20"/>
    </row>
    <row r="47" spans="1:8" x14ac:dyDescent="0.3">
      <c r="A47" s="3"/>
    </row>
    <row r="48" spans="1:8" x14ac:dyDescent="0.3">
      <c r="A48" s="3"/>
    </row>
  </sheetData>
  <autoFilter ref="E1:E31" xr:uid="{00000000-0009-0000-0000-000000000000}"/>
  <mergeCells count="46">
    <mergeCell ref="D10:H10"/>
    <mergeCell ref="A10:C10"/>
    <mergeCell ref="A13:C13"/>
    <mergeCell ref="A14:C14"/>
    <mergeCell ref="D17:H17"/>
    <mergeCell ref="D16:H16"/>
    <mergeCell ref="A11:C11"/>
    <mergeCell ref="A12:C12"/>
    <mergeCell ref="D11:H11"/>
    <mergeCell ref="D14:H14"/>
    <mergeCell ref="D12:H12"/>
    <mergeCell ref="D13:H13"/>
    <mergeCell ref="A1:H1"/>
    <mergeCell ref="A4:H4"/>
    <mergeCell ref="A9:H9"/>
    <mergeCell ref="A5:C5"/>
    <mergeCell ref="A6:C6"/>
    <mergeCell ref="A7:C7"/>
    <mergeCell ref="A8:C8"/>
    <mergeCell ref="D7:H7"/>
    <mergeCell ref="D8:H8"/>
    <mergeCell ref="D5:H5"/>
    <mergeCell ref="D6:H6"/>
    <mergeCell ref="A2:H2"/>
    <mergeCell ref="A3:H3"/>
    <mergeCell ref="G22:H22"/>
    <mergeCell ref="G26:H26"/>
    <mergeCell ref="G29:H29"/>
    <mergeCell ref="A20:H20"/>
    <mergeCell ref="G21:H21"/>
    <mergeCell ref="G27:H27"/>
    <mergeCell ref="G28:H28"/>
    <mergeCell ref="A23:A25"/>
    <mergeCell ref="B23:B25"/>
    <mergeCell ref="C23:C25"/>
    <mergeCell ref="D23:D25"/>
    <mergeCell ref="E23:E25"/>
    <mergeCell ref="G23:H25"/>
    <mergeCell ref="F23:F25"/>
    <mergeCell ref="D18:E18"/>
    <mergeCell ref="D19:E19"/>
    <mergeCell ref="A15:H15"/>
    <mergeCell ref="A16:C16"/>
    <mergeCell ref="A17:C17"/>
    <mergeCell ref="A18:C18"/>
    <mergeCell ref="A19:C19"/>
  </mergeCells>
  <phoneticPr fontId="7" type="noConversion"/>
  <dataValidations xWindow="809" yWindow="496" count="23">
    <dataValidation allowBlank="1" showInputMessage="1" showErrorMessage="1" promptTitle="Nombre de la entidad " prompt="Diligencie el nombre de la entidad " sqref="A5:C5" xr:uid="{00000000-0002-0000-0000-000000000000}"/>
    <dataValidation allowBlank="1" showInputMessage="1" showErrorMessage="1" prompt="Recuerde que este informe al igual que los demás documentos soporte deben estar en la página web de la entidad, sección indicada por el Decreto 1081 de 2015." sqref="A1:A3 B1:H1" xr:uid="{00000000-0002-0000-0000-000001000000}"/>
    <dataValidation allowBlank="1" showInputMessage="1" showErrorMessage="1" prompt="Diligencie en este campo el nombre de la entidad." sqref="D5:H5" xr:uid="{00000000-0002-0000-0000-000002000000}"/>
    <dataValidation allowBlank="1" showInputMessage="1" showErrorMessage="1" prompt="Diligencie en este campo el nombre del servidor público designado como responsable al interior de la entidad del proyecto de regulación en curso." sqref="D6:H6" xr:uid="{00000000-0002-0000-0000-000003000000}"/>
    <dataValidation allowBlank="1" showInputMessage="1" showErrorMessage="1" prompt="Diligencie en este campo el nombre del proyecto de regulación que se encuentra en curso._x000a_" sqref="D7:H7" xr:uid="{00000000-0002-0000-0000-000004000000}"/>
    <dataValidation allowBlank="1" showInputMessage="1" showErrorMessage="1" prompt="Diligencie en este campo el nombre el objeto que se esta regulando a través del proyecto en curso." sqref="D8:H8" xr:uid="{00000000-0002-0000-0000-000005000000}"/>
    <dataValidation allowBlank="1" showInputMessage="1" showErrorMessage="1" prompt="Señale el número total de días en consulta del proyecto de regulación (incluyendo adiciones o prórrogas). " sqref="D10:H10" xr:uid="{00000000-0002-0000-0000-000007000000}"/>
    <dataValidation allowBlank="1" showInputMessage="1" showErrorMessage="1" prompt="Escriba la fecha de inicio de la consulta en el siguiente formato: dd/mm/aaaa." sqref="D11:H11" xr:uid="{00000000-0002-0000-0000-000008000000}"/>
    <dataValidation allowBlank="1" showInputMessage="1" showErrorMessage="1" prompt="Escriba la fecha de finalización de la consulta, incluyendo las adiciones y prórrogas, en el siguiente formato: dd/mm/aaaa." sqref="D12:H12" xr:uid="{00000000-0002-0000-0000-000009000000}"/>
    <dataValidation allowBlank="1" showInputMessage="1" showErrorMessage="1" prompt="Señale los canales o medios en los que divulgó el proyecto de regulación." sqref="D13:H13" xr:uid="{00000000-0002-0000-0000-00000B000000}"/>
    <dataValidation allowBlank="1" showInputMessage="1" showErrorMessage="1" prompt="Señale los canales o medios que dispuso para recibir los comentarios u observaciones ciudadanas al proyecto de regulación." sqref="D14:H14" xr:uid="{00000000-0002-0000-0000-00000C000000}"/>
    <dataValidation allowBlank="1" showInputMessage="1" showErrorMessage="1" prompt="Señale el número total de personas (naturales o jurídicas) que participaron en el proceso de consulta del proyecto de regulación. Tenga en cuenta que este valor debe ser la suma de las dos casillas siguientes." sqref="D16:H16" xr:uid="{00000000-0002-0000-0000-00000D000000}"/>
    <dataValidation allowBlank="1" showInputMessage="1" showErrorMessage="1" prompt="Señale el número total de comentarios recibidos, tenga en cuenta que este valor debe ser la suma de las dos casillas siguientes. " sqref="D17:H17" xr:uid="{00000000-0002-0000-0000-00000E000000}"/>
    <dataValidation allowBlank="1" showInputMessage="1" showErrorMessage="1" prompt="Indique cuantos comentarios se acogieron del total de comentarios recibidos." sqref="D18:F18" xr:uid="{00000000-0002-0000-0000-00000F000000}"/>
    <dataValidation allowBlank="1" showInputMessage="1" showErrorMessage="1" prompt="Indique cuantos comentarios no se aceptaron del total de comentarios recibidos." sqref="D19:F19" xr:uid="{00000000-0002-0000-0000-000010000000}"/>
    <dataValidation allowBlank="1" showInputMessage="1" showErrorMessage="1" prompt="Cálculo automático. " sqref="H18" xr:uid="{00000000-0002-0000-0000-000011000000}"/>
    <dataValidation allowBlank="1" showInputMessage="1" showErrorMessage="1" prompt="Identificación consecutiva de observaciones." sqref="A21" xr:uid="{00000000-0002-0000-0000-000016000000}"/>
    <dataValidation allowBlank="1" showInputMessage="1" showErrorMessage="1" prompt="Escriba la fecha de recepción de la observación en el siguiente formato: dd/mm/aaaa." sqref="B21" xr:uid="{00000000-0002-0000-0000-000017000000}"/>
    <dataValidation allowBlank="1" showInputMessage="1" showErrorMessage="1" prompt="Registre el nombre de la persona natural o jurídica que envió la observación." sqref="C21" xr:uid="{00000000-0002-0000-0000-000018000000}"/>
    <dataValidation allowBlank="1" showInputMessage="1" showErrorMessage="1" prompt="Registre la observación enviada por la persona natural o jurídica." sqref="D21" xr:uid="{00000000-0002-0000-0000-000019000000}"/>
    <dataValidation allowBlank="1" showInputMessage="1" showErrorMessage="1" prompt="Señale de la lista desplegable, la acción adelantada por la entidad con la observación recibida." sqref="E21:F21" xr:uid="{00000000-0002-0000-0000-00001A000000}"/>
    <dataValidation allowBlank="1" showInputMessage="1" showErrorMessage="1" prompt="Registre las observaciones que surjan desde la entidad. Tenga en cuenta las indicaciones dadas en el Decreto 1081 de 2015 para dar respuesta. Si la observación ciudadana llego extemporánea señálelo en ésta casilla." sqref="G21:H21" xr:uid="{00000000-0002-0000-0000-00001B000000}"/>
    <dataValidation allowBlank="1" showInputMessage="1" showErrorMessage="1" prompt="Cálculo automático" sqref="H19" xr:uid="{00000000-0002-0000-0000-00001C000000}"/>
  </dataValidations>
  <pageMargins left="0.7" right="0.7" top="0.75" bottom="0.75" header="0.3" footer="0.3"/>
  <pageSetup scale="23" orientation="landscape" r:id="rId1"/>
  <rowBreaks count="1" manualBreakCount="1">
    <brk id="30" max="7" man="1"/>
  </rowBreaks>
  <colBreaks count="1" manualBreakCount="1">
    <brk id="7" max="33" man="1"/>
  </colBreaks>
  <drawing r:id="rId2"/>
  <extLst>
    <ext xmlns:x14="http://schemas.microsoft.com/office/spreadsheetml/2009/9/main" uri="{CCE6A557-97BC-4b89-ADB6-D9C93CAAB3DF}">
      <x14:dataValidations xmlns:xm="http://schemas.microsoft.com/office/excel/2006/main" xWindow="809" yWindow="496" count="1">
        <x14:dataValidation type="list" allowBlank="1" showInputMessage="1" showErrorMessage="1" xr:uid="{00000000-0002-0000-0000-00001D000000}">
          <x14:formula1>
            <xm:f>Listas!$A$1:$A$2</xm:f>
          </x14:formula1>
          <xm:sqref>E26:E46 E22:E24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election activeCell="C9" sqref="C9"/>
    </sheetView>
  </sheetViews>
  <sheetFormatPr baseColWidth="10" defaultRowHeight="15.75" x14ac:dyDescent="0.25"/>
  <sheetData>
    <row r="1" spans="1:1" x14ac:dyDescent="0.25">
      <c r="A1" t="s">
        <v>12</v>
      </c>
    </row>
    <row r="2" spans="1:1" x14ac:dyDescent="0.25">
      <c r="A2" t="s">
        <v>13</v>
      </c>
    </row>
  </sheetData>
  <pageMargins left="0.7" right="0.7" top="0.75" bottom="0.75" header="0.3" footer="0.3"/>
  <pageSetup orientation="landscape" horizontalDpi="0" verticalDpi="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Publicidad e Informe</vt:lpstr>
      <vt:lpstr>Listas</vt:lpstr>
      <vt:lpstr>'Publicidad e Informe'!Área_de_impresión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Juan Carlos Valero Cardenas</cp:lastModifiedBy>
  <cp:lastPrinted>2021-03-11T14:54:45Z</cp:lastPrinted>
  <dcterms:created xsi:type="dcterms:W3CDTF">2020-09-21T19:13:53Z</dcterms:created>
  <dcterms:modified xsi:type="dcterms:W3CDTF">2022-08-12T21:58:06Z</dcterms:modified>
</cp:coreProperties>
</file>