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15" yWindow="-15" windowWidth="12000" windowHeight="10140" tabRatio="651"/>
  </bookViews>
  <sheets>
    <sheet name="Inicial" sheetId="11" r:id="rId1"/>
    <sheet name="Info General" sheetId="6" state="hidden" r:id="rId2"/>
    <sheet name="PE" sheetId="9" r:id="rId3"/>
    <sheet name="GO" sheetId="10" r:id="rId4"/>
    <sheet name="GC" sheetId="19" r:id="rId5"/>
    <sheet name="FP" sheetId="12" r:id="rId6"/>
    <sheet name="IVC" sheetId="27" r:id="rId7"/>
    <sheet name="FD" sheetId="26" r:id="rId8"/>
    <sheet name="SUPERATE" sheetId="31" r:id="rId9"/>
    <sheet name="ATC" sheetId="25" r:id="rId10"/>
    <sheet name="SI" sheetId="15" r:id="rId11"/>
    <sheet name="GT" sheetId="21" r:id="rId12"/>
    <sheet name="GH" sheetId="8" r:id="rId13"/>
    <sheet name="GD" sheetId="16" r:id="rId14"/>
    <sheet name="BS" sheetId="7" r:id="rId15"/>
    <sheet name="GF" sheetId="4" r:id="rId16"/>
    <sheet name="RF" sheetId="17" r:id="rId17"/>
    <sheet name="AL." sheetId="28" r:id="rId18"/>
    <sheet name="GJ" sheetId="30" r:id="rId19"/>
    <sheet name="SG" sheetId="29" r:id="rId20"/>
  </sheets>
  <externalReferences>
    <externalReference r:id="rId21"/>
    <externalReference r:id="rId22"/>
    <externalReference r:id="rId23"/>
    <externalReference r:id="rId24"/>
    <externalReference r:id="rId25"/>
  </externalReferences>
  <definedNames>
    <definedName name="_xlnm._FilterDatabase" localSheetId="9" hidden="1">ATC!$A$18:$WWU$28</definedName>
    <definedName name="_xlnm._FilterDatabase" localSheetId="7" hidden="1">FD!$A$18:$WWU$20</definedName>
    <definedName name="_xlnm._FilterDatabase" localSheetId="8" hidden="1">SUPERATE!$A$18:$WWP$22</definedName>
    <definedName name="_xlnm.Print_Area" localSheetId="1">'Info General'!$A$1:$V$27</definedName>
    <definedName name="claseriesgo" localSheetId="9">#REF!</definedName>
    <definedName name="claseriesgo" localSheetId="7">#REF!</definedName>
    <definedName name="claseriesgo" localSheetId="8">#REF!</definedName>
    <definedName name="claseriesgo">#REF!</definedName>
    <definedName name="CyP" localSheetId="8">#REF!</definedName>
    <definedName name="CyP">#REF!</definedName>
    <definedName name="Eamenazas" localSheetId="9">#REF!</definedName>
    <definedName name="Eamenazas" localSheetId="7">#REF!</definedName>
    <definedName name="Eamenazas" localSheetId="8">#REF!</definedName>
    <definedName name="Eamenazas">#REF!</definedName>
    <definedName name="ff">[1]GF!$L$66:$L$67</definedName>
    <definedName name="FI" localSheetId="9">#REF!,#REF!,#REF!,#REF!,#REF!,#REF!,#REF!,#REF!,#REF!,#REF!,#REF!,#REF!,#REF!,#REF!,#REF!,#REF!,#REF!,#REF!,#REF!,#REF!,#REF!,#REF!,#REF!,#REF!,#REF!,#REF!,#REF!,#REF!,#REF!,#REF!,#REF!,#REF!,#REF!</definedName>
    <definedName name="FI" localSheetId="7">#REF!,#REF!,#REF!,#REF!,#REF!,#REF!,#REF!,#REF!,#REF!,#REF!,#REF!,#REF!,#REF!,#REF!,#REF!,#REF!,#REF!,#REF!,#REF!,#REF!,#REF!,#REF!,#REF!,#REF!,#REF!,#REF!,#REF!,#REF!,#REF!,#REF!,#REF!,#REF!,#REF!</definedName>
    <definedName name="FI" localSheetId="8">#REF!,#REF!,#REF!,#REF!,#REF!,#REF!,#REF!,#REF!,#REF!,#REF!,#REF!,#REF!,#REF!,#REF!,#REF!,#REF!,#REF!,#REF!,#REF!,#REF!,#REF!,#REF!,#REF!,#REF!,#REF!,#REF!,#REF!,#REF!,#REF!,#REF!,#REF!,#REF!,#REF!</definedName>
    <definedName name="FI">#REF!,#REF!,#REF!,#REF!,#REF!,#REF!,#REF!,#REF!,#REF!,#REF!,#REF!,#REF!,#REF!,#REF!,#REF!,#REF!,#REF!,#REF!,#REF!,#REF!,#REF!,#REF!,#REF!,#REF!,#REF!,#REF!,#REF!,#REF!,#REF!,#REF!,#REF!,#REF!,#REF!</definedName>
    <definedName name="Fortalezas" localSheetId="9">#REF!</definedName>
    <definedName name="Fortalezas" localSheetId="7">#REF!</definedName>
    <definedName name="Fortalezas" localSheetId="8">#REF!</definedName>
    <definedName name="Fortalezas">#REF!</definedName>
    <definedName name="hh">[1]GF!$J$66:$J$71</definedName>
    <definedName name="IDebilidades" localSheetId="9">#REF!</definedName>
    <definedName name="IDebilidades" localSheetId="7">#REF!</definedName>
    <definedName name="IDebilidades" localSheetId="8">#REF!</definedName>
    <definedName name="IDebilidades">#REF!</definedName>
    <definedName name="Ifortalezas" localSheetId="9">#REF!</definedName>
    <definedName name="Ifortalezas" localSheetId="7">#REF!</definedName>
    <definedName name="Ifortalezas" localSheetId="8">#REF!</definedName>
    <definedName name="Ifortalezas">#REF!</definedName>
    <definedName name="ii">[1]GF!$L$66:$L$67</definedName>
    <definedName name="Impacto" localSheetId="9">#REF!</definedName>
    <definedName name="Impacto" localSheetId="7">#REF!</definedName>
    <definedName name="Impacto" localSheetId="8">#REF!</definedName>
    <definedName name="Impacto">#REF!</definedName>
    <definedName name="NivelControl">'[2]MADUREZ CONTROL'!$B$22:$B$27</definedName>
    <definedName name="NOOOO">#REF!</definedName>
    <definedName name="Pro">'[3]Valoración Riesgo Inherente'!$B$3:$B$6</definedName>
    <definedName name="Probabilidad" localSheetId="9">#REF!</definedName>
    <definedName name="Probabilidad" localSheetId="7">#REF!</definedName>
    <definedName name="Probabilidad" localSheetId="8">#REF!</definedName>
    <definedName name="Probabilidad">#REF!</definedName>
    <definedName name="Procesos" localSheetId="9">#REF!</definedName>
    <definedName name="Procesos" localSheetId="7">#REF!</definedName>
    <definedName name="Procesos" localSheetId="8">#REF!</definedName>
    <definedName name="Procesos">#REF!</definedName>
    <definedName name="Riesgos" localSheetId="9">'Info General'!#REF!</definedName>
    <definedName name="Riesgos" localSheetId="7">'[4]Info General'!#REF!</definedName>
    <definedName name="Riesgos" localSheetId="8">'[4]Info General'!#REF!</definedName>
    <definedName name="Riesgos">'Info General'!#REF!</definedName>
    <definedName name="TipoControl" localSheetId="7">[4]GF!$L$67:$L$68</definedName>
    <definedName name="TipoControl" localSheetId="8">[4]GF!$L$67:$L$68</definedName>
    <definedName name="TipoControl">GF!$L$66:$L$67</definedName>
    <definedName name="TipoControl1">[5]GF!$L$66:$L$67</definedName>
    <definedName name="TipoCpntrol1">[5]GF!$L$66:$L$67</definedName>
    <definedName name="Valores" localSheetId="7">[4]GF!$J$67:$J$72</definedName>
    <definedName name="Valores" localSheetId="8">[4]GF!$J$67:$J$72</definedName>
    <definedName name="Valores">GF!$J$66:$J$71</definedName>
  </definedNames>
  <calcPr calcId="152511"/>
</workbook>
</file>

<file path=xl/calcChain.xml><?xml version="1.0" encoding="utf-8"?>
<calcChain xmlns="http://schemas.openxmlformats.org/spreadsheetml/2006/main">
  <c r="W52" i="31" l="1"/>
  <c r="W51" i="31"/>
  <c r="W50" i="31"/>
  <c r="W49" i="31"/>
  <c r="W48" i="31"/>
  <c r="W44" i="31"/>
  <c r="W43" i="31"/>
  <c r="W42" i="31"/>
  <c r="W41" i="31"/>
  <c r="W40" i="31"/>
  <c r="T22" i="31"/>
  <c r="S22" i="31"/>
  <c r="B22" i="31"/>
  <c r="W19" i="31"/>
  <c r="T19" i="31"/>
  <c r="S19" i="31"/>
  <c r="B19" i="31"/>
  <c r="R26" i="28" l="1"/>
  <c r="J27" i="28"/>
  <c r="T24" i="28" l="1"/>
  <c r="V24" i="28" s="1"/>
  <c r="W24" i="28" s="1"/>
  <c r="X24" i="28" s="1"/>
  <c r="S24" i="28"/>
  <c r="T25" i="29"/>
  <c r="V25" i="29" s="1"/>
  <c r="R25" i="29"/>
  <c r="S25" i="29" s="1"/>
  <c r="U25" i="29" s="1"/>
  <c r="W25" i="29" s="1"/>
  <c r="X25" i="29" s="1"/>
  <c r="B25" i="29"/>
  <c r="J25" i="29" s="1"/>
  <c r="T20" i="29"/>
  <c r="V20" i="29" s="1"/>
  <c r="S20" i="29"/>
  <c r="U20" i="29"/>
  <c r="W20" i="29" s="1"/>
  <c r="X20" i="29" s="1"/>
  <c r="R20" i="29"/>
  <c r="B20" i="29"/>
  <c r="J20" i="29"/>
  <c r="T19" i="27"/>
  <c r="R19" i="27"/>
  <c r="S19" i="27" s="1"/>
  <c r="U19" i="27" s="1"/>
  <c r="W19" i="27" s="1"/>
  <c r="X19" i="27" s="1"/>
  <c r="T27" i="28"/>
  <c r="V27" i="28" s="1"/>
  <c r="S27" i="28"/>
  <c r="U27" i="28" s="1"/>
  <c r="T26" i="28"/>
  <c r="S26" i="28"/>
  <c r="T25" i="28"/>
  <c r="S25" i="28"/>
  <c r="B25" i="28"/>
  <c r="T23" i="28"/>
  <c r="V23" i="28" s="1"/>
  <c r="S23" i="28"/>
  <c r="U23" i="28" s="1"/>
  <c r="B23" i="28"/>
  <c r="J23" i="28" s="1"/>
  <c r="T22" i="28"/>
  <c r="V22" i="28" s="1"/>
  <c r="S22" i="28"/>
  <c r="U22" i="28" s="1"/>
  <c r="B22" i="28"/>
  <c r="J22" i="28"/>
  <c r="T21" i="28"/>
  <c r="V21" i="28" s="1"/>
  <c r="S21" i="28"/>
  <c r="U21" i="28" s="1"/>
  <c r="B21" i="28"/>
  <c r="J21" i="28"/>
  <c r="W41" i="30"/>
  <c r="W40" i="30"/>
  <c r="W39" i="30"/>
  <c r="W38" i="30"/>
  <c r="W37" i="30"/>
  <c r="W33" i="30"/>
  <c r="W32" i="30"/>
  <c r="W31" i="30"/>
  <c r="W30" i="30"/>
  <c r="W29" i="30"/>
  <c r="W20" i="30"/>
  <c r="X20" i="30"/>
  <c r="T20" i="30"/>
  <c r="S20" i="30"/>
  <c r="R20" i="30"/>
  <c r="B20" i="30"/>
  <c r="J20" i="30" s="1"/>
  <c r="W48" i="29"/>
  <c r="W47" i="29"/>
  <c r="W46" i="29"/>
  <c r="W45" i="29"/>
  <c r="W44" i="29"/>
  <c r="W40" i="29"/>
  <c r="W39" i="29"/>
  <c r="W38" i="29"/>
  <c r="W37" i="29"/>
  <c r="W36" i="29"/>
  <c r="T20" i="28"/>
  <c r="V20" i="28" s="1"/>
  <c r="S20" i="28"/>
  <c r="U20" i="28" s="1"/>
  <c r="T19" i="28"/>
  <c r="V19" i="28"/>
  <c r="S19" i="28"/>
  <c r="U19" i="28" s="1"/>
  <c r="B19" i="28"/>
  <c r="J19" i="28" s="1"/>
  <c r="W40" i="27"/>
  <c r="W39" i="27"/>
  <c r="W38" i="27"/>
  <c r="W37" i="27"/>
  <c r="W36" i="27"/>
  <c r="W32" i="27"/>
  <c r="W31" i="27"/>
  <c r="W30" i="27"/>
  <c r="W29" i="27"/>
  <c r="W28" i="27"/>
  <c r="B19" i="27"/>
  <c r="J19" i="27" s="1"/>
  <c r="B19" i="26"/>
  <c r="S19" i="26"/>
  <c r="T19" i="26"/>
  <c r="W19" i="26"/>
  <c r="B20" i="26"/>
  <c r="S20" i="26"/>
  <c r="T20" i="26"/>
  <c r="W21" i="26"/>
  <c r="W22" i="26"/>
  <c r="W23" i="26"/>
  <c r="W24" i="26"/>
  <c r="W28" i="26"/>
  <c r="W29" i="26"/>
  <c r="W30" i="26"/>
  <c r="W31" i="26"/>
  <c r="W32" i="26"/>
  <c r="W20" i="25"/>
  <c r="R20" i="19"/>
  <c r="S20" i="19" s="1"/>
  <c r="U20" i="19" s="1"/>
  <c r="W20" i="19" s="1"/>
  <c r="T20" i="19"/>
  <c r="V20" i="19"/>
  <c r="R21" i="19"/>
  <c r="S21" i="19" s="1"/>
  <c r="U21" i="19" s="1"/>
  <c r="T21" i="19"/>
  <c r="V21" i="19" s="1"/>
  <c r="W30" i="19"/>
  <c r="W31" i="19"/>
  <c r="W32" i="19"/>
  <c r="W33" i="19"/>
  <c r="W34" i="19"/>
  <c r="W38" i="19"/>
  <c r="W39" i="19"/>
  <c r="W40" i="19"/>
  <c r="W41" i="19"/>
  <c r="W42" i="19"/>
  <c r="W49" i="25"/>
  <c r="W48" i="25"/>
  <c r="W47" i="25"/>
  <c r="W46" i="25"/>
  <c r="W45" i="25"/>
  <c r="W41" i="25"/>
  <c r="W40" i="25"/>
  <c r="W39" i="25"/>
  <c r="W38" i="25"/>
  <c r="W37" i="25"/>
  <c r="T28" i="25"/>
  <c r="V28" i="25" s="1"/>
  <c r="R28" i="25"/>
  <c r="S28" i="25" s="1"/>
  <c r="U28" i="25" s="1"/>
  <c r="B28" i="25"/>
  <c r="J28" i="25" s="1"/>
  <c r="R27" i="25"/>
  <c r="T27" i="25"/>
  <c r="V27" i="25" s="1"/>
  <c r="W27" i="25" s="1"/>
  <c r="X27" i="25" s="1"/>
  <c r="S27" i="25"/>
  <c r="U27" i="25"/>
  <c r="B27" i="25"/>
  <c r="J27" i="25" s="1"/>
  <c r="R26" i="25"/>
  <c r="S26" i="25"/>
  <c r="U26" i="25"/>
  <c r="W26" i="25" s="1"/>
  <c r="X26" i="25" s="1"/>
  <c r="B26" i="25"/>
  <c r="J26" i="25"/>
  <c r="R25" i="25"/>
  <c r="T25" i="25" s="1"/>
  <c r="V25" i="25" s="1"/>
  <c r="S25" i="25"/>
  <c r="U25" i="25" s="1"/>
  <c r="W25" i="25" s="1"/>
  <c r="X25" i="25" s="1"/>
  <c r="B25" i="25"/>
  <c r="J25" i="25" s="1"/>
  <c r="T24" i="25"/>
  <c r="V24" i="25"/>
  <c r="R24" i="25"/>
  <c r="S24" i="25"/>
  <c r="U24" i="25" s="1"/>
  <c r="W24" i="25" s="1"/>
  <c r="X24" i="25" s="1"/>
  <c r="B24" i="25"/>
  <c r="J24" i="25"/>
  <c r="T23" i="25"/>
  <c r="V23" i="25"/>
  <c r="R23" i="25"/>
  <c r="S23" i="25" s="1"/>
  <c r="U23" i="25" s="1"/>
  <c r="W23" i="25" s="1"/>
  <c r="X23" i="25" s="1"/>
  <c r="B23" i="25"/>
  <c r="J23" i="25" s="1"/>
  <c r="T22" i="25"/>
  <c r="V22" i="25"/>
  <c r="R22" i="25"/>
  <c r="S22" i="25" s="1"/>
  <c r="U22" i="25" s="1"/>
  <c r="W22" i="25" s="1"/>
  <c r="X22" i="25" s="1"/>
  <c r="B22" i="25"/>
  <c r="J22" i="25"/>
  <c r="T21" i="25"/>
  <c r="V21" i="25" s="1"/>
  <c r="R21" i="25"/>
  <c r="S21" i="25" s="1"/>
  <c r="U21" i="25" s="1"/>
  <c r="W21" i="25" s="1"/>
  <c r="X21" i="25" s="1"/>
  <c r="B21" i="25"/>
  <c r="J21" i="25" s="1"/>
  <c r="R20" i="25"/>
  <c r="T19" i="25"/>
  <c r="V19" i="25" s="1"/>
  <c r="W19" i="25" s="1"/>
  <c r="X19" i="25" s="1"/>
  <c r="R19" i="25"/>
  <c r="S19" i="25"/>
  <c r="U19" i="25"/>
  <c r="B19" i="25"/>
  <c r="J19" i="25"/>
  <c r="T26" i="25"/>
  <c r="V26" i="25" s="1"/>
  <c r="R23" i="4"/>
  <c r="S23" i="4" s="1"/>
  <c r="U23" i="4" s="1"/>
  <c r="W23" i="4" s="1"/>
  <c r="X23" i="4" s="1"/>
  <c r="R22" i="4"/>
  <c r="W42" i="9"/>
  <c r="W41" i="9"/>
  <c r="W40" i="9"/>
  <c r="W39" i="9"/>
  <c r="W38" i="9"/>
  <c r="W34" i="9"/>
  <c r="W33" i="9"/>
  <c r="W32" i="9"/>
  <c r="W31" i="9"/>
  <c r="W30" i="9"/>
  <c r="T21" i="9"/>
  <c r="V21" i="9"/>
  <c r="R21" i="9"/>
  <c r="S21" i="9" s="1"/>
  <c r="U21" i="9" s="1"/>
  <c r="W21" i="9" s="1"/>
  <c r="X21" i="9" s="1"/>
  <c r="B21" i="9"/>
  <c r="J21" i="9" s="1"/>
  <c r="T20" i="9"/>
  <c r="V20" i="9"/>
  <c r="W20" i="9" s="1"/>
  <c r="X20" i="9" s="1"/>
  <c r="R20" i="9"/>
  <c r="S20" i="9"/>
  <c r="B20" i="9"/>
  <c r="J20" i="9" s="1"/>
  <c r="W42" i="15"/>
  <c r="W41" i="15"/>
  <c r="W40" i="15"/>
  <c r="W39" i="15"/>
  <c r="W38" i="15"/>
  <c r="W34" i="15"/>
  <c r="W33" i="15"/>
  <c r="W32" i="15"/>
  <c r="W31" i="15"/>
  <c r="W30" i="15"/>
  <c r="T21" i="15"/>
  <c r="V21" i="15"/>
  <c r="R21" i="15"/>
  <c r="S21" i="15" s="1"/>
  <c r="U21" i="15" s="1"/>
  <c r="W21" i="15" s="1"/>
  <c r="X21" i="15" s="1"/>
  <c r="B21" i="15"/>
  <c r="J21" i="15"/>
  <c r="T20" i="15"/>
  <c r="V20" i="15" s="1"/>
  <c r="R20" i="15"/>
  <c r="S20" i="15"/>
  <c r="U20" i="15" s="1"/>
  <c r="W20" i="15" s="1"/>
  <c r="X20" i="15" s="1"/>
  <c r="B20" i="15"/>
  <c r="J20" i="15" s="1"/>
  <c r="W54" i="8"/>
  <c r="W53" i="8"/>
  <c r="W52" i="8"/>
  <c r="W51" i="8"/>
  <c r="W50" i="8"/>
  <c r="W46" i="8"/>
  <c r="W45" i="8"/>
  <c r="W44" i="8"/>
  <c r="W43" i="8"/>
  <c r="W42" i="8"/>
  <c r="T33" i="8"/>
  <c r="V33" i="8"/>
  <c r="S33" i="8"/>
  <c r="U33" i="8" s="1"/>
  <c r="W33" i="8" s="1"/>
  <c r="X33" i="8" s="1"/>
  <c r="R33" i="8"/>
  <c r="B33" i="8"/>
  <c r="J33" i="8" s="1"/>
  <c r="T32" i="8"/>
  <c r="V32" i="8" s="1"/>
  <c r="S32" i="8"/>
  <c r="U32" i="8"/>
  <c r="W32" i="8" s="1"/>
  <c r="X32" i="8" s="1"/>
  <c r="R32" i="8"/>
  <c r="B32" i="8"/>
  <c r="J32" i="8" s="1"/>
  <c r="T31" i="8"/>
  <c r="V31" i="8"/>
  <c r="S31" i="8"/>
  <c r="U31" i="8"/>
  <c r="W31" i="8" s="1"/>
  <c r="X31" i="8" s="1"/>
  <c r="R31" i="8"/>
  <c r="B31" i="8"/>
  <c r="J31" i="8"/>
  <c r="T30" i="8"/>
  <c r="V30" i="8" s="1"/>
  <c r="S30" i="8"/>
  <c r="U30" i="8" s="1"/>
  <c r="W30" i="8" s="1"/>
  <c r="X30" i="8" s="1"/>
  <c r="R30" i="8"/>
  <c r="B30" i="8"/>
  <c r="J30" i="8" s="1"/>
  <c r="T29" i="8"/>
  <c r="V29" i="8" s="1"/>
  <c r="S29" i="8"/>
  <c r="U29" i="8"/>
  <c r="W29" i="8" s="1"/>
  <c r="X29" i="8" s="1"/>
  <c r="R29" i="8"/>
  <c r="B29" i="8"/>
  <c r="J29" i="8"/>
  <c r="T28" i="8"/>
  <c r="V28" i="8"/>
  <c r="S28" i="8"/>
  <c r="U28" i="8" s="1"/>
  <c r="W28" i="8" s="1"/>
  <c r="X28" i="8" s="1"/>
  <c r="R28" i="8"/>
  <c r="B28" i="8"/>
  <c r="J28" i="8"/>
  <c r="T27" i="8"/>
  <c r="V27" i="8" s="1"/>
  <c r="S27" i="8"/>
  <c r="U27" i="8" s="1"/>
  <c r="W27" i="8" s="1"/>
  <c r="X27" i="8" s="1"/>
  <c r="R27" i="8"/>
  <c r="B27" i="8"/>
  <c r="J27" i="8" s="1"/>
  <c r="T26" i="8"/>
  <c r="V26" i="8"/>
  <c r="W26" i="8" s="1"/>
  <c r="X26" i="8" s="1"/>
  <c r="S26" i="8"/>
  <c r="U26" i="8"/>
  <c r="R26" i="8"/>
  <c r="B26" i="8"/>
  <c r="J26" i="8"/>
  <c r="T25" i="8"/>
  <c r="V25" i="8"/>
  <c r="S25" i="8"/>
  <c r="U25" i="8" s="1"/>
  <c r="W25" i="8" s="1"/>
  <c r="X25" i="8" s="1"/>
  <c r="R25" i="8"/>
  <c r="B25" i="8"/>
  <c r="J25" i="8" s="1"/>
  <c r="T24" i="8"/>
  <c r="V24" i="8" s="1"/>
  <c r="S24" i="8"/>
  <c r="U24" i="8"/>
  <c r="W24" i="8" s="1"/>
  <c r="X24" i="8" s="1"/>
  <c r="R24" i="8"/>
  <c r="B24" i="8"/>
  <c r="J24" i="8" s="1"/>
  <c r="T23" i="8"/>
  <c r="V23" i="8"/>
  <c r="S23" i="8"/>
  <c r="U23" i="8"/>
  <c r="W23" i="8" s="1"/>
  <c r="X23" i="8" s="1"/>
  <c r="R23" i="8"/>
  <c r="B23" i="8"/>
  <c r="J23" i="8"/>
  <c r="T22" i="8"/>
  <c r="V22" i="8" s="1"/>
  <c r="S22" i="8"/>
  <c r="U22" i="8" s="1"/>
  <c r="W22" i="8" s="1"/>
  <c r="X22" i="8" s="1"/>
  <c r="R22" i="8"/>
  <c r="B22" i="8"/>
  <c r="J22" i="8" s="1"/>
  <c r="T21" i="8"/>
  <c r="V21" i="8" s="1"/>
  <c r="R21" i="8"/>
  <c r="S21" i="8"/>
  <c r="U21" i="8" s="1"/>
  <c r="W21" i="8" s="1"/>
  <c r="X21" i="8" s="1"/>
  <c r="B21" i="8"/>
  <c r="J21" i="8"/>
  <c r="T20" i="8"/>
  <c r="V20" i="8"/>
  <c r="R20" i="8"/>
  <c r="S20" i="8" s="1"/>
  <c r="U20" i="8" s="1"/>
  <c r="W20" i="8" s="1"/>
  <c r="X20" i="8" s="1"/>
  <c r="B20" i="8"/>
  <c r="J20" i="8"/>
  <c r="W41" i="21"/>
  <c r="W40" i="21"/>
  <c r="W39" i="21"/>
  <c r="W38" i="21"/>
  <c r="W37" i="21"/>
  <c r="W33" i="21"/>
  <c r="W32" i="21"/>
  <c r="W31" i="21"/>
  <c r="W30" i="21"/>
  <c r="W29" i="21"/>
  <c r="R21" i="21"/>
  <c r="T21" i="21" s="1"/>
  <c r="V21" i="21" s="1"/>
  <c r="S21" i="21"/>
  <c r="U21" i="21" s="1"/>
  <c r="W21" i="21" s="1"/>
  <c r="X21" i="21" s="1"/>
  <c r="B21" i="21"/>
  <c r="J21" i="21"/>
  <c r="R20" i="21"/>
  <c r="T20" i="21"/>
  <c r="V20" i="21" s="1"/>
  <c r="W20" i="21" s="1"/>
  <c r="X20" i="21" s="1"/>
  <c r="S20" i="21"/>
  <c r="U20" i="21"/>
  <c r="B20" i="21"/>
  <c r="J20" i="21"/>
  <c r="W44" i="12"/>
  <c r="W43" i="12"/>
  <c r="W42" i="12"/>
  <c r="W41" i="12"/>
  <c r="W40" i="12"/>
  <c r="W36" i="12"/>
  <c r="W35" i="12"/>
  <c r="W34" i="12"/>
  <c r="W33" i="12"/>
  <c r="W32" i="12"/>
  <c r="T23" i="12"/>
  <c r="V23" i="12" s="1"/>
  <c r="R23" i="12"/>
  <c r="S23" i="12"/>
  <c r="U23" i="12" s="1"/>
  <c r="W23" i="12" s="1"/>
  <c r="X23" i="12" s="1"/>
  <c r="B23" i="12"/>
  <c r="J23" i="12"/>
  <c r="R22" i="12"/>
  <c r="S22" i="12" s="1"/>
  <c r="U22" i="12" s="1"/>
  <c r="W22" i="12" s="1"/>
  <c r="X22" i="12" s="1"/>
  <c r="T22" i="12"/>
  <c r="V22" i="12"/>
  <c r="B22" i="12"/>
  <c r="J22" i="12" s="1"/>
  <c r="T21" i="12"/>
  <c r="V21" i="12" s="1"/>
  <c r="R21" i="12"/>
  <c r="S21" i="12"/>
  <c r="U21" i="12" s="1"/>
  <c r="W21" i="12" s="1"/>
  <c r="X21" i="12" s="1"/>
  <c r="B21" i="12"/>
  <c r="J21" i="12"/>
  <c r="T20" i="12"/>
  <c r="V20" i="12"/>
  <c r="R20" i="12"/>
  <c r="S20" i="12" s="1"/>
  <c r="U20" i="12" s="1"/>
  <c r="W20" i="12" s="1"/>
  <c r="X20" i="12" s="1"/>
  <c r="B20" i="12"/>
  <c r="J20" i="12"/>
  <c r="B21" i="19"/>
  <c r="B20" i="19"/>
  <c r="W41" i="17"/>
  <c r="W40" i="17"/>
  <c r="W39" i="17"/>
  <c r="W38" i="17"/>
  <c r="W37" i="17"/>
  <c r="W33" i="17"/>
  <c r="W32" i="17"/>
  <c r="W31" i="17"/>
  <c r="W30" i="17"/>
  <c r="W29" i="17"/>
  <c r="T20" i="17"/>
  <c r="V20" i="17"/>
  <c r="R20" i="17"/>
  <c r="S20" i="17"/>
  <c r="U20" i="17"/>
  <c r="W20" i="17" s="1"/>
  <c r="X20" i="17" s="1"/>
  <c r="B20" i="17"/>
  <c r="J20" i="17" s="1"/>
  <c r="W41" i="16"/>
  <c r="W40" i="16"/>
  <c r="W39" i="16"/>
  <c r="W38" i="16"/>
  <c r="W37" i="16"/>
  <c r="W33" i="16"/>
  <c r="W32" i="16"/>
  <c r="W31" i="16"/>
  <c r="W30" i="16"/>
  <c r="W29" i="16"/>
  <c r="T20" i="16"/>
  <c r="V20" i="16"/>
  <c r="R20" i="16"/>
  <c r="S20" i="16"/>
  <c r="U20" i="16" s="1"/>
  <c r="W20" i="16" s="1"/>
  <c r="X20" i="16" s="1"/>
  <c r="B20" i="16"/>
  <c r="J20" i="16"/>
  <c r="W42" i="10"/>
  <c r="W41" i="10"/>
  <c r="W40" i="10"/>
  <c r="W39" i="10"/>
  <c r="W38" i="10"/>
  <c r="W34" i="10"/>
  <c r="W33" i="10"/>
  <c r="W32" i="10"/>
  <c r="W31" i="10"/>
  <c r="W30" i="10"/>
  <c r="T21" i="10"/>
  <c r="V21" i="10" s="1"/>
  <c r="R21" i="10"/>
  <c r="S21" i="10" s="1"/>
  <c r="U21" i="10" s="1"/>
  <c r="W21" i="10" s="1"/>
  <c r="X21" i="10" s="1"/>
  <c r="B21" i="10"/>
  <c r="J21" i="10"/>
  <c r="T20" i="10"/>
  <c r="V20" i="10"/>
  <c r="R20" i="10"/>
  <c r="S20" i="10" s="1"/>
  <c r="U20" i="10" s="1"/>
  <c r="W20" i="10" s="1"/>
  <c r="X20" i="10" s="1"/>
  <c r="B20" i="10"/>
  <c r="J20" i="10"/>
  <c r="W41" i="7"/>
  <c r="W40" i="7"/>
  <c r="W39" i="7"/>
  <c r="W38" i="7"/>
  <c r="W37" i="7"/>
  <c r="W33" i="7"/>
  <c r="W32" i="7"/>
  <c r="W31" i="7"/>
  <c r="W30" i="7"/>
  <c r="W29" i="7"/>
  <c r="T21" i="7"/>
  <c r="V21" i="7" s="1"/>
  <c r="R21" i="7"/>
  <c r="S21" i="7"/>
  <c r="U21" i="7" s="1"/>
  <c r="W21" i="7" s="1"/>
  <c r="X21" i="7" s="1"/>
  <c r="B21" i="7"/>
  <c r="J21" i="7"/>
  <c r="T20" i="7"/>
  <c r="V20" i="7"/>
  <c r="R20" i="7"/>
  <c r="S20" i="7" s="1"/>
  <c r="U20" i="7" s="1"/>
  <c r="W20" i="7" s="1"/>
  <c r="X20" i="7" s="1"/>
  <c r="B20" i="7"/>
  <c r="J20" i="7"/>
  <c r="R20" i="4"/>
  <c r="S20" i="4" s="1"/>
  <c r="U20" i="4" s="1"/>
  <c r="W20" i="4" s="1"/>
  <c r="X20" i="4" s="1"/>
  <c r="R21" i="4"/>
  <c r="B21" i="4"/>
  <c r="J21" i="4"/>
  <c r="B23" i="4"/>
  <c r="J23" i="4"/>
  <c r="B20" i="4"/>
  <c r="J20" i="4" s="1"/>
  <c r="W44" i="4"/>
  <c r="W43" i="4"/>
  <c r="W42" i="4"/>
  <c r="W41" i="4"/>
  <c r="W40" i="4"/>
  <c r="W36" i="4"/>
  <c r="W35" i="4"/>
  <c r="W34" i="4"/>
  <c r="W33" i="4"/>
  <c r="W32" i="4"/>
  <c r="T20" i="4"/>
  <c r="V20" i="4"/>
  <c r="T23" i="4"/>
  <c r="V23" i="4"/>
  <c r="S21" i="4"/>
  <c r="U21" i="4" s="1"/>
  <c r="T21" i="4"/>
  <c r="V21" i="4" s="1"/>
  <c r="W21" i="19" l="1"/>
  <c r="W28" i="25"/>
  <c r="X28" i="25" s="1"/>
  <c r="W21" i="4"/>
  <c r="X21" i="4" s="1"/>
  <c r="V25" i="28"/>
  <c r="W25" i="28" s="1"/>
  <c r="V26" i="28"/>
  <c r="W26" i="28" s="1"/>
  <c r="W27" i="28"/>
  <c r="X27" i="28" s="1"/>
  <c r="W20" i="28"/>
  <c r="X20" i="28" s="1"/>
  <c r="W23" i="28"/>
  <c r="X23" i="28" s="1"/>
  <c r="W22" i="28"/>
  <c r="X22" i="28" s="1"/>
  <c r="W19" i="28"/>
  <c r="X19" i="28" s="1"/>
  <c r="W21" i="28"/>
  <c r="X21" i="28" s="1"/>
</calcChain>
</file>

<file path=xl/comments1.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2.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3.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M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4.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 ref="AB22" authorId="0" shapeId="0">
      <text>
        <r>
          <rPr>
            <b/>
            <sz val="9"/>
            <color indexed="81"/>
            <rFont val="Tahoma"/>
            <family val="2"/>
          </rPr>
          <t>FAVOR REVISAR E INCLUIR ACCIONES A IMPELEMENTAR PARA REDUCIR EL RIESGO</t>
        </r>
      </text>
    </comment>
    <comment ref="AB23" authorId="0" shapeId="0">
      <text>
        <r>
          <rPr>
            <b/>
            <sz val="9"/>
            <color indexed="81"/>
            <rFont val="Tahoma"/>
            <family val="2"/>
          </rPr>
          <t>FAVOR REVISAR E INCLUIR ACCIONES A IMPLEMENTAR PARA REDUCIR EL RIESGO</t>
        </r>
      </text>
    </comment>
  </commentList>
</comments>
</file>

<file path=xl/comments5.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6.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 ref="F19" authorId="0" shapeId="0">
      <text>
        <r>
          <rPr>
            <b/>
            <sz val="9"/>
            <color indexed="81"/>
            <rFont val="Tahoma"/>
            <family val="2"/>
          </rPr>
          <t>Autor:</t>
        </r>
        <r>
          <rPr>
            <sz val="9"/>
            <color indexed="81"/>
            <rFont val="Tahoma"/>
            <family val="2"/>
          </rPr>
          <t xml:space="preserve">
Ingresar las consecuencias</t>
        </r>
      </text>
    </comment>
  </commentList>
</comments>
</file>

<file path=xl/comments7.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8.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9.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0.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1.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2.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3.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4.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5.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6.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17.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8.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N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sharedStrings.xml><?xml version="1.0" encoding="utf-8"?>
<sst xmlns="http://schemas.openxmlformats.org/spreadsheetml/2006/main" count="4425" uniqueCount="738">
  <si>
    <t>PROCESO</t>
  </si>
  <si>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</si>
  <si>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</si>
  <si>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</si>
  <si>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</si>
  <si>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</si>
  <si>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</si>
  <si>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</si>
  <si>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</si>
  <si>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</si>
  <si>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</si>
  <si>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</si>
  <si>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</si>
  <si>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</si>
  <si>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</si>
  <si>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</si>
  <si>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 xml:space="preserve"> MATRIZ  DE CALIFICACIÓN, EVALUACIÓN Y RESPUESTA  A LOS RIESGOS</t>
  </si>
  <si>
    <t>DESCRIPTOR</t>
  </si>
  <si>
    <t>FRECUENCIA</t>
  </si>
  <si>
    <t>NIVEL</t>
  </si>
  <si>
    <t>PROBABILIDAD</t>
  </si>
  <si>
    <t>IMPACTO</t>
  </si>
  <si>
    <t>RARO</t>
  </si>
  <si>
    <t>No se ha presentado en los últimos 5 años.</t>
  </si>
  <si>
    <t>INSIGNIFICANTE (1)</t>
  </si>
  <si>
    <t>MENOR (2)</t>
  </si>
  <si>
    <t>MODERADO (3)</t>
  </si>
  <si>
    <t>MAYOR (4)</t>
  </si>
  <si>
    <t>CATASTRÓFICO (5)</t>
  </si>
  <si>
    <t>IMPROBABLE</t>
  </si>
  <si>
    <t>Al menos de 1 vez en los últimos 5 años.</t>
  </si>
  <si>
    <t>POSIBLE</t>
  </si>
  <si>
    <t>Al menos de 1 vez en los últimos 2 años.</t>
  </si>
  <si>
    <t>RARO (1)</t>
  </si>
  <si>
    <t>B</t>
  </si>
  <si>
    <t>M</t>
  </si>
  <si>
    <t>A</t>
  </si>
  <si>
    <t>PROBABLE</t>
  </si>
  <si>
    <t>Al menos de 1 vez en el último año.</t>
  </si>
  <si>
    <t>CASI SEGURO</t>
  </si>
  <si>
    <t>IMPROBABLE (2)</t>
  </si>
  <si>
    <t>E</t>
  </si>
  <si>
    <t>VALORES CALIFICACIÓN IMPACTO</t>
  </si>
  <si>
    <t>POSIBLE (3)</t>
  </si>
  <si>
    <t>INSIGNIFICANTE</t>
  </si>
  <si>
    <t>PROBABLE (4)</t>
  </si>
  <si>
    <t>MENOR</t>
  </si>
  <si>
    <t>CASI SEGURO (5)</t>
  </si>
  <si>
    <t>MODERADO</t>
  </si>
  <si>
    <t>B: ZONA DE RIESGO BAJA: Asumir el riesgo.
M: ZONA DE RIESGO MODERADA: Asumir el riesgo, Reducir el riesgo.
A: ZONA DE RIESGO ALTA: Reducir el riesgo, Evitar,  Compartir o Transferir.
E: ZONA DE RIESGO EXTREMA: Reducir el riesgo, Evitar, Compartir o Transferir.</t>
  </si>
  <si>
    <t>MAYOR</t>
  </si>
  <si>
    <t>CATASTRÓFICO</t>
  </si>
  <si>
    <t>NOTA: Se priorizan aquellos riesgos que estén en zona de riesgo: moderado, importante e inaceptable y se plasman en el Mapa de Riesgos Residual.</t>
  </si>
  <si>
    <t>EVALUACIÓN DEL RIESGO</t>
  </si>
  <si>
    <t xml:space="preserve">ZONA DE RIESGO INHERENTE 
</t>
  </si>
  <si>
    <t>ZONA DE RIESGO RESIDUAL</t>
  </si>
  <si>
    <t>PLAN DE MANEJO DEL RIESGO</t>
  </si>
  <si>
    <t xml:space="preserve">INDICADOR PARA LA 
EVALUACIÓN DE 
ACCIONES
IMPLEMENTADAS  </t>
  </si>
  <si>
    <t>CONTROL PROPUESTO O ACCIONES A TOMAR</t>
  </si>
  <si>
    <t>TIPO DE CONTROL</t>
  </si>
  <si>
    <t>RESPONSABLE</t>
  </si>
  <si>
    <t>CRONOGRAMA IMPLEMENTACIÓN ACCIONES</t>
  </si>
  <si>
    <t>Probabilidad</t>
  </si>
  <si>
    <t>Impacto</t>
  </si>
  <si>
    <t>DESCRIPCIÓN</t>
  </si>
  <si>
    <t>TIPO 
(C o P)</t>
  </si>
  <si>
    <t>DO</t>
  </si>
  <si>
    <t>AP</t>
  </si>
  <si>
    <t>EF</t>
  </si>
  <si>
    <t>EV</t>
  </si>
  <si>
    <t>PUNTAJE
(DO+AP+EF+RP)</t>
  </si>
  <si>
    <t>P</t>
  </si>
  <si>
    <t>C</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</si>
  <si>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</si>
  <si>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</si>
  <si>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</si>
  <si>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</si>
  <si>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</si>
  <si>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</si>
  <si>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</si>
  <si>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</si>
  <si>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</si>
  <si>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</si>
  <si>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</si>
  <si>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</si>
  <si>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</si>
  <si>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</si>
  <si>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</si>
  <si>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DESCRIPCIÓN DE LA CONSECUENCIA
(Lo que genera………)</t>
  </si>
  <si>
    <t>CAUSAS</t>
  </si>
  <si>
    <t>DESCRIPCIÓN DE LA CAUSA
(Debido a…….)</t>
  </si>
  <si>
    <t>Clase de Riesgo</t>
  </si>
  <si>
    <t>Versión: 1</t>
  </si>
  <si>
    <t xml:space="preserve">OBJETIVO  DEL PROCESO </t>
  </si>
  <si>
    <t>Página: 1 de 1</t>
  </si>
  <si>
    <t>Gestión Organizacional</t>
  </si>
  <si>
    <t>DESCRIPCIÓN DEL RIESGO</t>
  </si>
  <si>
    <t>RIESGO</t>
  </si>
  <si>
    <t>Evitar</t>
  </si>
  <si>
    <t>Reducir</t>
  </si>
  <si>
    <t>Transferir</t>
  </si>
  <si>
    <t>Asumir</t>
  </si>
  <si>
    <t>.</t>
  </si>
  <si>
    <t>Más de 1 vez al año</t>
  </si>
  <si>
    <t>FECHA DE ELABORACION:</t>
  </si>
  <si>
    <t xml:space="preserve"> </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</si>
  <si>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</si>
  <si>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</si>
  <si>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</si>
  <si>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</si>
  <si>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</si>
  <si>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</si>
  <si>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</si>
  <si>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</si>
  <si>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</si>
  <si>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</si>
  <si>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</si>
  <si>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RESPONSABLE DEL PROCESO:</t>
  </si>
  <si>
    <t>Subdirección General</t>
  </si>
  <si>
    <t>INICIA</t>
  </si>
  <si>
    <t>TERMINA</t>
  </si>
  <si>
    <t>CARGO</t>
  </si>
  <si>
    <t>Gestión de Adquisición de Bienes y Servicios</t>
  </si>
  <si>
    <t>DEPENDENCIA</t>
  </si>
  <si>
    <t>Dirección</t>
  </si>
  <si>
    <t>Of. Asesora de Planeación</t>
  </si>
  <si>
    <t>Of. Jurídica</t>
  </si>
  <si>
    <t>Of. Control Interno</t>
  </si>
  <si>
    <t>Secretaía General</t>
  </si>
  <si>
    <t>Dir. Posicionamiento y Liderazgo Deportivo</t>
  </si>
  <si>
    <t>Dir. Desarrollo y Fomento</t>
  </si>
  <si>
    <t>Dir. Recursos y Herramientas del Sistema</t>
  </si>
  <si>
    <t>Dir. Inspección, Vigilanicia y Control</t>
  </si>
  <si>
    <t>NULO</t>
  </si>
  <si>
    <t>BAJO</t>
  </si>
  <si>
    <t>MEDIO BAJO</t>
  </si>
  <si>
    <t>MEDIO ALTO</t>
  </si>
  <si>
    <t>ALTO</t>
  </si>
  <si>
    <t>(1-5)</t>
  </si>
  <si>
    <t>(6-15)</t>
  </si>
  <si>
    <t>(16-20)</t>
  </si>
  <si>
    <t>(21-25)</t>
  </si>
  <si>
    <t xml:space="preserve">
DESCRIPCION
</t>
  </si>
  <si>
    <t>CRITERIOS DE CALIFICACIÓN</t>
  </si>
  <si>
    <t>TABLA 1. ESCALAS DE CALIFICACIÓN</t>
  </si>
  <si>
    <t>DO-Nivel de Documentación</t>
  </si>
  <si>
    <t>AP-Nivel de Aplicación del Control</t>
  </si>
  <si>
    <t>EF-Nivel de Efectividad</t>
  </si>
  <si>
    <t>EV-Nivel de Seguimiento, Evaluación y Mejora</t>
  </si>
  <si>
    <t xml:space="preserve">Proceso </t>
  </si>
  <si>
    <t>Formato</t>
  </si>
  <si>
    <t xml:space="preserve">Gestión Organizacional
</t>
  </si>
  <si>
    <t xml:space="preserve">Mapa de Riesgos
</t>
  </si>
  <si>
    <t xml:space="preserve">OPCIONES DE MANEJO                                                                                                            </t>
  </si>
  <si>
    <r>
      <t>CONTROLES EXISTENTES</t>
    </r>
    <r>
      <rPr>
        <b/>
        <vertAlign val="superscript"/>
        <sz val="8"/>
        <rFont val="Arial"/>
        <family val="2"/>
      </rPr>
      <t>1</t>
    </r>
  </si>
  <si>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</si>
  <si>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</si>
  <si>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</si>
  <si>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</si>
  <si>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</si>
  <si>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</si>
  <si>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</si>
  <si>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</si>
  <si>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Si el hecho llegara a presentarse, tendría consecuencias o efectos mínimos sobre la entidad.</t>
  </si>
  <si>
    <t>Si el hecho llegara a presentarse, tendría bajo impacto o efecto sobre la entidad.</t>
  </si>
  <si>
    <t>Si el hecho llegara a presentarse, tendría medianas consecuencias o efectos sobre la entidad.</t>
  </si>
  <si>
    <t>Si el hecho llegara a presentarse, tendría altas consecuencias o efectos sobre la entidad.</t>
  </si>
  <si>
    <t>Si el hecho llegara a presentarse, tendría desastrosas consecuencias o efectos sobre la entidad.</t>
  </si>
  <si>
    <t>Código: GO-FR-005</t>
  </si>
  <si>
    <t>Secretario General</t>
  </si>
  <si>
    <t>Adquisición de Bienes y Servicios</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</si>
  <si>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</si>
  <si>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Adelantar procesos contractuales en la adquisición de obras, bienes y servicios dando cumplimiento a los requisitos legales y políticas internas de la Entidad para dar respuesta eficaz a las necesidades de los procesos.</t>
  </si>
  <si>
    <t>PROCESOS ESTRATÉGICOS</t>
  </si>
  <si>
    <t>PROCESOS DE APOYO</t>
  </si>
  <si>
    <t>PROCESOS MISIONALES</t>
  </si>
  <si>
    <t>Planeación Estratégica</t>
  </si>
  <si>
    <t>Formulación y Adopción de Políticas, Planes y Programas</t>
  </si>
  <si>
    <t>Gestión de TIC'S</t>
  </si>
  <si>
    <t>Gestión Financiera y Tesorería</t>
  </si>
  <si>
    <t>PROCESOS DE CONTROL Y EVALUACIÓN</t>
  </si>
  <si>
    <t>MAPA DE RIESGOS</t>
  </si>
  <si>
    <t>INFORMACIÓN GENERAL</t>
  </si>
  <si>
    <t xml:space="preserve">Mantener y mejorar continuamente el sistema integrado de gestión (SIG), mediante el cumplimiento de los requisitos de las normas aplicables , con el fin de obtener resultados con eficiencia, eficacia y efectividad en el Sistema Integrado de Gestión. </t>
  </si>
  <si>
    <t>Jefe Oficina Asesora de Planeación</t>
  </si>
  <si>
    <t xml:space="preserve">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areas que lo requieran y asegurar la consulta, conservación y utilización de la memoria institucional.  </t>
  </si>
  <si>
    <t xml:space="preserve">Gestionar y optimizar obras, bienes y servicios mediante la administración, mantenimiento y control de la infraestructura y equipos necesarios para responder a las necesidades de los procesos estratégicos, misionales y de soporte aplicables a COLDEPORTES </t>
  </si>
  <si>
    <t>Establecer lineamientos de comunicación interna y externa dirigido a los diferentes grupos de interés, con el fin de contribuir a la proyección de la imagen institucional y garantizar acceso a la información.</t>
  </si>
  <si>
    <t>Director General</t>
  </si>
  <si>
    <t>Establecer el marco estratégico para orientar todas las políticas, planes, programas, proyectos y actuaciones de la Entidad.</t>
  </si>
  <si>
    <t>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t>
  </si>
  <si>
    <t>Director /Subdirector General</t>
  </si>
  <si>
    <t>Jefe Oficina de Control Interno</t>
  </si>
  <si>
    <t>Gestión de Talento Humano</t>
  </si>
  <si>
    <t xml:space="preserve">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 </t>
  </si>
  <si>
    <t>Director Recursos y Herramientas del Sistema</t>
  </si>
  <si>
    <t>Gestionar de manera  oportuna, eficaz y eficiente los servicios, trámites  peticiones (quejas, reclamos, sugerencias, felicitaciones, solicitudes y consultas) y denuncias que demande los ciudadanos por medio de los diferentes canales de atención mediante la implementación de politicas de servicio y protocolos de atención que acerquen a Coldeportes con la ciudadania.</t>
  </si>
  <si>
    <t>Secretario General 
Coordinador Git. Atención al Ciudadano.</t>
  </si>
  <si>
    <t xml:space="preserve">Desarrollar las actividades asociadas a la gestión jurídica de la entidad, mediante el cumplimiento de la normatividad vigente aplicable con la finalidad de asegurar una representación legal, judicial , prejudicial y extrajudicial oprtuna y eficaz. </t>
  </si>
  <si>
    <t>Jefe Oficina Jurídica</t>
  </si>
  <si>
    <t>SEGUIMIENTO 
(Indicar la fecha del seguimiento, incluyendo la información general del seguimiento, y las mediciones del indicador de evaluación (si tienen indicador asociado))</t>
  </si>
  <si>
    <t>Secretaria General</t>
  </si>
  <si>
    <t>Dir.Fomento y Desarrollo</t>
  </si>
  <si>
    <t xml:space="preserve">Jefe de Planeación </t>
  </si>
  <si>
    <t>Desconocimiento de procesos de planificación y formulación de proyectos por parte de los organismos deportivos
Insuficiente seguimiento de los indicadores del proyecto por parte de la supervisión.</t>
  </si>
  <si>
    <t>Bajo Indice de cumplimiento de los objetivos propuestos en los proyectos de los organismos deportivos</t>
  </si>
  <si>
    <t>No cumple con los objetivos, metas  e indicadores planteados en los proyectos contratados con la entidad.</t>
  </si>
  <si>
    <t>Incumplimiento de las metas y objetivos institucionales</t>
  </si>
  <si>
    <t>Informes de Supervisión</t>
  </si>
  <si>
    <t>X</t>
  </si>
  <si>
    <t>Disminución de la calidad de los resultados</t>
  </si>
  <si>
    <t>Pérdida de la acreditación</t>
  </si>
  <si>
    <t>Perdida de acreditación del Laboratorio</t>
  </si>
  <si>
    <t>Cierre de los servicios del CCD por parte de la Secretaria Distrital de Salud</t>
  </si>
  <si>
    <t>x</t>
  </si>
  <si>
    <t>Demora en respuestas a las  peticiones   presentadas por  los ciudadanos</t>
  </si>
  <si>
    <t xml:space="preserve">
Seguimiento  por parte del Proceso de Servicio integral al Ciudadano a los tiempos de respuesta a las peticiones. </t>
  </si>
  <si>
    <t>Coordinador G.I.T Atención al Ciudadano.</t>
  </si>
  <si>
    <t>Algunas Oficinas o Direcciones no dan cumplimiento al procedimiento de caracterización de ciudadanos</t>
  </si>
  <si>
    <t xml:space="preserve">
Focalización de recursos sin planeación 
Bajo impacto en la población objetivo</t>
  </si>
  <si>
    <t>Brindar apoyo en el ejercicio de caracterización al grupo interno de trabajo o Dirección Técnica que lo solicite.</t>
  </si>
  <si>
    <t>COORDINADOR DE TALENTO HUMANO / PROFESIONAL UNIVERSITARIO</t>
  </si>
  <si>
    <t>Se afecta la memoria histórica construida a partir del material periodístico de la Entidad</t>
  </si>
  <si>
    <t>Pérdida de memoria Institucional</t>
  </si>
  <si>
    <t>Coordinador GIT Comunicaciones</t>
  </si>
  <si>
    <t>Falta de disponibilidad de recursos económico para la compra y actualización del harware y software de la Entidad.
La actualización del parque no va con el avance tecnológico del mercado.</t>
  </si>
  <si>
    <t xml:space="preserve">Atraso tecnológico de la Entidad.
Inconformidad de los funcionarios y/o contratistas de la entidad. </t>
  </si>
  <si>
    <t>Aplicación de los procedimientos de proyectos Especiales de Tecnología y Administración de la Infraestructura Tecnológica.
Seguimiento a la solicitud de requerimientos tecnológicos.
Incluir necesidades de hardware y software en los anteproyectos y  presupuestos</t>
  </si>
  <si>
    <t>Adquisición de nuevas tecnologías.
Incluir en el anteproyecto de inversión recursos para actualización tecnológica.</t>
  </si>
  <si>
    <t>(Presupuesto Ejecutado / Presupuesto Asignado)100</t>
  </si>
  <si>
    <t>Aplicación de los procedimientos de soporte tecnológico, reporte de incidentes y politicas de seguridad de la información y mantenimientos preventivos y correctivos de la plataforma tecnológica.</t>
  </si>
  <si>
    <t>Falta de Mantenimiento de la plataforma tecnológica.</t>
  </si>
  <si>
    <t>Fallas en el hardware y software de la Entidad</t>
  </si>
  <si>
    <t>Fallas en el hardware, software (sistemas de información), de la Entidad.</t>
  </si>
  <si>
    <t>Fallas en la disponibilidad del hardware y software de la Entidad</t>
  </si>
  <si>
    <t>Cumplimiento del cronograma de Mantenimiento preventivos y correctivos.</t>
  </si>
  <si>
    <t>1.  Profesional designado GIT gestión administrativa</t>
  </si>
  <si>
    <t>Coordinadora GIT Gestión Administrativa</t>
  </si>
  <si>
    <t>Coordinador GIT Contratación</t>
  </si>
  <si>
    <t>1. Baja velocidad en la ejecución presupuestal debido a la demora en el proceso contractual
2. Demora y/o ausencia en la presentación de las cuentas con el lleno de requisitos al G.I.T Financiera de acuerdo al calendario PAC previamente establecido
3. Reproceso en el Registro Presupuestal de la  Obligación por la no actualización de requisitos de terceros beneficiarios del pago (cuenta inactiva, cuenta cerrada, cuenta bloqueada, cambio de documento del tercero beneficiario)</t>
  </si>
  <si>
    <t xml:space="preserve">No aprobación de recursos (Cupo PAC Disponible) </t>
  </si>
  <si>
    <t>No asignación de recursos por parte del Ministerio de Hacienda debido a un índice bajo de ejecución (INPANUT)</t>
  </si>
  <si>
    <t>1. Incumplimiento de los compromisos pactados 
2. Sanciones e investigaciones 
3. Pago de intereses en el caso de compromisos contraídos con anterioridad</t>
  </si>
  <si>
    <t>1.Informe semanal sobre avance de ejecución rubro a rubro
2. Comunicación permanente con los distintos Grupos Internos de Trabajo y Direcciones 
3. Verificación del avance de pagos 
4. Retroalimentación constante con el G.I.T Financiera</t>
  </si>
  <si>
    <t xml:space="preserve">1. Feedback permanente con las personas encargadas de programar el cupo PAC mensual
2. Revisión e informe semanal de la ejecución del cupo PAC por Direcciones </t>
  </si>
  <si>
    <t xml:space="preserve">
Coordinador GIT Tesorería</t>
  </si>
  <si>
    <t>(Cupo PAC Pagado/Cupo PAC Programado)*100</t>
  </si>
  <si>
    <t>Robo o pérdida de titulos valor</t>
  </si>
  <si>
    <t>Pérdida de recursos</t>
  </si>
  <si>
    <t xml:space="preserve">Cobro fraudulento detitulos valor </t>
  </si>
  <si>
    <t>Detrimento patrimonial</t>
  </si>
  <si>
    <t>1. Procedimiento de Control de Chequeras actualizado, vigente y disponible
2. Control de acceso de personal al área de Tesorería y Caja fuerte
3. Doble firma, sello seco y protectografo para los titulo valor</t>
  </si>
  <si>
    <t>Coordinador GIT Tesorería</t>
  </si>
  <si>
    <t xml:space="preserve">1. Amplia extensión geografica para cubrir la vigilancia y asegurar condiciones de seguridad, lo que demanda una importante cantidad de iluminación durante la noche.
2. Alto flujo de personas en instalaciones para uso público.
</t>
  </si>
  <si>
    <t>1. Servicios de vigilancia para apoyo a la seguridad.
2. Identificación y control de acceso a las instalaciones.
3. Iluminación nocturna de las instalaciones.
4. Sistema de monitoreo por camaras de vigilancia.
5. Central de monitoreo.</t>
  </si>
  <si>
    <t>Coordinador GIT CAR</t>
  </si>
  <si>
    <t>1. Alto número de escenarios para implementar acciones correctivas y preventivas que requiere la infraestructura CAR.</t>
  </si>
  <si>
    <t>Impacto negativo a la operación y funcionamiento del CAR por deterioro de la infraestructura de los campos e instalaciones</t>
  </si>
  <si>
    <t xml:space="preserve">Coliseos, campos y espacios afectados negativamente por la acción del uso o desuso de propios y visitantes del CAR, la acción del clima, y/o acciones vandálicas ejecutadas por terceros. </t>
  </si>
  <si>
    <t>Coordinador GIT CAR
Coordinacion GIT Infraestructura</t>
  </si>
  <si>
    <t>1. Jefe Oficina Jurídica</t>
  </si>
  <si>
    <t>Deficiencia en los parámetros establecidos para los controles de elaboración del plan de acción
Baja importancia en la formulación del plan de acción por parte del responsable 
No se tienen en cuenta todos los factores internos y externos que afectan la ejecución de las actividades</t>
  </si>
  <si>
    <t xml:space="preserve">
Incumplimiento en la ejecución de los planes de acción frente a lo programado</t>
  </si>
  <si>
    <t xml:space="preserve">Las acciones definidas en los planes de acción no se realizan acorde a lo  programado
</t>
  </si>
  <si>
    <t>1) Baja ejecución presupuestal
2) Incumplimiento con metas de Gobierno
3) Penalización en el presupuesto de la entidad para la siguiente vigencia
4) Pérdida de credibilidad 
5) Alto volumen de modificaciones a los planes de acción</t>
  </si>
  <si>
    <t xml:space="preserve">1. Modificaciónes al Plan de acción se hacen en comité Directivo.
2).Control del cdp vs el plan de acción
3). Actualización de las Fichas BPIN acorde al Plan de Acción 
4.)Seguimiento al plan de acción a través del software  SUITE VISIÓN EMPRESARIAL </t>
  </si>
  <si>
    <t xml:space="preserve">
Establecer evaluación ex ante a los planes de acción recibidos
Articular los planes de acción acorde a lo indicadores propuestos en el plan estratégico de la entidad</t>
  </si>
  <si>
    <t>(Número de planes de accíon  no aprobados / Número. de  planes de acción presentados)*100</t>
  </si>
  <si>
    <t>Entrega inoportuna y  deficiente de la información por parte de las áreas
Baja calidad de la información
Bajo Análisis de la información</t>
  </si>
  <si>
    <t xml:space="preserve"> Reportes de información de baja calidad por parte de la oficina</t>
  </si>
  <si>
    <t>Al no contar con la información requerida, no se pueden generar reportes de calidad para una eficiente toma de decisiones y respuesta al entes externos y ciudadanía en general</t>
  </si>
  <si>
    <t>Pérdida de Imagen de la entidad
Mala toma de decisiones
Información de baja calidad</t>
  </si>
  <si>
    <t>Requerimientos a las áreas
Solicitud de informes de gestión
Seguimiento planes de acción
Aplicativos de control
Consolidación de fichas departamentales</t>
  </si>
  <si>
    <t xml:space="preserve">Revisión y actualización de los formatos y criterios de análisis de reportes de información
</t>
  </si>
  <si>
    <t>(Número de informes devueltos para ajustes / Número de  informes recibidos ) * 100</t>
  </si>
  <si>
    <t xml:space="preserve"> Coordinador Grupo Interno de Trabajo de planeación y Desarrollo Organizacional.</t>
  </si>
  <si>
    <t>Coordinador Grupo Interno de Trabajo de planeación y Desarrollo Organizacional.</t>
  </si>
  <si>
    <t>• Los proyectos radicados por los municipios presentan deficiencias en su estructuración o tienen una maduración inadecuada.
• Alto volumen de proyectos para revision y seguimiento, lo que dificulta la verficación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</si>
  <si>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Impacto operativo por dificultades en la remisión de información y soportes al GIT de Contratación para que documente en el expediente contractual todos los soportes de las etapas precontractuales, contractuales y poscontractuales de los convenios.</t>
  </si>
  <si>
    <t>Convenios de cofinanciación con dificultades para evidenciar su ejecución, avance o cumplimiento, dificultando al GIT de Contratación adelantar las acciones para la liquidación y archivo de los convenios.</t>
  </si>
  <si>
    <t>•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t>
  </si>
  <si>
    <t>Coordinador GIT Infraestructura</t>
  </si>
  <si>
    <t>(Actas de liquidacion proyectadas y remitidas  al GIT Contratacion) *100%
-----------------
(Total convenios terminados)</t>
  </si>
  <si>
    <t>El plan se formula en lenguaje metafórico
Desconocimiento de la existencia del Plan Decenal, parte de los actores del SND y actores nuevos
Falta de Registros (sistema de información)</t>
  </si>
  <si>
    <t>Desconocimiento y apropiación de la Política o Plan Formulado  (Plan Decenal del Deporte, la recreación, la actividad fisica y aprovechamiento del tiempo libre,  Plan Nacional de recreación)</t>
  </si>
  <si>
    <t>La Política pública o plan adoptado no se aplica adecuadamente por entendimiento de su contexto</t>
  </si>
  <si>
    <t>Desarticulación de los planes departamentales y municipales con el PND y la asignación de los recursos para su ejecución
No hay responsabilidades en los niveles Departamental y Municipal en la ejecución del Plan o Politica</t>
  </si>
  <si>
    <t>En el diagnóstico no se estipula todas las normas y leyes requeridos para la formulación de la política, plan o programa</t>
  </si>
  <si>
    <t>El diagnóstico debe contemplar todas las normas y leyes que le permitan la viabilidad posterior a la política</t>
  </si>
  <si>
    <t>No en todos los Departamentos y/o Municipios hay un representante del Deporte.
Las personas responsables de estos temas en el Departamento son de contrato
Muchas de esas personas de contrato no tienen continuidad.</t>
  </si>
  <si>
    <t>Los representantes de las entidades y/o actores involucrados e invitados a participar en la formulación de la Politica, Plan o Programa no tienen el conocimiento de tema, no la han trabajado en su Depto/ Municipio o son reemplazados por los que tenian esa continuidad en el proceso</t>
  </si>
  <si>
    <t>Politica, Plan o Programa formulado con fallas que puedan afectar una población objetivo, Departamento o Municipio</t>
  </si>
  <si>
    <t>La Politica formulada no tiene respaldo del Gobierno para su adopción</t>
  </si>
  <si>
    <t xml:space="preserve">El gobierno tiene otras prioridades, por lo tanto no se gestiona oportuna y eficazmente la adopción de la Politica pública para el sector </t>
  </si>
  <si>
    <t>Normograma con referenciación Nacional e internacional</t>
  </si>
  <si>
    <t>ALTA</t>
  </si>
  <si>
    <t>MODERADA</t>
  </si>
  <si>
    <t>BAJA</t>
  </si>
  <si>
    <t xml:space="preserve">Que no se cumplan los requisitos exigidos en los procesos, para el desarrollo de cada una de las actividades de expedición de CDP, Registros y Obligaciones </t>
  </si>
  <si>
    <t xml:space="preserve">1- Que se expidan certificados de Disponibilidad, para gastos no contemplados en los planes de acción.                   2-Que se registren contratos sin el lleno de los requisitos o firmas autorizadas                                        3- Que se causen obligaciones con certificaciones expedidas por persona no autorizada y/o sin la presentación de la documentación requerida o establecida por ley.   </t>
  </si>
  <si>
    <t>Procedimientos actualizados, vigentes y disponibles en ISOLUCION
Personal capacitado y competente para la ejecución de sus actividades
Comunicación permanente con las áreas sobre el estado de sus actividades presupuestales y de obligaciones</t>
  </si>
  <si>
    <t>1. Socialización permanente de  los procedimiento, formatos , documentos  y retroalimentación  a todos los procesos de la entidad.</t>
  </si>
  <si>
    <t>Coordinador GIT Financiera y presupuestal</t>
  </si>
  <si>
    <t>(Número de documentos devueltos / Número de documentos recibidos)*100</t>
  </si>
  <si>
    <t>Que los estados fiancieros no reflejen la realidad económica de la entidad, por deficiencia en la información</t>
  </si>
  <si>
    <t xml:space="preserve">Que la información de los hechos económicos no sea reportada oportunamente; que no se hagan los análisis pertinentes y por ende sus reclasificaciones. </t>
  </si>
  <si>
    <t xml:space="preserve">Estados financieros deficitarios y posibles objeciones por parte de los entes control - no fenecimiento de la cuenta-  </t>
  </si>
  <si>
    <t>1. Coordinador GIT Financiera y presupuestal</t>
  </si>
  <si>
    <t>Coordinador GIT Programas y Proyectos Deportivos</t>
  </si>
  <si>
    <t>Incluir en los informes de supervisión la evaluacion de metas e indicadores correspondientes al proyecto presentado por el organismo deportivo</t>
  </si>
  <si>
    <t>Existe Procedimiento de caracterización de ciudadanos que fue socializado. Se encuentra en ISOLUCION</t>
  </si>
  <si>
    <t>Que la plataforma tecnológica no satisfaga las necesidades de la entidad</t>
  </si>
  <si>
    <t>La infraestructura y/o plataforma tecnológica de Coldeportes es insuficiente para atender las necesidades actuales de la Entidad.</t>
  </si>
  <si>
    <t>Coordinador Grupo Interno de trabajo Planeación y Desarrollo Organizacional</t>
  </si>
  <si>
    <t>Altos Logros</t>
  </si>
  <si>
    <t xml:space="preserve">Fomento al Desarrollo Humano y Social </t>
  </si>
  <si>
    <t xml:space="preserve">Inspección Vigilancia y Control </t>
  </si>
  <si>
    <t>Apoyo en Infraestructura Técnica y Científica</t>
  </si>
  <si>
    <t>Inpección, Vigilancia y Control</t>
  </si>
  <si>
    <t>Fomento al Desarrollo Humano y Social</t>
  </si>
  <si>
    <t xml:space="preserve">Director Posicionamiento y Liderazgo
</t>
  </si>
  <si>
    <t>Director Fomento y Dearrollo</t>
  </si>
  <si>
    <t>Pérdida del material periodístico y de imagen</t>
  </si>
  <si>
    <t>Deterioro y desactualización de archivos periodísticos
No existe un sistema de archivo digital para conservar adecuadamente la información de la memoria histórica de Coldeportes representada en el material periodístico.
La capacidad de los equipos asignados no es suficiente para almacenar la cantidad de información que se genera
Robo de la información o los equipos que la contienen</t>
  </si>
  <si>
    <t>Procedimientos actualizados, vigentes y disponibles en ISOLUCION en donde se establecen responsables directos para la realización de las actividades del proceso.
Existe vigilancia y acceso restringido a los equipos dentro de las instalaciones de la entidad</t>
  </si>
  <si>
    <t>La formulación de la política se realiza con los actores involucrados del SND</t>
  </si>
  <si>
    <t>1. Socialización conjunta de todos los temas involucrados en la política
2. En todas las capacitaciones o espacios de socialización de Politica dar a conocer la existencia y lineamientos del Plan y/o Politicas
3. Establecer en el Protocolo de Comunicaciones (diapositivas base de presentaciones) los lineamientos de la polítca pública</t>
  </si>
  <si>
    <t xml:space="preserve">Contratista o profesional asignado a la subdireción </t>
  </si>
  <si>
    <t>Socializaciones realizadas / Socializaciones programadas</t>
  </si>
  <si>
    <t>No se tiene en cuenta los antecedentes normativos, de evaluación para la elaboración del diagnóstico
Desconocimiento de normas existentes aplicables al sector o los temas del sector</t>
  </si>
  <si>
    <t>No poder ejecutar las las líneas estratégicas</t>
  </si>
  <si>
    <t>Validación del marco jurídico del diagnóstico</t>
  </si>
  <si>
    <t>% de incorporación del marco normativo en la politica pública</t>
  </si>
  <si>
    <t>Los actores que participan en la formulación de la Politica Pública, Plan o programa no tengan el conocimiento, no sean idóneos y/o no envien los representantes anteriormente involucrados en el tema</t>
  </si>
  <si>
    <t>Reuniones con los actores involucrados internos y externos, con levantamiento de actas</t>
  </si>
  <si>
    <t>Notificaciones desde él responsable de la formulación reiterando el compromiso para la formulación de la política por parte de los actores internos involucrados</t>
  </si>
  <si>
    <t>Subdirector</t>
  </si>
  <si>
    <t>Notificaciones enviadas / Número de actores involucrados</t>
  </si>
  <si>
    <t>Prioridades del gobierno o Mandatario enfocada a otros sectores sociales
El Gobierno Nacional tiene otras prioridades en su agenda de Gobierno
Los programas no se visibilizan en el Gobierno de Turno</t>
  </si>
  <si>
    <t>Difcultad en ejecutar las líneas de estratégicas que contempla la política pública</t>
  </si>
  <si>
    <t>Tener dentro de las líneas estratégicas de la política pública del deporte los lineamientos establecidos por el gobierno nacional y por el sector</t>
  </si>
  <si>
    <t>Validación de la incorporación de las políticas del gobierno nacional y del sector dentro de las líneas estratégicas de la politica pública</t>
  </si>
  <si>
    <t>% de incorporación de políticas del gobierno nacional y del sector dentro de las líneas estratégicas de la politica pública</t>
  </si>
  <si>
    <t xml:space="preserve">Limitación de un  canal unificado para el manejo de las comunicaciones internas </t>
  </si>
  <si>
    <t xml:space="preserve">Difusión de las comunicaciones internas  dispersa y sin estilo unificado para un óptimo control, coherente con las políticas editoriales de la entidad. </t>
  </si>
  <si>
    <t xml:space="preserve">Una vez consolidada la política de comunicaciones internas, se presenta la necesidad de contar con un sistema de informativo y una plataforma tecnológica para la unificación de las comunicación internas y control de las mismas. </t>
  </si>
  <si>
    <t>Dificulta la comunicación homogénea y la identidad de Coldeportes  entre las dependencias</t>
  </si>
  <si>
    <t>|</t>
  </si>
  <si>
    <t>ZONA DE RIESGO INHERENTE</t>
  </si>
  <si>
    <t>Implementar políticas, planes y programas orientados a la consecución de altos logros para el posicionamiento y liderazgo deportivo del país</t>
  </si>
  <si>
    <t>Inadecuada delegación de las actividades
Selección de personal sin criterios técnicos claramente definidos</t>
  </si>
  <si>
    <t>No realizar revisión de la información en el sistema GESDOC
Desconocimiento de la normatividad que regula el trámite de los derechos de petición</t>
  </si>
  <si>
    <t>Desconocimiento de la norma</t>
  </si>
  <si>
    <t>Realizar valoraciones psicosociales sin el lleno de los requisitos de los atletas</t>
  </si>
  <si>
    <t>Los servidores del GIT  no dan respuesta oportuna a los servicios, trámites  peticiones y/o denuncias de los ciudadanos</t>
  </si>
  <si>
    <t>Sanciones disciplinarias.
Sanción penal.
Insatisfacción de los ciudadanos
Afectación de la imagen institucional</t>
  </si>
  <si>
    <t>Realizar valoraciones psicosociales a atletas menores de edad sin tener previamente diligenciado el consentimiento informado</t>
  </si>
  <si>
    <t>Demandas penales
Procesos disciplinarios
Afectación en la imagen institucional</t>
  </si>
  <si>
    <t>Verificación del Gesdoc</t>
  </si>
  <si>
    <t xml:space="preserve">Hacer parte del equipo de trabajo para la revisión del formato diligenciado </t>
  </si>
  <si>
    <t xml:space="preserve">Verificación diaria de la información que llega a Gesdoc y trámite dentro del tiempo estipulado en la norma. </t>
  </si>
  <si>
    <t xml:space="preserve">Solicitud de diligenciamiento previo a la valoración psicosocial del formato de consentimiento informado </t>
  </si>
  <si>
    <t>Coordinador GIT Deporte Convencional</t>
  </si>
  <si>
    <t>Coordinador GIT Deporte Rendimiento Paralimpico</t>
  </si>
  <si>
    <t>Coordinador GIT Desarrollo Psicosocial</t>
  </si>
  <si>
    <t xml:space="preserve">Coordinador GIT Juegos y eventos deportivos </t>
  </si>
  <si>
    <t>Contribuir al mejoramiento y desarrollo del Sistema Nacional del Deporte a través de la infraestructura tecnológica, locativa, científica y de información y de la innovación e investigación en el deporte colombiano.</t>
  </si>
  <si>
    <t>1.Falta de actividades para lograr conciencia de reconocimiento  automotivación y autocontrol.
2.Falta de oportunidad en las solicitudes de contratación.
3.Fallas en la programación de muestras y en su seguimiento.
4.Fallas en las solicitudes de compra y en su seguimiento.
5. Contratación de personal no competente
6. Sobre carga laboral</t>
  </si>
  <si>
    <t>Inclumplimiento de los requisitos exigidos por las normas vigentes nacionales e internacionales</t>
  </si>
  <si>
    <t>Suspensión o perdida de acreditacion del Laboratorio</t>
  </si>
  <si>
    <t>Cumplimiento de los estándares de calidad exigidos por los entes acreditadores</t>
  </si>
  <si>
    <t>1. Actualización de los métodos aplicados
2. Aplicación del procedimiento de control de calidad del laboratorio</t>
  </si>
  <si>
    <t>Coordinador GIT Laboratorio</t>
  </si>
  <si>
    <t>Controles internos acertados / Numero de controles internos realizados</t>
  </si>
  <si>
    <t>Cierre del Laboratorio Control Dopaje</t>
  </si>
  <si>
    <t>1. Actualización de los métodos aplicados
2. Aplicación del procedimiento de control de calidad del laboratorio
3. Implementar acciones correctivas</t>
  </si>
  <si>
    <t>Controles internos acertados / Numero de controles internos realizados
Acciones correctivas implementadas / Acciones correctivas propuestas</t>
  </si>
  <si>
    <t>Impacto negativo a la imagen del CAR - Coldeportes por perdida de bienes por hurto en las instalaciones o personas, propios o visitantes del CAR</t>
  </si>
  <si>
    <t>Funcionarios, contratistas, personal de apoyo a la gestión y visitantes, usuarios de los servicios del CAR, afectados por la presencia de individios que atenten contra la seguridad de las instalaciones y las personas.</t>
  </si>
  <si>
    <t>Daño de las instalaciones y
Victimas de hurtos</t>
  </si>
  <si>
    <t>Deterioro de las instalaciones, infraestructura deportiva, estadios, coliseos y vias del CAR                                                                          Suspension del prestamo de escenarios</t>
  </si>
  <si>
    <t>1. Acciones preventivas y correctivas para evitar mayores daños de infraestructura.
2. Acciones de mantenimiento preventivo de campos, cesped  y poda de arboles.</t>
  </si>
  <si>
    <t>Realizar reuniones de seguimiento bimensuales con la empresa de vigilancia para verificar cumplimiento de obligaciones y compromisos surgidos</t>
  </si>
  <si>
    <t>1. Plan de mantenimiento preventivo y correctivo CAR.    
2. Gestionar ante el GIT de Infraestructura el diagnostico de instalaciones del CAR</t>
  </si>
  <si>
    <t>Reuniones realizadas/reuniones programadas</t>
  </si>
  <si>
    <t>Acciones realizadas/Acciones programadas</t>
  </si>
  <si>
    <t>1- Falta de recursos
2- No tener personal idoneo
3- Falta de credibilidad
4- Falta de articulación entre dependencias y el sistema</t>
  </si>
  <si>
    <t>1- No aplicación del plan institucional de investigacion</t>
  </si>
  <si>
    <t>La no implementaicón del plan que es el documento maestro que crea las lineas y necesidade de investigación en las areas misionales</t>
  </si>
  <si>
    <t>No puede cumplir la misión del grupo</t>
  </si>
  <si>
    <t>1- Investigación no orientada
2- Falla en estratégia de comunicación
3- Baja calidad de los proyectos</t>
  </si>
  <si>
    <t>2- Baja aplicabiliad de los productos de investitación</t>
  </si>
  <si>
    <t>Los proyectos no tienen efecto en el desarrollo de las areas misionales</t>
  </si>
  <si>
    <t xml:space="preserve">La investigación no tiene efecto en el desarrollo del sector. </t>
  </si>
  <si>
    <t>1- No se conoce el sistema
2- No se cuenta con los recursos
3- Falta de lineamientos para la medición
4- Falta de personal idóneo</t>
  </si>
  <si>
    <t>3- Falta de medición de la eficiencia del Sistema Nacional del Deporte</t>
  </si>
  <si>
    <t>No medir con indicadores adecuados la eficiencia del sistema</t>
  </si>
  <si>
    <t>No hay ciclos de mejora en el sector</t>
  </si>
  <si>
    <t>1- Falta de recursos
2- Falta estategia de capacitación y difusión del sistema
3- Falta de desición política</t>
  </si>
  <si>
    <t>4- No implementacion y aprociacion del SIND</t>
  </si>
  <si>
    <t>No implementar la herramienta tecnológica</t>
  </si>
  <si>
    <t xml:space="preserve">1- Nuevo presupuesto 2018
2- Vincular la gestion del plan de acción a la evaluación de desempeño
3- Difusión de la importancia de la gestión del grupo
</t>
  </si>
  <si>
    <t xml:space="preserve">1- Se realizó capacitacion en indicadores de gestión </t>
  </si>
  <si>
    <t>1- Se recibe el sistema de Información del Deporte.</t>
  </si>
  <si>
    <t>No hay controles</t>
  </si>
  <si>
    <t>1- Elaboración del documento, analisis, implementación, seguimiento
2- Proyectar el presupuesto del proximo año.
3- Contratar investigadores en las lineas de trabajo.</t>
  </si>
  <si>
    <t>1- Hacer plan de actividades de comunicación e información
2- Cronograma de eventos
3- Orientar la investigación a las lineas obtenidas en el Plan instituciona
4- Contratacion de investigadores para evaluacion de calidad de los proyectos.</t>
  </si>
  <si>
    <t>1- Contratacion experto en indicadores
2- Diseñar en conjunto con planeacion indicadores</t>
  </si>
  <si>
    <t>1- Implementación del SIND en Coldeportes y en un Instituto</t>
  </si>
  <si>
    <t>Coordinador GIT Información y Estudios del Deporte</t>
  </si>
  <si>
    <t>80% de productos orientados en las lineas de investigación</t>
  </si>
  <si>
    <t>Mesas de trabajo para el diseño de indicadores (%ejecución de actividades propuestas)</t>
  </si>
  <si>
    <t xml:space="preserve">% de Implementacón (5% de entidades Coldeportes y un Instituto) </t>
  </si>
  <si>
    <t xml:space="preserve"> - No hay una liquidación oportuna de los contratos de obra e interventoría
- Carencia de información básica por parte de los entes territoriales para la liquidación de los convenios , tales como: Actas de rendición de cuentas, Extractos bancarios, consignación al Tesoro Nacional de los rendimientos financieros
 - Demoras en los trámites presupuestales ante el DNP y MinHacienda
- Falta de diligencia del ente territorial en el cumplimiento de los tiempos establecidos de ejecución de obras
- Falta de diligencia del supervisor para realizar seguimiento oportuno de los compromisos de Coldeportes respecto a los desembolsos y el cumplimiento de las obligaciones por parte del ente territorial
- Desconocimiento por parte del ente territorial en el proceso de liquidación de contratos</t>
  </si>
  <si>
    <t>Cierre oportuno de los convenios suscritos con los enten territoriales</t>
  </si>
  <si>
    <t xml:space="preserve"> - Sobre carga laboral 
- Incumplimiento contractual
- Hallazgos de los entes de control
- Sanciones administrativas, fiscales, disciplinarias</t>
  </si>
  <si>
    <t>Se conformo un grupo interdisciplinario para realizar exclusivamente las acciones de liquidación de convenios
Barrido continuo de los convenios pendientes por la coordinación de Infraestructura</t>
  </si>
  <si>
    <t>• Evaluación objetiva e Integral de Proyectos por parte de Coldeportes conforme a las Resoluciones No. 1458 Agosto 11 de 2016 y 1485 de Agosto 18 de 2016.
• Seguimiento a la evaluación objetiva de los proyectos.
• Socialización de los lineamientos técnicos sobre infraestructura deportiva (en pagina web).</t>
  </si>
  <si>
    <t>Recopilacion poermanente a lo largo de la ejecucuin de las obras de los documentos necesarios poara realizar la  liquidacion luego de concluir los convenios.</t>
  </si>
  <si>
    <t>Supervisores de convenios y coordinador de supervisores</t>
  </si>
  <si>
    <t>Convenios liquidados/ Convenios terminados</t>
  </si>
  <si>
    <t>Demora o no dar respuesta  a las  peticiones   presentadas por  los ciudadanos en los terminos señalados por la ley.</t>
  </si>
  <si>
    <t>Los servidores de Coldeportes no dan respuesta oportuna a los servicios, trámites  peticiones y/o denuncias que demanden los ciudadanos</t>
  </si>
  <si>
    <t>Sanciones disciplinarias.
Sanción penal.
Insatisfacción de los Ciudadanos
Imagen Institucional     
Riesgo de daño antijuridico</t>
  </si>
  <si>
    <t>No se tiene definidas las caracterizaciones de todos los ciudadanos y grupos de interés de la entidad</t>
  </si>
  <si>
    <t xml:space="preserve">
Seguimiento  por parte del Proceso de Servicio integral al Ciudadano a los tiempos de respuesta a las peticiones. 
Informe trimestral del proceso para el director general, subdirector, directores, secretario general, jefes de oficina.
Socialización de la normatividad vigente sobre el tema de peticiones.                                                                                        Capacitacion permannete a los funcionarios y/o contratistas sobre las debilidades encontradas en el manejo de la herramienta
</t>
  </si>
  <si>
    <t>(Número de peticiones respondidas oportunamente / número de peticiones recibidas ) * 100</t>
  </si>
  <si>
    <t>Director Recursos y Herramientas del Sistema.
Coordinador. GIT TIC´s</t>
  </si>
  <si>
    <t>Administrar y desarrollar el talento humano de COLDEPORTES a través de la planeación, coordinación, ejecución y control de las actividades requeridas, de conformidad con las políticas y lineamientos establecidos , con la finalidad de mejorar su calidad de vida y tener una planta de personal calificada.</t>
  </si>
  <si>
    <t>FALTA DE CAPACITACION EN LOS FORMATOS ESTABLECIDOS. FALTA DE COMPROMISO POR PARTE DE LOS EVALUADORES. POCA CREDIBILIDAD EN LOS MECANISMOS ESTABLECIDOS</t>
  </si>
  <si>
    <t>LA NO APLICACIÓN OPORTUNA Y COMPLETA DE LA EVALUACION DEL DESEMPEÑO LABORAL DE LOS SERVIDORES PUBLICOS DE COLDEPORTES</t>
  </si>
  <si>
    <t>NO CONTAR OPORTUNAMENTE CON LAS EVALUACIONES DEL DESEMPEÑO DE LOS FUNCIONARIOS DE CARRERA, PROVISIONALES, GERENTES PUBLICOS.</t>
  </si>
  <si>
    <t>DESCONOCIMIENTO DE LAS COMPETENCIAS QUE SE DEBEN FORTALECER EN LOS FUNCIONARIOS DE LA ENTIDAD. EL NO DESARROLLO DE PLANES DE MEJORAMIENTO DEL PERSONAL. LA NO DESVINCULACION DEL PERSONAL CON CALIFICACION NO SATISFACTORIA.</t>
  </si>
  <si>
    <t>FALTA DE RECURSOS O RECORTES PRESUPUESTALES, BAJA PARTICIPACION DE LAS PARTES INTERESADAS, FALTA DE RECURSOS FISICOS, DEMORAS EN LA CONTRATACION DE LOS DIFERENTES PROCESOS</t>
  </si>
  <si>
    <t>EL NO CUMPLIMIENTO DE LOS DIFERENTES PLANES DE TALENTO HUMANO</t>
  </si>
  <si>
    <t>POCA O BAJA EJECUCION DE LAS ACTIVIDADES PROGRAMADAS EN LOS DIFERENTES PLANES DEL GIT DE TALENTO HUMANO</t>
  </si>
  <si>
    <t>IMPACTO DIRECTO EN EL CLIMA LABORAL, ALTOS NIVELES DE ESTRÉS, BAJA PRODUCTIVIDAD POR FALTA DE CAPACITACION, AUMENTO DE LOS DIFERENTES RIESGOS LABORALES Y PSICOSOCIALES.</t>
  </si>
  <si>
    <t>FORMATOS, INSTRUCTIVOS Y CAPACITACIONES PERMANENTES</t>
  </si>
  <si>
    <t>PLANES, CRONOGRAMAS Y DIAGNOSTICOS, EVALUACIONES DE ACTIVIDADES E IMPACTOS. PLAN DE COMUNICACIONES INTERNAS.</t>
  </si>
  <si>
    <t>CONTROL Y VERFICACION DE LAS CONCERTACIONES Y EVALUACION DE LOS SERVIDORES PUBLICOS DE COLDEPORTES</t>
  </si>
  <si>
    <t>SEGUIMIENTO A LOS CRONOGRAMAS Y PLAN DE ACCION</t>
  </si>
  <si>
    <t>1. No hay articulación de los lineamientos establecidos en el proceso de Gestión Documental con los demas procesos de la Entidad
2. No se cuenta con suficientes recursos humanos, fisicos y presupuestales para el desarrollo del proceso. 
3. Resistencia al uso de nuevas tecnologias de la información para disminuir el consumo de papel y optimizar la ejecución de las actividades establecidas en los procesos.</t>
  </si>
  <si>
    <t xml:space="preserve">Incumplimiento de los parametros establecidos en el proceso de Gestión Documental. </t>
  </si>
  <si>
    <t xml:space="preserve"> No realizar de manera oportuna y eficiente las actividades tendientes a la recepción, registro, distribución trazabilidad,  preservación y conservación de los documentos que produce la Entidad.</t>
  </si>
  <si>
    <t>1. Deterioro, perdida o mal uso de los documentos de la entidad en medio fisico, digital y/o electronico.
2. Sanciones o acciones disciplinarias interpuestas por los entes de vigilancia y control
3. Generar gastos innecesarios destinados a la adquisición de recursos fisicos y humanos.
4. Demoras en los tiempos de respuesta de los tramites y servicios que desarrolla la Entidad en cumplimiento de la Misión y Visión.</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</si>
  <si>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
4. Retroalimentación de las falencias evidenciadas en la evaluación realizada a los procesos sobre el cumplimiento  
de los lineamientos establecidos por el proceso de Gestión Documental</t>
  </si>
  <si>
    <t xml:space="preserve">1. Actualización del Manual de Gestión Documental de acuerdo a la normatividad vigente.
2. Socialización permanente de los lineamientos establecidos en el  Manual de Gestión Documental.
3. Realizar evaluaciones del cumplimiento de los lineamientos establecidos por el proceso de Gestión Documental.
4. Levantar acciones preventivas y correctivas respecto a los hallazgos evidenciados en la evaluación realizada a los procesos sobre el cumplimiento  de los lineamientos establecidos por el proceso de Gestión Documental
</t>
  </si>
  <si>
    <t xml:space="preserve">1. Insuficiencia de recursos para atender las necesidades de las areas de acuerdo a la nueva estructura 
2. Descuido por parte del responsable del bien
3. No aplicación de los controles establecidos
4. Fallas en la ejecución de los contratos a cargo del área.
5. No incluir los elementos en el inventario de la Entidad.
6. No llevar un control de la entrada y salida de elementos de la Entidad.
</t>
  </si>
  <si>
    <t xml:space="preserve">
Pérdida o daño de los bienes y/o servicios contratados para satisfacer las necesidades de la entidad</t>
  </si>
  <si>
    <t xml:space="preserve">1.Los bienes y/o servicios contratados por la entidad  no se encuentran disponibles y/o en las condiciones para su uso.     
</t>
  </si>
  <si>
    <t>1. Incumplimiento de objetivos propuestos en cada uno de los procesos.
.     
2. Insatisfaccion de Clientes Internos y Externos
3. Sanciones fiscales , penales y disciplinarias
4. Afectación de la imagen y buen nombre de la entidad
5. Afectación de los recursos humanos, fisicos, tecnologicos y financieros</t>
  </si>
  <si>
    <t xml:space="preserve">1. Realizar por parte de la Empresa de Vigilancia el  registro en minuta  del ingreso y salida de bienes a la entidad. 
2. Realización de inventarios de los bienes de la Entidad en depósito y servicio. 
3. Reporte de siniestralidad a la aseguradora.
4. Sensibilizar a traves de  campañas de seguridad la responsabilidad que tiene cada colaborador frente a los elementos asignados por la Entidad.
5. Socializar la circular, que establece la obligación que tienen funcionarios  y contratistas (1 mes antes de finalizar el contrato) de realizar la devolución o reasignación a terceros de los elementos asignados por la Entidad 
</t>
  </si>
  <si>
    <t>Que se expida un CDP, registro u obligación sin todos los llenos de los requisitos.</t>
  </si>
  <si>
    <t>Permitir gastos no autizados, registros equivocados y/o pagos sin el lleno de los requisitos, desviación de recrusos.</t>
  </si>
  <si>
    <t>Procedimientos actualizados, vigentes y disponibles en ISOLUCION
Verificación y controles en procesos descritos en los procedimientos.
Capacitaciones permanentes.</t>
  </si>
  <si>
    <t xml:space="preserve">contratar bienes y servicios que no esten acordes con las necesidades de la entidad.
</t>
  </si>
  <si>
    <t>Realizar un proceso de contratación que no este acorde con las necesidad de la entidad. Inadecuada definición del proceso de selección del contratista debido a la mala estructuración técnica de los estudios previos.</t>
  </si>
  <si>
    <t>No satifacer las necesidades de la entidad. detrimento patrimonial. Sanciones (disciplinarias, fiscales, administrativas).</t>
  </si>
  <si>
    <t>OPERATIVO</t>
  </si>
  <si>
    <t xml:space="preserve">Incumplimiento de las obligaciones contractuales </t>
  </si>
  <si>
    <t xml:space="preserve">el inadecuado ejercicio de la supervisión conlleva al incumplimiento de las obligaciones contractuales o a su ejecución parcial y/o fuera de los términos contractuales establecidos. 
</t>
  </si>
  <si>
    <t xml:space="preserve">Declaratoria de incumplimiento de los contrato.
Detrimento patrimonial.
Sanciones disciplinarias,  fiscales, penales.  </t>
  </si>
  <si>
    <t>Falta de rigurosidad en la definición de las especificaciones técnicas del bien y/o servicio que se pretende contratar por parte de las areas de la entidad.</t>
  </si>
  <si>
    <t xml:space="preserve">Desconocimiento de las obligaciones de los supervisores designados por la entidad. Falta de cuidado en el ejercicio de la supervisión.  </t>
  </si>
  <si>
    <t>Una vez radicados los estudios previos en el GIT contratación se hace una revisión integral para determinar si se ajustan o no a la normatividad vigente. Se revisa el  expediente contra la hoja de ruta para determinar el cumplimiento de la documentación. Sí cumple se procede a la elaboración del proceso o minuta, en caso contrario se devuelve para ajustes.</t>
  </si>
  <si>
    <t xml:space="preserve">Contar con un manual de supervisión e interventoría en el cual se describa de formar clara y precisa las obligaciones y actividades del ejercicio de la supervisión e interventoría
</t>
  </si>
  <si>
    <t>Revisión periódica (trimestral) del indicador (devolución de estudios previos) para analizar los resultados y generar acciones de fortalecimiento de competencias.</t>
  </si>
  <si>
    <t xml:space="preserve">Actualizar el manual de supervisión e interventoría de acuerdo con las observaciones presentadas por cada área de la entidad.
Expedir memorando internos recordándoles a los supervisores las actividades que  deben realizar para el buen ejercicio de la supervisión, así como, las consecuencias de su no observancia y acatamiento
Socializar el manual de supervisión e interventoría de la entidad.
Programar capacitaciones a los supervisores 
Requerimiento y Seguimiento a la gestión de supervisión en el avance físico y financiero de la ejecución contractual tal como lo requiere el SIRECI. </t>
  </si>
  <si>
    <t>devolución de estudios previos/Estudios radicados</t>
  </si>
  <si>
    <t>Número de formatos utilizados y actualizados para el desarrollo de las acciones
Número de supervisiones por parte de los contratistas que apoyan en la supervisión del contrato o convenio.</t>
  </si>
  <si>
    <t xml:space="preserve">a) Realizar comunicados durante y después de la ejecución del contrato para el cumplimnietno de la liquidación del convenio.
b) Delegar en contratistas del GIT el apoyo a la supervisión de contratos o convenios.
</t>
  </si>
  <si>
    <t xml:space="preserve">a) Comunicados para el  seguimiento y control, solicitando  los documentos para la liquidación de los convenios.
b) Acompañamiento técnico para la elaboración de informes.
c) Elaboración y difusión tutoriales que oriente la presentación de la rendición de cuentas y documentos para la liquidación de convenios.
</t>
  </si>
  <si>
    <t xml:space="preserve">a) No cumplimiento del objeto contractual.
b) Que el supervisor no realice un detallado seguiento a la ejecución cronograma de inversión o presupuesto.
c) El contratista pueda incurrir en hechos cumplidos, por iniciar a ejecutar el objeto sin el pefeccionamiento del contrato y sin los documentos requeridos para la firma del acta de inicio.
d) Entrega tardia de informes de ejecución por parte del contatista.
e)  Tardia entrega de información administrativa, técnica, financiera y certificación de rendición de cuentas del contrato o convenio para su liquidación. </t>
  </si>
  <si>
    <t>No se cuentan el suficienbte personal para realizar las labores técnicas de la dirección.</t>
  </si>
  <si>
    <t>Concentrar las labores de supervisión de múltiples contratos en poco personal</t>
  </si>
  <si>
    <t xml:space="preserve"> Personal insuficiente para los procesos de contratación y supervisión con relación a la cantidad de contratos generados por el programa.</t>
  </si>
  <si>
    <t xml:space="preserve">a) Número de formatos utilizados y actualizados para el desarrollo de las acciones.
b) Supervisiones realizadas.
c) Sistema de captura de información implementado.
</t>
  </si>
  <si>
    <t xml:space="preserve">a) Implementar un sistema de información que de cuenta todas las intervenciones que realiza la dirección de Fomento y Desarrollo en todo el país.
b) Construir instrumentos que den cuenta del desarrollo de las acciones de los convenios. 
c) Realizar la respectiva supervisión en sitio de los convenios. 
d) Verificación de las obligaciones contractuales, a través de los soportes y de los diferentes medios de comunicación.
</t>
  </si>
  <si>
    <t>a) Se han establecido las obligaciones contractuales los tiempos de la entrega  de los informes técnicos, administrativos y financieros.
b) Se está utilizando los medios comunicación tales como: correos, llamadas, video conferencias, correo certificado, entre otros.
c) Se realiza revisión de los informes en los tiempos establecidos.
d) Se diseñó diagrama de flujo que da cuenta de la operación de un futuro sistema de captura de información.</t>
  </si>
  <si>
    <t>a) Incumplimento en la entrega de informes, certificado de desembolsos, reportes e indicadores.
b) La carencia del sistema de información limita la captura eficaz y eficiente de la información.</t>
  </si>
  <si>
    <t>Los tiempos de recolección, sistematización y entrega de la información a Coldeportes no se ajusta a las necesidades para la toma de decisiones,  mejoramiento continuo y presentación de resultados a nivel interno y externo, además de no contar con un sistema de captura de información que consolide las intervenciones de los diferentes programas y proyectos en el país.</t>
  </si>
  <si>
    <t>Desconocimiento en el desarrollo de las actividades de los convenios</t>
  </si>
  <si>
    <t>Deficiencia en los canales de comunicación y de un sistema de información que apoye la entrega de la información de los programas y proyectos.</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</si>
  <si>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</si>
  <si>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Mapa de Riesgos</t>
  </si>
  <si>
    <t>La no oportuna gestión en cada una de las etapas de la defensa de  los intereses de la entidad.</t>
  </si>
  <si>
    <t>Coordinadores GIT Dirección Fomento y Desarrollo</t>
  </si>
  <si>
    <t>Dir. Fomento y Desarrollo.</t>
  </si>
  <si>
    <t>(Número de reportes  de supervisión recibidos oportunamente/ Número de reportes de supervisión solicitados)*100</t>
  </si>
  <si>
    <t>Procedimientos actualizados, vigentes y disponibles en ISOLUCION
Canales de comunicación como correo electrónico, boletines informativos, mailings, redes para información interna, apoyo a estrattegias de bienestar y demás áreas. 
Implementación de recursos tecnológicos como carteleras digitales.</t>
  </si>
  <si>
    <t>Incluir en el contrato institucional el  levantamiento de inventario del archivo audiovisual histórico, back ups y mantenimiento de equipos. 
El GIT de Tic´s realizará  el proceso para la adquisición de un storage de almacenamiento de información para Comunicaciones.</t>
  </si>
  <si>
    <t>Solictud de un sistema de difusión de información interna
Manual y Plan de comunicaciones internas para la vigencia.
Política editorial actualizada
Cear nuevos productos para comunicaciones internas</t>
  </si>
  <si>
    <t>Porcentaje del levantamiento de inventario de información existente. 
Back ups de información de los equipos de Comunicaciones.
Equipos con mantenimientos / equipos asignados a la dependencia.</t>
  </si>
  <si>
    <t xml:space="preserve">Porcentaje del plan de comunicaciones implementado, teniendo en cuenta el numero de actividades ejecutadas/actividades programadas.
Producción de información interna con mayor índice de frecuencia. Indicador: Número de productos al mes, teniendo una meta mensual.
</t>
  </si>
  <si>
    <t>Información fianciera no confiable e inconsistente en razon a que no se refleja todos los hechos economicos.</t>
  </si>
  <si>
    <t xml:space="preserve">1. Acceso exclusivo de la tesorera a la caja fuerta de la tesoreria.
2. Control de chequeras mensual. 
</t>
  </si>
  <si>
    <t>1.  Conciliación semestral entre el registro de la prestación del servicio  por el operador del servicio en el CAR contra los registros contables existentes.</t>
  </si>
  <si>
    <t>(Control de chequeras realizado / Control de chequeras planeado (12))*100</t>
  </si>
  <si>
    <t>(Número de conciliaciones elaboradas / Número de conciliaciones planeadas (2) ) X 100</t>
  </si>
  <si>
    <t>1. Canales de comunicación poco efectivos para la retroalimentación del Sistema Integrado de Gestión.
2. Falta de socialización de los documentos del Sistema Integrado de Gestión para su aplicación.
3. Formatos y documentación sin aplicacar al 100% en la ejecución de los procesos.
4. Falta de compromiso y resisencia al cambio por parte de los procesos.</t>
  </si>
  <si>
    <t>Incumplimiento de las disposiciones del Sistema Integrado de Gestión</t>
  </si>
  <si>
    <t>Ejecución de los procesos sin aplicar las políticas, normas, lineamientos, documentos, etc. Del SIG que regula el que hacer institucional.</t>
  </si>
  <si>
    <t>1. No permite que se logre el mejoramiento del Sistema Integrado de Gestión.
2. Pérdida de credibilidad frente al Sistema Integrado de Gestión.
3. Procesos sin estandarizar.
4. Genera reprocesos.
5. Sobrecostos en la operación.
6. Dificultad en la actualización del Sistema Integrado de Gestión.
7. Materialización de riesgos de gestión y de corrupción.</t>
  </si>
  <si>
    <t>1. El análisis de los indicadores de proceso, históricamente ha sido superficial en la entidad.
2. Formulación inadecuada de los indicadores.
3. Reporte tardío de los indicadores.</t>
  </si>
  <si>
    <t xml:space="preserve">
Medición inadecuada de los procesos.</t>
  </si>
  <si>
    <t>Diseño, medición y reporte de los indicadores de manera inoportuna de acuerdo a las frecuencias de medición y el análisis de los resultados son insuficientes para la toma de decisiones.</t>
  </si>
  <si>
    <t>Toma de decisiones con base en información insuficiente, lo cual genera un incumplimiento de las metas establecidas.</t>
  </si>
  <si>
    <t>1. Documentación definida y actualizada en cada uno de los procesos del Sistema Integrado de Gestión.
2. Documentación actualizada se encuentra divulgada a través de la herramienta ISOLUCIÓN.
3. Acompañamiento de la Oficina Asesora de Planeación para cada uno de los procesos.
4. Se cuenta con facilitadores del Sistema Integrado de Gestión en cada uno de los procesos.
5. Se realizan auditorías periódicas al Sistema Integrado de Gestión.
6. Seguimiento al cumplimiento de los lineamientos del SIG por parte de los procedimientos.
7. Capacitación y sensibilización del SIG.</t>
  </si>
  <si>
    <t>1. Se cuenta con acompañamiento de la Oficina Asesora de Planeación para el control y reporte oportuno de indicadores por parte de cada uno de los procesos.
2. Se cuenta con facilitadores del Sistema Integrado de Gestión para la formulación y seguimiento de los indicadores en cada uno de los procesos.
3. Control al reporte oportuno de indicadores por parte de las áreas.</t>
  </si>
  <si>
    <t xml:space="preserve">
Continuar con los controles.</t>
  </si>
  <si>
    <t>1. Revisar y/o ajustar la documentación para la formulación y seguimiento a los indicadores.
2. Mantener os controles existentes.</t>
  </si>
  <si>
    <t>((No. Hallazgos vigencia anterior - No. Hallazgos vigencia atual) / No. Hallazgos vigencia anterior))*100</t>
  </si>
  <si>
    <t>(Número de indicadores con medición reportada oportunamente en la herramienta ISOLUCIÓN / número de indicadores a reportar) * 100</t>
  </si>
  <si>
    <t>Evaluación inadecuada a la ciudadania de la Politica Pública.</t>
  </si>
  <si>
    <t xml:space="preserve">No se da respuesta oportuna a las peticiones asignadas a traves de la herramienta del GESDOC                                                                                                                                        No vincular la respuesta  dentro de la herramienta por desconocimiento o por decidia de algunos funcionarios
  Asignar responsable de dar respuesta a peticiones a contratistas nuevos que no dominan la herramienta. </t>
  </si>
  <si>
    <t xml:space="preserve">(Direcciones técnicas con caracterización de ciudadanos realizadas / número de direcciones tecnicas )*100
</t>
  </si>
  <si>
    <t xml:space="preserve">1. Procedimientos actualizados
2. Seguimiento a la ejecución de los recursos asignados al área
3. Inventarios legales establecido e inventarios sugeridos por el área
4. Seguimiento y control por parte de los supervisores  a los servicios contratados
5. Registro de entrada y salida de bienes
7. Mantenimiento preventivo y correctivo de equipos y elementos de la Entidad
</t>
  </si>
  <si>
    <t>1. (Número de registros revisados en minuta   / Número de registro en minuta solicitados(muestra aleatoria)) X 100 
2.  (Número de inventarios realizados / inventarios programados.) x 100.  
                                                                               3.Número de novedades generadas 
Meta = 0
4. (Número de comunicación elaborados/ Número de comunicación planeadas) X 100</t>
  </si>
  <si>
    <t>1. (Número de areas que cumplen con los lineamientos/Número de areas evaluadas)*100</t>
  </si>
  <si>
    <t>(número de concertaciones bien suscritas / número total de concertaciones requeridas) * 100 
(número de evaluaciones bien suscritas / número total de evaluaciones requeridas) * 100</t>
  </si>
  <si>
    <t xml:space="preserve">1. ACTIVIDADES EJECUTADAS DEL PIC 2017 / ACTIVIDADES PROGRAMADAS DEL PIC 
2. ACTIVIDADES EJECUTADAS DEL PBI 2017 / ACTIVIDADES PROGRAMADAS DEL PBI 2017 
  3. ACTIVIDADES EJECUTADAS DEL SGSST 2017 / ACTIVIDADES PROGRAMADAS DEL SGSST   </t>
  </si>
  <si>
    <t>Coordinador. Git CCD</t>
  </si>
  <si>
    <t>Porcentaje de cumplimiento de las metas de los proyectos apoyados a organismos deportivos/Porcentaje de cumplimiento programado de las metas de los proyectos apoyados a organismos deportivos</t>
  </si>
  <si>
    <t>La gestión inoportuna en cada una de las actividades de procesos de IVC en el interes general del deporte.</t>
  </si>
  <si>
    <t xml:space="preserve"> Ejercer las funciones de inspección, vigilancia y control sobre los organismos deportivos y demás entidades que conforman el Sistema Nacional del Deporte, sin perjuicio de lo que sobre este tema compete a otras entidades; así como recomendar la adopción de mecanismos de supervisión que contribuyan a lograr mayor eficiencia de los vigilados.</t>
  </si>
  <si>
    <t xml:space="preserve">Solicitudes atendidas y subsanadas hechas al car/Solicitudes realizadas al CAR </t>
  </si>
  <si>
    <t xml:space="preserve"> 01/01/2019</t>
  </si>
  <si>
    <t xml:space="preserve">
31/12/2019</t>
  </si>
  <si>
    <t xml:space="preserve">
01/01/2019</t>
  </si>
  <si>
    <t xml:space="preserve">
01/01/2019</t>
  </si>
  <si>
    <t>1. Los cambios de gobierno, determinan las  prioridades de ejecución de los recursos.                                                                                                                                                                                                                                                                   2. Las nuevas normativas a los procesos en las entidades                                                                                                                                                                                                                                                                                                                              3. Ingreso de nuevos servidores públicos en la entidad, hace que se  realicen ajustes y procedimientos internos.</t>
  </si>
  <si>
    <t>Disposición oportuna de los recursos para la organización de los Juegos y Eventos Deportivos en el país</t>
  </si>
  <si>
    <t>La combinación de factores como son: Las nuevas prioridades del gobierno nacional, el ingreso de nuevos servidores públicos a la entidad, así como los ajustes a los procesos y procedimientos, pueden ocasionar que no se cuente de manera oportuna con los recursos para los eventos organizados por el gobierno nacional, en cabeza de COLDEPORTES.</t>
  </si>
  <si>
    <t>1. Los costos para la adquisicion de los bienes y servicios se incrementan .                                                                                                                                                                                     2. Disminución de la capacidad de negociación, reduciendo la cantidad, calidad y tiempos de entrega de los suministros requeridos.                                                                                                                                                                                                                                                                3. Improvisación durante la ejecución de los Juegos y Eventos Deportivos.                                                                                                                                                                                                                                                                                          4. Pérdida de imagen de la entidad.</t>
  </si>
  <si>
    <t>Elaboracion del proyecto en forma conjunta con la dirección para las próximas versiones de  los Juegos</t>
  </si>
  <si>
    <t>Recursos asignados/ Recursos presupuestados</t>
  </si>
  <si>
    <t xml:space="preserve">Carencia de manuales sobre los criterios técnicos, administrativos, logísticos, financieros, de organización, entre otros, para la entidades que aspiran a la operación de Juegos y Eventos en el país. </t>
  </si>
  <si>
    <t>Contratación de operadores que no cumplen con la debida oportunidad, los requerimientos exigidos por el organizador.</t>
  </si>
  <si>
    <t xml:space="preserve">Para la organización y operación de unos Juegos y/o Eventos Deportivos, se deben realizar diferentes actividades desde el punto de vista técnico, administrativo, logístico, jurídico, legal, financiero y tributario, las cuales son deficientes en los oferentes que se dedican  a estas actividades, aunado a esto no se cuentan con manuales o documentos que permitan evaluar a los operadores para la ejecución de dichas actividades, lo cual puede ocasionar la contratación de operadores que no cumplan con la debida oportunidad,  los requerimientos exigidos por el organizador. </t>
  </si>
  <si>
    <t>1. No se presten los servicios necesarios para la organización y realizacion de los Juegos en forma adecuada y oportuna                                                                                                                                                                               2. Improvisación en la realización de algunas actividades.                                                                                                                                                                                                                                                                                                                             3. Altos costos en el suministro de bienes o servicios.                                                                                                                                                                                                                                                                                                                                     4. Pérdida de imagen de la entidad.</t>
  </si>
  <si>
    <t>Elaboracion de guías o manuales sobre criterios para la contratación de la organización y operación de Juegos y/o Eventos Deportivos con sede en el país.</t>
  </si>
  <si>
    <t>Construir información documentada para la definicion de las condiciones que deben reunir los operadores para las próximas versiones de los Juegos y Eventos realizados en el país.</t>
  </si>
  <si>
    <t>Criterios técnicos aplicados por el operador / Criterios técnicos establecidos por el organizador</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</si>
  <si>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</si>
  <si>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Ausencia o insuficiencia de recursos (humanos, económicos, infraestructura, entre otros) requeridos para la ejecución de las actividades contenidas en el Plan Anual de Auditoría Interna.</t>
  </si>
  <si>
    <t xml:space="preserve">Inoportuna evaluación y seguimiento al Sistema de Control Interno de Coldeportes. </t>
  </si>
  <si>
    <t xml:space="preserve">La combinación de factores como: ausencia o insuficiencia de recursos, falta de conocimiento o experticia del equipo auditor, falta de seguimiento al cumplimiento del Plan Anual de Auditoría, No actualización del Plan Anual de Auditoría y Factores medioambientales y de orden público que limiten los desplazamientos y la ejecución de los trabajos pueden generar la inoportuna evaluación y seguimiento del Sistema de Control Interno de Coldeportes. </t>
  </si>
  <si>
    <t>Afectación al cumplimiento de los objetivos de la Entidad e incumplimiento del rol de la Oficina de Control Interno.
Exposición a sanciones y/o Investigaciones por incumplimiento de la normatividad aplicable.
No mejoramiento Continuo de la entidad.</t>
  </si>
  <si>
    <t>El Jefe de la Oficina de Control Interno informa al inicio de cada año y periódicamente al Comité Institucional de Coordinación de Control Interno (o quien haga sus veces) las necesidades de recursos (humanos, económicos, infraestructura, entre otros)  requeridos para la ejecución de las actividades contenidas en el Plan Anual de Auditoría Interna de la Oficina de Control Interno, para su consideración y toma de decisiones. En caso de que no se dipongan los recursos necesarios, se realizan las modificaciones a dicho plan, las cuales son presentadas para la aprobación del Comité Institucional de Coordinación de Control Interno. Quedando evidencia de las solicitudes y aprobaciones en las actas de reunión de dicho Comité.</t>
  </si>
  <si>
    <t xml:space="preserve">Falta de conocimientos o experticia para el evaluar el Sistema de Control Interno </t>
  </si>
  <si>
    <t>El Jefe de la Oficina de Control Interno envia anualmente al Grupo de Talento Humano el formato de encuesta de necesidades de capacitación con los temas prioritarios para el equipo auditor. De no aprobarse las necesidades de capacitación se informa en el Comite Institucional de Coordinación de Control Interno, quedando de evidencia las actas de comité  y la encuesta diligenciada.</t>
  </si>
  <si>
    <t>Falta de seguimiento al cumplimiento del Plan Anual de Auditoría Interna.
Factores medioambientales y de orden público que limiten los desplazamientos y la ejecución de los trabajos establecidos en el Plan Anual de Auditoría Interna.</t>
  </si>
  <si>
    <t>El Jefe de la Oficina de Control Interno presenta al Comité Institucional de Coordinación de Control Interno o quien haga sus veces, periódicamente (mínimo dos veces al año) el estado de avance del Plan Anual de Auditoría de la Oficina de Control Interno, limitaciones, modificaciones efectuadas y problemas significativos. Así como en caso de incumplimientos del plan, se informan las causas de dichos incumplimientos y los correctivos realizados que aseguren el cumplimiento del plan. Quedando evidencia de la presentación, decisiones tomadas en las actas de reunión de dicho Comité.</t>
  </si>
  <si>
    <t>Documentar el control: "La Secretaria de la Oficina de Control Interno realiza el último viernes de cada mes, el seguimiento al cumplimiento del Plan Anual de Auditoría Interna de la Oficina de Control Interno en el formato aprobado en ISOLUCION, registrando el estado, las fechas de inicio y de finalización real, el número radicado de cada informe emitido, e identifica las novedades, limitaciones o atrasos. Estos resultados son informados por correo electrónico al Jefe de la Oficina de Control Interno, quien realizará los ajustes que se requieran."</t>
  </si>
  <si>
    <t>Implementar el control: "La Secretaria de la Oficina de Control Interno realiza el último viernes de cada mes, el seguimiento al cumplimiento del Plan Anual de Auditoría Interna de la Oficina de Control Interno en el formato aprobado en ISOLUCION, registrando el estado, las fechas de inicio y de finalización real, el número radicado de cada informe emitido, e identifica las novedades, limitaciones o atrasos. Estos resultados son informados por correo electrónico al Jefe de la Oficina de Control Interno, quien realizará los ajustes que se requieran."</t>
  </si>
  <si>
    <t>No actualización del Plan Anual de Auditoría Interna de la Oficina de Control Interno de acuerdo con requerimientos y novedades.</t>
  </si>
  <si>
    <t xml:space="preserve">El Jefe de la Oficina de Control Interno aprueba las adiciones o modificaciones al Plan Anual de Auditoría Interna de la Oficina de Control Interno, de acuerdo con las solicitudes recibidas o necesidades presentadas, registrando las adiciones o modificaciones al Plan Anual de Auditoría de la Oficina de Control Interno en el formato aprobado en ISOLUCION. </t>
  </si>
  <si>
    <t>Desconocimiento del Personal de la Oficina de Control Interno sobre los procesos, programas, proyectos, políticas, sistemas o controles objeto de auditoría.</t>
  </si>
  <si>
    <t>Dejar de evaluar lo que se debe evaluar en el ejercicio de la Actividad de Auditoria Interna</t>
  </si>
  <si>
    <t>Situaciones como: Desconocimiento del Personal de la Oficina de Control Interno sobre los procesos de la Entidad, recibir información errada, inconsistente o incompleta, no contar con una metodología actualizada para la realización de trabajos basada en la Guía de auditoría para entidades públicas del DAFP vigente y la falta de objetividad e independencia podrian generar que se deje de evaluar lo que se debe evaluar en el ejercicio de la Actividad de Auditoria Interna.</t>
  </si>
  <si>
    <t>Resultados de los trabajos no son acordes a la realidad de la Entidad
Exposición a sanciones y/o Investigaciones por incumplimiento de la normatividad aplicable.
No toma de decisiones basados en la realidad por parte de la Alta Dirección</t>
  </si>
  <si>
    <t>Al iniciar una auditoría interna el Jefe de la Oficina de Control Interno, verifica que para cada auditoria, se ejecuten las actividades relacionadas con el Formato de entendimiento de la unidad auditable, evaluación de riesgos y controles (evaluación Preliminar), con base en los cuales se Diligencia el Foramto de la Planeación Especifica del trabajo Aduitoria. En caso de encontrar novedades el Jefe de la Oficina de Control Interno a traves de correo electrónico solicita los ajustes que se requieran a los auditores responsables.</t>
  </si>
  <si>
    <t>EFICACIA: Índice de cumplimiento actividades= (# de actividades cumplidas / # de actividades programadas) x 100</t>
  </si>
  <si>
    <t>Recibir información errada,  inconsistente o incompleta.</t>
  </si>
  <si>
    <t>Cada vez que se recibe información por parte del responsable de la unidad auditable, es verificada por el auditor interno con otras fuentes o a través de diferentes tipos de pruebas para garantizar su integridad y completitud lo cual queda registrado en los papeles de trabajo y el desarrollo de las pruebas realizadas. En  caso de encontrar novedades, el auditor informa a traves de correo electrónico al responsable de la unidad auditable las novedades identificadas, solicitando su ajuste o complemento.</t>
  </si>
  <si>
    <t>Documentar el control: "En el desarrollo de la reunión de apertua se solicita la Carta de Representación diligenciada y firmada por el responsable de la Unidad Auditable.". En virtud de lo establecido en el el Decreto 648 de 2017 en su articulo 2.2.21.4.8.</t>
  </si>
  <si>
    <t>Implementar el control: "En el desarrollo de la reunión de apertua se solicita la Carta de Representación diligenciada y firmada por el responsable de la Unidad Auditable.". En virtud de lo establecido en el el Decreto 648 de 2017 en su articulo 2.2.21.4.8.</t>
  </si>
  <si>
    <t>No contar con una metodología actualizada para la realización de trabajos basada en la Guía de auditoría para entidades públicas del DAFP vigente.</t>
  </si>
  <si>
    <t>Actualizar la metodología de auditoría interna de la Oficina de Control Interno en ISOLUCION basada en la Guía de auditoría para entidades públicas del DAFP vigente.</t>
  </si>
  <si>
    <t>Falta de objetividad en la realización de las auditorías internas</t>
  </si>
  <si>
    <t>El Jefe de la Oficina de Control Interno verifica el contenido del informe preliminar de cada una de las auditorías internas, antes de la emisión del informe final a las partes interesadas.En caso de encontrar novedades el Jefe de la Oficina de Control Interno a traves de correo electrónico solicita los ajustes que se requieran a los auditores responsables.</t>
  </si>
  <si>
    <t>Documentar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Informar a más tardar tres (3) días hábiles siguientes a la recepción de este comunicado, si existe algún conflicto de interés real o aparente que podría afectar la objetividad de una o varias de las auditorías internas asignadas.</t>
  </si>
  <si>
    <t>Implementar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Informar a más tardar tres (3) días hábiles siguientes a la recepción de este comunicado, si existe algún conflicto de interés real o aparente que podría afectar la objetividad de una o varias de las auditorías internas asignadas.</t>
  </si>
  <si>
    <t>1) Desconocimiento del estado en que se encuentran los procesos Judiciales.
2) Inoportunidad en las actuaciones procesales.</t>
  </si>
  <si>
    <t xml:space="preserve">Vencimiento de los términos legales. </t>
  </si>
  <si>
    <t>1. Detrimento patrimonial.
2. Pérdida de oportunidad procesal.</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</si>
  <si>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periodico de los procesos judiciales a través de la página habilitada por la  Rama Judicial.</t>
  </si>
  <si>
    <t>Aplicación de los controles existentes.
Base de datos de procesos judiciales consolidada.
Contratación empresa de vigilancia judicial</t>
  </si>
  <si>
    <t>(No. Actualizaciones de la base de datos registradas/ No.de actuaciones procesales reportadas en la  Rama Judicial)*100</t>
  </si>
  <si>
    <t xml:space="preserve">Demora en la entrega de la documentación por parte de los organismos del    SND.
No entrega  oportuna de la documentación por parte de los beneficiarios.
Demora en los trámites en las dependencias de financiera y presupuestal de la entidad.
No asignación del PAC oportunamente por parte de la nación
</t>
  </si>
  <si>
    <t xml:space="preserve">Entrega inoportuna de la documentación requerida para el pago oportuno de los incentivos y estímulos a los atletas y entrenadores de los programas Atleta Excelencia e Incentivo a Medallistas </t>
  </si>
  <si>
    <t>El GIT dentro de sus funciones debe entregar oportunamente a Gestión Financiera y Presupuestal la documentación y las relaciones de pago de los programas: Atleta Excelencia e Incentivo a Medallistas, los cuales se encuentran enmarcados dentro de los procedimientos del SIG y las resoluciones y normas pertinentes para cada uno. En el caso del Atleta Excelencia el no pago oportuno genera inconvenientes con el cumplimiento de la reglamentación establecida y en la continuidad de los procesos deportivos de los atletas; así mismo, incumplir los pagos de incentivos a medallistas afecta la planeación presupuestal del programa ya que no se ejecutan oportunamente</t>
  </si>
  <si>
    <t xml:space="preserve">Inconformidad en la población beneficiada y en organismos del SND.
Mala imagen para la entidad.
Mala ejecución de los procedimientos del GIT.
Rezago en la ejecución del PAC.
Castigo por la no ejecución del PAC.
</t>
  </si>
  <si>
    <t xml:space="preserve">Reglamentación establecida para cada programa
Procedimiento documentado en Isolución
Envío de correspondencia a los organismos del SND correspondiente y beneficiarios
</t>
  </si>
  <si>
    <t xml:space="preserve">1-) Envío de correspondencia a los organismos del SND para informar sobre los tiempos establecidos para los procedimientos de cada programa
2-) Seguimiento de la entrega a GIT Gestión Financiera y Presupuestal 
</t>
  </si>
  <si>
    <t>Número de radicados para pago, entregados el ultimo dia hábil de cada mes al GIT Gestión Financiera y Presupuestal  /   Número de radicados para pago programados para entregar  el ultimo dia hábil de cada mes  al GIT Gestión Financiera y Presupuestal * 100</t>
  </si>
  <si>
    <t xml:space="preserve">Pérdida en la eficiencia de criterios técnicos para evaluación y apoyo en las líneas de inversión de proyectos respaldados por Coldeportes. </t>
  </si>
  <si>
    <t>Limitación en procesos de evaluación para logros de atletas a nivel nacional e internacional. Inapropiado uso de los recursos de parte de los organismos apoyados, con reflejo de ineficiencia en la ejecución</t>
  </si>
  <si>
    <t>Mal uso de los recursos públicos</t>
  </si>
  <si>
    <t>La selección del talento humano, deberá ser afín con las funciones especificas determinadas para el grupo interno de trabajo de rendimiento Paralimpico</t>
  </si>
  <si>
    <t>Generación de filtros al momento de selección de personal en un área técnica misional</t>
  </si>
  <si>
    <t>Número de personas calificadas con conocimientos técnicos en el sector paralímpico contratadas o asignadas al GIT/Número de personas calificadas con conocimientos técnicos en el sector paralímpico requeridas en el GIT</t>
  </si>
  <si>
    <t>N° de peticiones (quejas, reclamos, denuncias) tramitadas dentro del tiempo/ Peticiones recepcionadas X 100</t>
  </si>
  <si>
    <t>N° de valoraciones con consentimiento informado diligenciado / n° de valoraciones realizadas X 100</t>
  </si>
  <si>
    <t xml:space="preserve">Bajo conocimiento   del sector asociado de la normatividad antidopaje y de las actividades del GIT Organización Nacional Antidopaje.
Tráfico de influencias.
Interpretación subjetiva de la norma 
</t>
  </si>
  <si>
    <t>Incumplimiento de la normatividad antidopaje.</t>
  </si>
  <si>
    <t>Se refiere a la no aplicación del Código Mundial Antidopaje y/o de los Estándares Internacionales.</t>
  </si>
  <si>
    <t xml:space="preserve">Sanciones Legales
Imagen institucional desfavorable.
</t>
  </si>
  <si>
    <t xml:space="preserve">Actualización de procedimientos
Divulgación de la normatividad
</t>
  </si>
  <si>
    <t>Coordinador. Git Programa Nacional Antidopaje</t>
  </si>
  <si>
    <t xml:space="preserve">(número de actividades de educación y prevención realizadas / número de actividades de educación y prevención programadas ) * 100
Número de actualizaciones en la página web – (noticias) boletines internos 
</t>
  </si>
  <si>
    <t>No se dispone del contrato con la empresa autorizada por la Secretaria del medio ambiente para el manejo de los residuos químicos (generados en el laboratorio clínico, medicamentos e insumos médicos vencidos de los botiquines.
El área de depósito de residuos biológicos no cumple con la Resolución 2003 de 2014 y 1164 de 2012. 
Por no disponer de un servicio de internet adecuado y permanente para el manejo del sofware de la Historia Clínica Electrónica (HIMS3i). 
No  existe un cronograma de mantenimiento preventivo a la infraestructura del CCD</t>
  </si>
  <si>
    <t>Ante el incumplimiento en la infraestructura del area de deposito de los residuos biologicos y la disposicion y almacenamiento de los residuos que genera el Laboratorio de Control al Dopaje hace que estos residuos nos clasifique como grandes generadores, que en la actulidad el CCD somos generadores pequeños (al rededor de 9 kg de residuos al mes).  No tener el contrato vigente para el manejo y disposicion de los residuos quimicos generados en el centro nos llevaria a un cierre del Lab. CLinico y medicina deportiva y por no cambio del sistema de luminarias por unas que no contengan mercurio.  No tener el servicio de internet adecuado y permanente no permitiria el registro de manera inmediata en el software de Histioria clinica electronica de cada uno de los profesionales que atienden a los atletas, lo que estaria generando un incumplimiento en el estandar de historia clinica exigido en la Resolucion 2003 de 2014. No estar el Centro de Ciencias del Deporte en un programa de mantenimiento preventivo de la infraestructura  hace que la planta fisica se deteriore, inundacion de las areas, se daño y/o perdida de  las tecnologias, daño y/o perdida de las historias clinicas fisicas que estan en consulta permanente.</t>
  </si>
  <si>
    <t>Que no se puedan prestar los servicios habiliatados a los atletas selección Colombia.</t>
  </si>
  <si>
    <t>Hacer parte del equipo de trabajo para la elaboracion del Plan de Giestion Integral Ambiental -PIGA.
Registro continuo en el software de la historia clinica electronica HIMS3i.
Requerimiento a TIC´S para que restablezca el servicio de internet en el Centro de Ciencias del Deporte.
Solicitud a la Direccion de Recursos y  Herramientas para la inclusion del CCD en el Plan de mantenimiento preventivo del CAR.</t>
  </si>
  <si>
    <t>1.Incumplimiento de las directrices establecidas para el desarrollo de los tràmites.
2. Demoras por parte de los organismos deportivos, departamentales y municipales en la entrega de información finaciera, administrativa y legal.                              
3. Demoras en el procedimiento para la elaboración y revisión de los actos administrativos por parte de los GIT 
4. Debilidad en el Sistema de Gestiòn Documental.
5. Falta de actualización por parte de los organismos deportivos generando ineficiencia y dificultades para  la notificación.
6. Falta de sistematización de la información de IVC  y un volumen de trámites que sobrepasa el equipo de trabajo de la Dirección. 
7. Los términos que establece el sistema de gestión documental para atender algunas  solicitudes, no están parametrizados conforme  a lo establecido legalmente.</t>
  </si>
  <si>
    <r>
      <t xml:space="preserve">Actuación no oportuna en alguna de las etapas de las actuaciones administrativas adelantadas en el ejercicio de las funciones de IVC.
</t>
    </r>
    <r>
      <rPr>
        <sz val="9"/>
        <color rgb="FFFF0000"/>
        <rFont val="Arial"/>
        <family val="2"/>
      </rPr>
      <t/>
    </r>
  </si>
  <si>
    <t xml:space="preserve">1. Sanciones administrativas y disciplinarias.
2. Pérdida de la oportunidad procesal.
3. Revocatorias, modificaciones  o demandas frente actos admnistrativos irregulares.
4. Reprocesos.
5. Duplicidad de actividades.
6. Inoportuna gestiòn preventiva.
7. Supervisiòn inoportuna.
8. Afectación de Imagen Institucional
9. Afectación para los organismos deportivos </t>
  </si>
  <si>
    <t xml:space="preserve">1. Expediciòn de circulares externas.
2. Seguimiento financiero y contable.
3. Contratación de personal que apoye la gestión documental del area 
4. Contratación de personal que apoye el volumen de trámites, impugnaciones, quejas, procesos admnistrativos, entre otros. </t>
  </si>
  <si>
    <t xml:space="preserve">
1. Plan Nacional de capacitaciones 
2. Acompañamientos regionales
3. Manual de Actuaciones y procedimientos administrativos.
</t>
  </si>
  <si>
    <t>Directora I.V.C
Coordinadores de los G.I.T</t>
  </si>
  <si>
    <t>RESULTADO SEGUIMIENTO 
TERCERA LÍNEA DE DEFENSA - OFICINA DE CONTROL INTERNO</t>
  </si>
  <si>
    <r>
      <rPr>
        <i/>
        <u/>
        <sz val="9"/>
        <rFont val="Arial"/>
        <family val="2"/>
      </rPr>
      <t>Observaciones de diseño:</t>
    </r>
    <r>
      <rPr>
        <sz val="9"/>
        <rFont val="Arial"/>
        <family val="2"/>
      </rPr>
      <t xml:space="preserve">
Los controles existentes y propuestos no son controles y/o no cumplen con las preguntas claves para su descripción.</t>
    </r>
  </si>
  <si>
    <t>Teniendo en cuenta que a la fecha fecha no se cuenta con la matriz para estructurar el Mapa de Riesgos tal como lo establece la Guía para la Administración de los Riesgos de Gestión, Corrupción y Seguridad Digital y el Diseño de Controles en Entidades Públicas, versión 1 de agosto de 2018, la Oficina de Control Interno no ha podido dar cumplimiento de todo lo requerido en dicha guia.</t>
  </si>
  <si>
    <r>
      <rPr>
        <i/>
        <u/>
        <sz val="9"/>
        <rFont val="Arial"/>
        <family val="2"/>
      </rPr>
      <t xml:space="preserve">Observaciones de diseño:
</t>
    </r>
    <r>
      <rPr>
        <sz val="9"/>
        <rFont val="Arial"/>
        <family val="2"/>
      </rPr>
      <t>Los controles existentes no son controles y/o no cumplen con las preguntas claves para su descripción.</t>
    </r>
  </si>
  <si>
    <r>
      <t xml:space="preserve">
</t>
    </r>
    <r>
      <rPr>
        <b/>
        <sz val="9"/>
        <rFont val="Arial"/>
        <family val="2"/>
      </rPr>
      <t xml:space="preserve">% Capacitaciones realizadas </t>
    </r>
    <r>
      <rPr>
        <sz val="9"/>
        <rFont val="Arial"/>
        <family val="2"/>
      </rPr>
      <t xml:space="preserve">
(Número de capacitaciones  efectuadas. / Cronograma de capacitación)*100
</t>
    </r>
    <r>
      <rPr>
        <b/>
        <sz val="9"/>
        <rFont val="Arial"/>
        <family val="2"/>
      </rPr>
      <t xml:space="preserve">% Percepcion de calidad de las capacitaciones </t>
    </r>
    <r>
      <rPr>
        <sz val="9"/>
        <rFont val="Arial"/>
        <family val="2"/>
      </rPr>
      <t xml:space="preserve">
</t>
    </r>
    <r>
      <rPr>
        <b/>
        <sz val="9"/>
        <rFont val="Arial"/>
        <family val="2"/>
      </rPr>
      <t>% Acompañamientos regionales
(</t>
    </r>
    <r>
      <rPr>
        <sz val="9"/>
        <rFont val="Arial"/>
        <family val="2"/>
      </rPr>
      <t xml:space="preserve">Numero de acompañamientos regionales efectuados / Cronograma de acompañamientos)
</t>
    </r>
    <r>
      <rPr>
        <b/>
        <sz val="9"/>
        <rFont val="Arial"/>
        <family val="2"/>
      </rPr>
      <t>No. de Organismos Atendidos en los acompañamientos regionales.</t>
    </r>
    <r>
      <rPr>
        <sz val="9"/>
        <rFont val="Arial"/>
        <family val="2"/>
      </rPr>
      <t xml:space="preserve">
</t>
    </r>
    <r>
      <rPr>
        <b/>
        <sz val="9"/>
        <rFont val="Arial"/>
        <family val="2"/>
      </rPr>
      <t xml:space="preserve">
No. de reportes construyento pais enviados a la oficina asesora de planeación. </t>
    </r>
  </si>
  <si>
    <t>El cumplimiento de un 100% de este control propuesto fue reportado en el primer seguimiento al corte 30-abr-2019, en los siguientes términos:
En el mes de enero y marzo de 2019 fue actualizada en ISOLUCIÓN la metodología de auditoría interna (1 Caracterización, 1 Manual, 2 Procedimientos y 15 formatos) de la Oficina de Control Interno basada en la Guía de auditoría para entidades públicas del DAFP vigente.</t>
  </si>
  <si>
    <t>El cumplimiento de un 100% de este control propuesto fue reportado en el primer seguimiento al corte 30-abr-2019, en los siguientes términos:
El control propuesto fue documentado en:
- Actividad N° 5 del Procedimiento  Auditorias Internas SG-PD-004 versión 1 aprobado 23-ene-2019 y 
- Literal g) del titulo "PLAN ANUAL DE AUDITORÍA INTERNA" del Manual de Auditoria Interna SG-MN-002 versión 1 aprobado el 22-ene-2019.</t>
  </si>
  <si>
    <t>EFICACIA: Índice de cumplimiento actividades = (# de actividades cumplidas / # de actividades programadas) x 100
EFECTIVIDAD*: Efectividad del plan de manejo de riesgos= ((# de informes preliminares entregados al JOCI dentro de los plazos establecidos / # de informes preliminares con fecha de entrega al JOCI al corte del seguimiento) x 100
*Aplica para informes de seguimiento normativo y aseguramiento.</t>
  </si>
  <si>
    <t>Presentación del proyecto de presupuesto a enviarse al DNP para su aprobación y contar con antelación con los recursos para la contratación de varias actividades requeridas</t>
  </si>
  <si>
    <r>
      <rPr>
        <i/>
        <u/>
        <sz val="9"/>
        <rFont val="Arial"/>
        <family val="2"/>
      </rPr>
      <t>Observaciones de diseño:</t>
    </r>
    <r>
      <rPr>
        <sz val="9"/>
        <rFont val="Arial"/>
        <family val="2"/>
      </rPr>
      <t xml:space="preserve">
La causa del riesgo no tiene controles existentes o propuestos.
El riesgo no cumple los requisitos para ser riesgo, es una causa.
Los controles existentes y propuestos no son controles y/o no cumplen con las preguntas claves para su descripción.
El riesgo pasa de una zona inherente de “Alta” a una zona de riesgo residual “Extrema” después de controles.
Fechas del plan de manejo corresponde a vigencia anterior, responsable actualizó las fechas.</t>
    </r>
  </si>
  <si>
    <r>
      <rPr>
        <b/>
        <sz val="9"/>
        <rFont val="Arial"/>
        <family val="2"/>
      </rPr>
      <t xml:space="preserve">A 31-DICIEMBRE 2019:
</t>
    </r>
    <r>
      <rPr>
        <sz val="9"/>
        <rFont val="Arial"/>
        <family val="2"/>
      </rPr>
      <t xml:space="preserve">-&gt; Se aprobaron las modificaciones de los planes de acción en Comité Directivo (Deporte Escolar, Recreación, IVC, Supérate, Adecuación CAR, Infraestructura Recreativa, Infraestructura Alta competencia, DSC). 
A la fecha todos los planes de acción se encuentran aprobados </t>
    </r>
  </si>
  <si>
    <r>
      <t xml:space="preserve">A 31-DICIEMBRE 2019:
</t>
    </r>
    <r>
      <rPr>
        <sz val="9"/>
        <rFont val="Arial"/>
        <family val="2"/>
      </rPr>
      <t xml:space="preserve">
-&gt; Fichas regionales: Se actualizan y consolidan de acuerdo a las necesidades de la Dirección ( Taller Construyendo País y demás visitas regionales). Las fichas realizadas fueron para los departamentos de Córdoba, Atlántico, Bolívar, Quindío y Santander.
--&gt; Informe de gestión: Para el informe de gestión versión 2019, la OAP diseño una matriz para la recopilación de información la cual permitirá a las Direcciones Técnicas en especial el relacionamiento de los resultados arrojados en la vigencia frente a las metas establecidas en el PND, para lo cual se dio un taller a los enlaces donde se brindó la explicación del diligenciamiento y la fecha máx de entrega el 10 de enero de 2020. Para las demás dependencias de apoyo se enviará en estos días la plantilla para su diligenciamiento.</t>
    </r>
  </si>
  <si>
    <r>
      <rPr>
        <b/>
        <sz val="9"/>
        <rFont val="Arial"/>
        <family val="2"/>
      </rPr>
      <t xml:space="preserve">A 31-DICIEMBRE 2019:
</t>
    </r>
    <r>
      <rPr>
        <sz val="9"/>
        <rFont val="Arial"/>
        <family val="2"/>
      </rPr>
      <t>-&gt; Debido al fallo en el Sistema de Información se aplicaron las medidas correctivas para la recuperación y actualización de la documentación de calidad en Isolucion
-&gt; Recuperación de los anexos y/o soportes de los hallazgos de acciones de mejora dentro del aplicativo Isolucion</t>
    </r>
  </si>
  <si>
    <r>
      <rPr>
        <b/>
        <sz val="9"/>
        <rFont val="Arial"/>
        <family val="2"/>
      </rPr>
      <t xml:space="preserve">A 31-DICIEMBRE 2019:
</t>
    </r>
    <r>
      <rPr>
        <sz val="9"/>
        <rFont val="Arial"/>
        <family val="2"/>
      </rPr>
      <t>Según reuniones efectuadas con las dependencias, se evidenció la no pertinencia de algunos indicadores establaecidos en Isolucion; en otros casos se confirmó la utilidad de éstos y adicional se reformularon algunos indicadores. Se anexan actas de reunión con las observaciones pertinentes</t>
    </r>
  </si>
  <si>
    <r>
      <rPr>
        <b/>
        <sz val="9"/>
        <rFont val="Arial"/>
        <family val="2"/>
      </rPr>
      <t>A 13-DICIEMBRE 2019:</t>
    </r>
    <r>
      <rPr>
        <sz val="9"/>
        <rFont val="Arial"/>
        <family val="2"/>
      </rPr>
      <t xml:space="preserve">
Se ejecutó el contrato de matenimiento de equipos de fotografía y video. Contrato No. 000820 de 2019
Se realizó el almacenamiento de la información de video y fotografía en los discos duros proporcionados por el GIT Tics. 
Los recursos destinados a la actividad de de adquisición del storage de almacenamiento en el plan de acción de 2019, fueron redistribuidos por la OAP  para la adición del convenio 705-2019 línea 3 con el fin de brindar apoyo en el desarrollo de actividades necesarias para el cumplimiento de compromisos normativos implícitos en cada proyecto. </t>
    </r>
  </si>
  <si>
    <r>
      <t xml:space="preserve">A 31-DICIEMBRE 2019:
</t>
    </r>
    <r>
      <rPr>
        <sz val="9"/>
        <rFont val="Arial"/>
        <family val="2"/>
      </rPr>
      <t>El cumplimiento de las actividades programadas al 12 de diciembre, es del 126%, del total de las metas proyectadas a diciembre 31 de 2019. En lo que va corrido del año se han hecho 1.944 productos, con un promedio mensual de 114. Teniendo como base lo proyectado en el  Plan Operativo de Comunciaciones Internas tenemos que se cumple así:  
Responder solicitudes de cada área:  698
Cubrir eventos internos: 120
Emitir boletines internos: 199
Conmemorar fechas especiales: 134
Divulgar información en las pantallas internas: 721
Socializar proceso de Rendición de Cuentas: 24
Realizar reuniones o talleres con cada área: 56
Para la realización de todos los productos se tiene en cuenta la aplicación de la Política Editorial y el Manual de Comunicaciones Internas.
La Política Editorial está en proceso de actualización y se evidencia en Isolución que está en borrador http://svrsigcol/Isolucion/Administracion/frmFrameSet.aspx?Ruta=fi9CYW5jb0Nvbm9jaW1pZW50bzRDb2xkZXBvcnRlcy82LzYzOWY1YWNlZmY5NTRjMjRhOWFiMDA2OTQzZmJlMzMyLzYzOWY1YWNlZmY5NTRjMjRhOWFiMDA2OTQzZmJlMzMyLmFzcD9kZWJ1Zz15ZXMmSURBUlRJQ1VMTz00MjIyMA== (Política Editorial vr 8).
La dinámica de la gestión permitió que se hiciera una unificación de productos y los canales de difusion de los productos (documento: comunicaciones internas productos), al igual se hizo un cambio de imagen de estos productos siguiendo las tendencias de diseño actuales, para darle una aire más fresco a la comunicación.  (Entérate)
Se formalizó a Tic´s la necesidad de contar con un canal de comunicación interna para 2020 (Correo electrónico)</t>
    </r>
  </si>
  <si>
    <r>
      <t xml:space="preserve">A 31-DICIEMBRE 2019:
</t>
    </r>
    <r>
      <rPr>
        <sz val="9"/>
        <rFont val="Arial"/>
        <family val="2"/>
      </rPr>
      <t>Se realizaron visitas de diagnóstico a los 30 municipios del Chocó con el objetivo de generar política pública aterrizada al territorio. (31/31)
Se realizaron reuniones operativas para garantizar articulación de acciones de política en los PDET con ART y autoridades locales. (4/4)</t>
    </r>
  </si>
  <si>
    <r>
      <t xml:space="preserve">A 31-DICIEMBRE 2019:
</t>
    </r>
    <r>
      <rPr>
        <b/>
        <sz val="9"/>
        <color rgb="FFFF0000"/>
        <rFont val="Arial"/>
        <family val="2"/>
      </rPr>
      <t xml:space="preserve">
</t>
    </r>
    <r>
      <rPr>
        <sz val="9"/>
        <rFont val="Arial"/>
        <family val="2"/>
      </rPr>
      <t>Teniendo en cuenta los nuevos retos institucionales producto de la aprobación de la Ley 1967 del 11 de julio de 2019, se inició el cambio del proceso y de la política sectorial para adaptarla a las nuevas funciones que se le asignan al sector y las capacidades desarrolladas por la conversión a Ministerio. (100%)</t>
    </r>
  </si>
  <si>
    <r>
      <t xml:space="preserve">A 31-DICIEMBRE 2019:
</t>
    </r>
    <r>
      <rPr>
        <b/>
        <sz val="9"/>
        <color rgb="FFFF0000"/>
        <rFont val="Arial"/>
        <family val="2"/>
      </rPr>
      <t xml:space="preserve">
</t>
    </r>
    <r>
      <rPr>
        <sz val="9"/>
        <rFont val="Arial"/>
        <family val="2"/>
      </rPr>
      <t xml:space="preserve">Se designa al despacho del Viceministerio como representante de la Comisión de Sostenibilidad del COC. Se adelantó el proceso de identificación de actores iniciales de la operacionalización de la política. Se inician labores con la Agencia Nacional de Seguridad Vial en el marco de las competencias del Viceministerio, para la generación de mejores condiciones viales para los ciclistas. Se asesora a la Oficina Asesora Jurídica el día 08 de abril de 2019, para la incorporación de componentes de prevención de delitos sexuales dentro del SND. Se involucra actores locales en: estrategia ambiental de Juegos Nacionales, PDET, diagnósticos y seguimientos a paros cívicos. Se logra vinculación del Fondo Nacional para las Víctimas en Juegos Nacionales. </t>
    </r>
  </si>
  <si>
    <r>
      <t xml:space="preserve">A 31-DICIEMBRE 2019:
</t>
    </r>
    <r>
      <rPr>
        <sz val="9"/>
        <rFont val="Arial"/>
        <family val="2"/>
      </rPr>
      <t xml:space="preserve">
Teniendo en cuenta los nuevos retos institucionales producto de la aprobación de la Ley 1967 del 11 de julio de 2019, se inició el cambio del proceso y de la política sectorial para adaptarla a las nuevas funciones que se le asignan al sector y las capacidades desarrolladas por la converción a Ministerio. (100%). Se desarrolla un nuevo proceso de formulación incluye metas de gobierno y estado. </t>
    </r>
  </si>
  <si>
    <r>
      <rPr>
        <b/>
        <sz val="9"/>
        <rFont val="Arial"/>
        <family val="2"/>
      </rPr>
      <t>A 31-DICIEMBRE 2019:</t>
    </r>
    <r>
      <rPr>
        <sz val="9"/>
        <rFont val="Arial"/>
        <family val="2"/>
      </rPr>
      <t xml:space="preserve">
Para este periodo se realizaron ajustes en la definición de los controles del riesgo y el monitoreo realizado se efectuó bajo dichos controles actualizados.
</t>
    </r>
    <r>
      <rPr>
        <b/>
        <sz val="9"/>
        <rFont val="Arial"/>
        <family val="2"/>
      </rPr>
      <t xml:space="preserve">
% Capacitaciones realizadas </t>
    </r>
    <r>
      <rPr>
        <sz val="9"/>
        <rFont val="Arial"/>
        <family val="2"/>
      </rPr>
      <t xml:space="preserve">
(Número de capacitaciones  efectuadas. / Cronograma de capacitación)*100
(3/3)*100=100%
Se realizo la ultima Capacitación en Administración Deportiva en el Departamento de Magdalena a los dirigentes deportivos, entrenadores, funcionarios de las gobernaciones, estudiantes, profesionales del deporte, entre otros sobre los temas legales, estatutarios, financieros y contables, con el fin de generar una formalización general del Sistema de Información del Deporte.
</t>
    </r>
    <r>
      <rPr>
        <b/>
        <sz val="9"/>
        <rFont val="Arial"/>
        <family val="2"/>
      </rPr>
      <t xml:space="preserve">
% Percepcion de calidad de las capacitaciones </t>
    </r>
    <r>
      <rPr>
        <sz val="9"/>
        <rFont val="Arial"/>
        <family val="2"/>
      </rPr>
      <t xml:space="preserve">
Bolivar - Cartagena : Promedio 97%
Índice de Percepción General: 96.5 %
Convocatoria: 96%
Desarrollo del evento: 92%
Percepción Positiva General: 96.5%
Contenidos del evento: 100%
Fomento a la Participación Ciudadana: 99%
Compromiso con el buen trato: 98%
Villavicencio - Meta : Promedio 93%
Índice de Percepción General: 92%
Convocatoria: 95%
Desarrollo del evento: 78%
Percepción Positiva General: 92%
Contenidos del evento: 99%
Fomento a la Participación Ciudadana: 97%
Compromiso con el buen trato: 95%
Una vez analizada la información suministrada por la oficina de atencion al ciudadano, sobre los informes de percepcion de los usuarios en las capacitaciones, se concluyo que el promedio general fue de 96,17% lo cual indica que las capacitaciones se encuentran en el rango de "excelencia del servicio".
</t>
    </r>
    <r>
      <rPr>
        <b/>
        <sz val="9"/>
        <rFont val="Arial"/>
        <family val="2"/>
      </rPr>
      <t xml:space="preserve">
% Acompañamientos regionales</t>
    </r>
    <r>
      <rPr>
        <sz val="9"/>
        <rFont val="Arial"/>
        <family val="2"/>
      </rPr>
      <t xml:space="preserve">
(Número de acompañamientos regionales efectuados / Cronograma de acompañamientos)
(10/10) *100=100%
La Dirección de Inspección, Vigilancia y Control ha realizado 10 acompañamientos preventivos regionales en Magdalena, Florencia, Mocoa, Cesar, Meta, Choco, Bogotá, Valle del Cauca, Antioquia, y Atlántico.
*El cronograma está fundamentado en el cronograma nacional de talleres construyendo país.
No. Informes sobre el trabajo de auditoria a las federaciones.
La Coordinación de Actuaciones Administrativas realizo el plan der Auditoria a 60 Federaciones Deportivas nacionales. Con la información recolectada en la auditorias se construyo un informe en el cual se evidencia el estado de las federaciónes para 2019.
NOTA: Se tiene que éstas no fueron practicadas, debido a que el periodo estatutario de los
organismos deportivos enunciados para el cual fueron elegidos los miembros del
órgano de administración, se encontraba vencido.
</t>
    </r>
    <r>
      <rPr>
        <b/>
        <sz val="9"/>
        <rFont val="Arial"/>
        <family val="2"/>
      </rPr>
      <t xml:space="preserve">No. de reportes construyendo país enviados a la oficina asesora de planeación. </t>
    </r>
    <r>
      <rPr>
        <sz val="9"/>
        <rFont val="Arial"/>
        <family val="2"/>
      </rPr>
      <t xml:space="preserve">
La Dirección de Inspección, Vigilancia y Control a remitido a la oficina de planeación treinta (30) reportes (fecha técnica) de los departamentos solicitados.</t>
    </r>
  </si>
  <si>
    <r>
      <rPr>
        <b/>
        <sz val="9"/>
        <rFont val="Arial"/>
        <family val="2"/>
      </rPr>
      <t xml:space="preserve">A 31-DICIEMBRE 2019:
</t>
    </r>
    <r>
      <rPr>
        <sz val="9"/>
        <rFont val="Arial"/>
        <family val="2"/>
      </rPr>
      <t xml:space="preserve">
Desde la Direccion de Fomento y Desarrollo, se realizo un seguimiento a la ejecucion de los convenios y/o contratos que cada uno de los grupos internos de trabajo suscribio durante la vigencia 2019 con los entes Departamentales y/o Municipales, estos convenios y/o contratos fueron asignados a un Supervisor de Planta que a su vez le asignaron apoyos a la supervision en calidad de contratistas.
Se realizo la respectiva supervisión en sitio de los convenios, de acuerdo con un cronograma de visitas cada grupo interno se desplazo a los departamentos a relizar la supervision, esta fue reportada en informes tecnicos, administrativos y financieros, se verifico el cumplimiento de las obligaciones contractuales, a través de los soportes que entregaron los entes Departamentales.
El reporte de los beneficiados con los programas de la Direccion de Fomento y Desarrollo se reporto de acuerdo a la periodicidad establecida por el DNP y entregada para su publicacion en la pagina de SINERGIA.
GIT ACTIVIDAD FÍSICA
1. Se realizó la actualización de los formatos de informes que presentan los monitores y gestores del programa HEVS, e informes administrativos y financieros para los convenios que se suscriben desde el GIT Actividad Física.
2.  Se aprobaron 30 proyectos y se suscribieron 29 convenios de cofinanciación, de los cuales se realizaron 3 terminaciones anticipadas con  IDERVICHADA, INDERBU y la Secretaría de Recreación, Deporte y Cultura de Risaralda, en ese sentido, se estan  ejecutando 26 convenios de cofinanciación, de los cuales cuentan con mínimo una visita de seguimiento técnico, administrativa y financiera.
3. Se ha implementado el sistema de captura de información el cual permite consolidar la información de todos los programas HEVS.</t>
    </r>
  </si>
  <si>
    <r>
      <rPr>
        <b/>
        <sz val="9"/>
        <rFont val="Arial"/>
        <family val="2"/>
      </rPr>
      <t xml:space="preserve">A 31-DICIEMBRE 2019:
</t>
    </r>
    <r>
      <rPr>
        <sz val="9"/>
        <rFont val="Arial"/>
        <family val="2"/>
      </rPr>
      <t xml:space="preserve">
La Direccion de Fomento y Desarrollo para el 2019 aseguro que sus Grupos Internos de Trabajo contaran con el talento humano necesario, solido, competente y en constante capacitación para cumplir  sus obligaciones contractuales, capaces de ser generadores de ideas innovadoras que fortalecen y afianzan las relaciones para cumplir con el sistema nacional del deporte a nivel nacional, la supervison se realiza de manera conjunta con los supervisores de los contratos y los apoyos a la supervision cada uno elaboró un informe detallado de las visitas de acuerdo a un cronograma establecido.
GIT ACTIVIDAD FÍSICA
1. Se ha recopilado la información en una matriz de seguimiento que permite tener al día sobre la ejecución de los convenios y permitirá realizar la liquidación de los mismos eficientemente.
2. Se realizó la distribución de los 26 convenios de cofinanciación para la supervisión, entre tres funcionarios de carrera del GIT y se designó a un contratista que apoya a cada funcionario en las supervisiones designadas.</t>
    </r>
  </si>
  <si>
    <t>Fomento al Desarrollo humano y Social -  PROGRAMA SUPERATE INTERCOLEGIADOS</t>
  </si>
  <si>
    <t>Dirección Coldeportes  -   PROGRAMA SUPERATE INTERCOLEGIADOS</t>
  </si>
  <si>
    <t xml:space="preserve">
No existe un cruce con la información que se registra en la plataforma y las bases de datos del ministerio de educación lo que imposibilita verificar que los deportistas son de las instituciones en las que se registran en plataforma.
 </t>
  </si>
  <si>
    <t xml:space="preserve">Inscripciones de deportistas que modifiquen datos de su inscripción para lograr la participación sin cumplir los requisitos exigidos por el Programa Supérate Intercolegiados 
</t>
  </si>
  <si>
    <t>Los deportistas y entrenadores pueden  ingresar datos falsos a la plataforma de Inscripciones y esta no tiene forma de corroborar la veracidad de la informacion que se registra</t>
  </si>
  <si>
    <t xml:space="preserve">No credibilidad de las cifras repoRtadas al gobierno Nacional en cumplimiento de metas
</t>
  </si>
  <si>
    <t>Envio de solicitud a la Registraduria para hacer cruce de informacion con el sistema SIRC</t>
  </si>
  <si>
    <t>Mantener controles
Buscar alianza con el Ministerio de Educación para poder tener acceso a la informacion del SIMAD</t>
  </si>
  <si>
    <t>Lider de area de Gestion Deportiva Territorial y Asesora de Dirección Programa SUPERATE</t>
  </si>
  <si>
    <t>Nro inscritos de la plataforma *100 /personas que existen con ese documento de identificación</t>
  </si>
  <si>
    <t>Falta de inventario de los elementos deportivos perecederos</t>
  </si>
  <si>
    <t xml:space="preserve">Que los elementos deportivos permanezcan almacenados sin ningun uso en actividades deportivas </t>
  </si>
  <si>
    <t xml:space="preserve">Bienes almacenados en Bodega de Coldeportes sin que a los mismo se de uso, generando un gasto </t>
  </si>
  <si>
    <t xml:space="preserve">Detrimento Patrimonial
</t>
  </si>
  <si>
    <t xml:space="preserve">Envio de invitaciones a organizaciones deportivas para que presenten solicitudes de implemetacion con fines de promocion del deporte escolar o activiaddes recreactivas
</t>
  </si>
  <si>
    <t>Mantener controles</t>
  </si>
  <si>
    <t>Líider área de Gestion Nacional  Programa SUPERATE</t>
  </si>
  <si>
    <t>Numero de solicitudes recibidas
Numero de  elementos entregados en actas de recibido.</t>
  </si>
  <si>
    <r>
      <t xml:space="preserve">A 31-DICIEMBRE 2019:
</t>
    </r>
    <r>
      <rPr>
        <sz val="9"/>
        <rFont val="Arial"/>
        <family val="2"/>
      </rPr>
      <t xml:space="preserve">Se finalizo el cierre de inscripciones 31 de Diciembre del 2019  con 615.427 deportistas, para llevar el control y que la informacion de los incsitos sea veridica en el momento de las competencias se debe presenta el documenton de indentidad original y si no coincide se debe hacer la coreccion en la plataforma por medio de solicitud a superate via e-amil que incluye copia del cocuemnto original y carta firmada por el rector o representante legal de la entiodad , de igual manera al momento de clasificar a regionales se realiza una revision documental en fisisco para evidenciar verifica y/o corregir alguna incosistenciua </t>
    </r>
  </si>
  <si>
    <r>
      <t xml:space="preserve">A 31-DICIEMBRE 2019:
</t>
    </r>
    <r>
      <rPr>
        <sz val="9"/>
        <rFont val="Arial"/>
        <family val="2"/>
      </rPr>
      <t>Que el elemento que se está verificando y que va a ingresar a custodia por parte  del profesional del area de Gestión de Incentivos cumpla con las especificaciones técnicas de lo solicitado en los términos de referencia o en los estudios previos; 2. Que de acuerdo a la cantidad de elementos y siguiendo los principios de ingeniería de un universo se toma determinada cantidad de muestras para la verificación, el área de Incentivos verifica el 100% de los elementos que van a ingresar; 3. Que los elementos que ingresan a bodega una vez revisados, queden debidamente sellados, empacados y verificados por los responsables de las partes (MinDeporte y Operador), para que no haya riesgo de uso, rupturas y posibles daños a un elemento que se ha recibido inicialmente por compra con recursos del estado y como tal se deben cuidar para no incurrir en un detrimento al patrimonio. Además, el área de Incentivos realiza una conciliación del Inventario de manera mensual para evitar diferencias o pérdidas por el inventario custodiado.</t>
    </r>
  </si>
  <si>
    <r>
      <t xml:space="preserve">A 31-DICIEMBRE 2019:
</t>
    </r>
    <r>
      <rPr>
        <sz val="9"/>
        <rFont val="Arial"/>
        <family val="2"/>
      </rPr>
      <t>Se continuan actualizando los metodos de confirmacion, con los materiales de referencia y reactivos existentes. Metodos que se desafiaron con los ensayos interlaboratorio de WADA.                                                                                                         El procedimiento de control de calidad se ha desarrollado parcialmente con ocho (8) revisiones de calidad.                                                                                                       El programa de controles internos o IQAS se aplico con los siguientes resultados para el indicador propuesto: 80%.                                                                                                        Los soportes de estas actividades son de caracter confidencial por esa razon no se adjuntan.</t>
    </r>
  </si>
  <si>
    <r>
      <t xml:space="preserve">A 31-DICIEMBRE 2019:
</t>
    </r>
    <r>
      <rPr>
        <sz val="9"/>
        <rFont val="Arial"/>
        <family val="2"/>
      </rPr>
      <t xml:space="preserve">Se continuan actualizando los metodos de confirmacion, con los materiales de referencia y reactivos existentes. Metodos que se desafiaron con los ensayos interlaboratorio de WADA.                                                                                                         El procedimiento de control de calidad se ha desarrollado parcialmente con ocho (8) revisiones de calidad.                                                                                                       El programa de controles internos o IQAS se aplico con los siguientes resultados para el indicador propuesto: 80%.                                                                                               El avance en las acciones correctivas abiertas e identificadas por parte de ONAC y WADA con las que se inicio en 2019, presentan un avance del 86%. Debido a que se adelantaron los procesos de seleccion para la adecuacion fisica y se adjudicaron los insumos solicitados en el proceso de compra para esta vigencia.  Se adelantaron algunos entrenamientos en el exterior y siguen en curso los procesos de compras de equipos.                                                               Los soportes de estas actividades iniciales son de caracter confidencial por esa razon no se adjuntan, se adjunta soporte de la adjudicacion de la subasta para adquisicion de insumos.     </t>
    </r>
    <r>
      <rPr>
        <b/>
        <sz val="9"/>
        <rFont val="Arial"/>
        <family val="2"/>
      </rPr>
      <t xml:space="preserve">           </t>
    </r>
  </si>
  <si>
    <r>
      <t xml:space="preserve">A 31-DICIEMBRE 2019:
</t>
    </r>
    <r>
      <rPr>
        <sz val="9"/>
        <rFont val="Arial"/>
        <family val="2"/>
      </rPr>
      <t xml:space="preserve">1. Durante este periodo se continúo con la ejecución del contrato No. 254 de 2019, con la empresa SERVISION DE COLOMBIA; sin que se hayan presentado novedades relevantes en materia de seguridad que afecten las instalaciones del CAR. </t>
    </r>
  </si>
  <si>
    <r>
      <t xml:space="preserve">A 31-DICIEMBRE 2019:
</t>
    </r>
    <r>
      <rPr>
        <sz val="9"/>
        <rFont val="Arial"/>
        <family val="2"/>
      </rPr>
      <t xml:space="preserve">
Durante el cuatrimestre comprendido entre septiembre a diciembre de 2019, se realizaron las siguientes actividades de mantenimientos, de acuerdo con la programación: 
1. En los meses de septiembre y diciembre se realizo el mantenimiento correctivo en las cubiertas de los coliseos, CPC, CCD y administración.
2. Se realizaron revisiones periódicas y mantenimientos correctivos a las instalaciones hidráulicas y sanitarias en las diferentes áreas del CAR.
3. Se llevó a cabo el lavado de tanques subterráneos y aéreos del CAR y CCD en el mes de septiembre. 
4. Se realizó el mantenimiento y cambio de las luminarias necesarias en los coliseos, CCD y CPC
5. Se enchapó una de las pesetas del pasillo de administración
De 93 actividades de mantenimiento programadas durante el último cuatrimestre de 2019, se realizaron 89
INDICADOR = 89/93 X 100 = 95%</t>
    </r>
  </si>
  <si>
    <r>
      <t xml:space="preserve">A 31-DICIEMBRE 2019:
</t>
    </r>
    <r>
      <rPr>
        <sz val="9"/>
        <rFont val="Arial"/>
        <family val="2"/>
      </rPr>
      <t>Durante la vigencia 2019 no se han efectuado los controles planteados para los riesgos identificados debido a que estos corresponde a acciones o actividades que en la actualidad el GIT no está desarrollando ni plantea desarrollar de acuerdo al plan de acción 2019 que fue aprobado por la Dir. de Recursos y Herramientas.  Adicionalmente, el proceso dentro del cual se encuentra inmerso el quehacer del GIT es susceptible de ser revisado y replanteado para garantizar su aporte al cumplimiento de la misionalidad de la Entidad a partir de la normatividad vigente.</t>
    </r>
  </si>
  <si>
    <r>
      <t xml:space="preserve">A 31-DICIEMBRE 2019:
</t>
    </r>
    <r>
      <rPr>
        <sz val="9"/>
        <rFont val="Arial"/>
        <family val="2"/>
      </rPr>
      <t xml:space="preserve">
Durante la vigencia 2019 no se han efectuado los controles planteados para los riesgos identificados debido a que estos corresponde a acciones o actividades que en la actualidad el GIT no está desarrollando ni plantea desarrollar de acuerdo al plan de acción 2019 que fue aprobado por la Dir. de Recursos y Herramientas.  Adicionalmente, el proceso dentro del cual se encuentra inmerso el quehacer del GIT es susceptible de ser revisado y replanteado para garantizar su aporte al cumplimiento de la misionalidad de la Entidad a partir de la normatividad vigente.</t>
    </r>
  </si>
  <si>
    <r>
      <t xml:space="preserve">A 31-DICIEMBRE 2019:
</t>
    </r>
    <r>
      <rPr>
        <sz val="9"/>
        <rFont val="Arial"/>
        <family val="2"/>
      </rPr>
      <t>Gracias al fortalecimiento del grupo de liquidaciones se logro que al mes de diciembre se realizaran 62 convenios liquidados.
Medición del indicador: 62 Convenios liquidados / 262 Convenios finalizados = 23%</t>
    </r>
  </si>
  <si>
    <r>
      <t xml:space="preserve">A 31-DICIEMBRE 2019:
</t>
    </r>
    <r>
      <rPr>
        <sz val="9"/>
        <rFont val="Arial"/>
        <family val="2"/>
      </rPr>
      <t xml:space="preserve">
Gracias al fortalecimiento del grupo de liquidaciones, se remitieron 81 actas de liquidación de las cuales 15 se encuentran en trámite para firma de los alcaldes.
 Medición del indicador: (101 actas de liquidación remitidas / 266 Convenios finalizados) x 100 = 38%</t>
    </r>
  </si>
  <si>
    <r>
      <rPr>
        <b/>
        <sz val="9"/>
        <rFont val="Arial"/>
        <family val="2"/>
      </rPr>
      <t xml:space="preserve">A 31-DICIEMBRE 2019:
</t>
    </r>
    <r>
      <rPr>
        <sz val="9"/>
        <rFont val="Arial"/>
        <family val="2"/>
      </rPr>
      <t>Con corte a 17 de diciembre, la entidad no tiene información consolidada confiable con relación a la oportunidad en la respuesta, dado que existe una falencia en la integración entre el SGP y el GESDOC, situación que ha sido puesta en conocimiento del GIT TICs y de la OAP. A 31 de diciembre se tendrá el reporte consolidado con corte a 3er trimestre</t>
    </r>
  </si>
  <si>
    <r>
      <rPr>
        <b/>
        <sz val="9"/>
        <rFont val="Arial"/>
        <family val="2"/>
      </rPr>
      <t xml:space="preserve">A 31-DICIEMBRE 2019:
</t>
    </r>
    <r>
      <rPr>
        <sz val="9"/>
        <rFont val="Arial"/>
        <family val="2"/>
      </rPr>
      <t xml:space="preserve">
Nacional Antidopaje
Programas y Proyectos Deportivos
Deporte Rendimiento Convencional
Deporte Rendimiento Paralímpico
Centro de Ciencias del Deporte CCD
Juegos y Eventos Deportivos
Desarrollo Psicosocial 
Deporte Profesional
Deporte Aficionado
Actuaciones Administrativas
Recreación
Actividad Física
Deporte Escolar
Programa Supérate Intercolegiados 
Deporte Social Comunitario 
Centro de Alto Rendimiento CAR
Información y Estudios del Deporte</t>
    </r>
  </si>
  <si>
    <r>
      <rPr>
        <b/>
        <sz val="9"/>
        <rFont val="Arial"/>
        <family val="2"/>
      </rPr>
      <t xml:space="preserve">A 31-DICIEMBRE 2019:
</t>
    </r>
    <r>
      <rPr>
        <sz val="9"/>
        <rFont val="Arial"/>
        <family val="2"/>
      </rPr>
      <t>El GIT TICS a través de la tienda virtual del Estado colombiano coloco un evento de cotización para la compra de equipos portátiles y de escritorio para mejorar el trabajo de nuestro usuarios y ofrecer mejores servicios con computadores de mejor rendimiento y acorde con los avances tecnológicos ( se adjuntan 3 estudios previos, ya que la adjudicación a la orden de compra sale el 23 de Diciembre de 2019.</t>
    </r>
  </si>
  <si>
    <r>
      <rPr>
        <b/>
        <sz val="9"/>
        <rFont val="Arial"/>
        <family val="2"/>
      </rPr>
      <t xml:space="preserve">A 31-DICIEMBRE 2019:
</t>
    </r>
    <r>
      <rPr>
        <sz val="9"/>
        <rFont val="Arial"/>
        <family val="2"/>
      </rPr>
      <t xml:space="preserve">En el mes de noviembre se hizo el mantenimiento preventivo y correctivo del aire acondicionado del Datacenter y para el mes de diciembre se se programaran todos los contratados ( se adjunta soporte), Asi  mismo durante el ultimo periodo se emitieron Notics para controles en seguridad de la informacion y control de incidentes. 
</t>
    </r>
  </si>
  <si>
    <r>
      <rPr>
        <b/>
        <sz val="9"/>
        <rFont val="Arial"/>
        <family val="2"/>
      </rPr>
      <t xml:space="preserve">A 31-DICIEMBRE 2019:
</t>
    </r>
    <r>
      <rPr>
        <sz val="9"/>
        <rFont val="Arial"/>
        <family val="2"/>
      </rPr>
      <t>Se realizó el proceso de Evaluación segundo semestre 2019, para funcionarios de carrera y en provisionalidad. Al igual que se capacito a los funcionarios en el proceso de Evaluación utilizando el aplicativo EDL establecido por la Comisión Nacional del Servicio Civil.</t>
    </r>
  </si>
  <si>
    <r>
      <rPr>
        <b/>
        <sz val="9"/>
        <rFont val="Arial"/>
        <family val="2"/>
      </rPr>
      <t xml:space="preserve">A 31-DICIEMBRE 2019:
</t>
    </r>
    <r>
      <rPr>
        <sz val="9"/>
        <rFont val="Arial"/>
        <family val="2"/>
      </rPr>
      <t>PIC: Durante los meses de Septiembre a Diciembre se realizaron las siguientes formaciones:
1. Inducción Evaluación de Desempeño - PIC 2019
2. CAPACITACIÓN GESTIÓN DE PROYECTOS - CAMARA DE COMERCIO DE BOGOTÁ
PIB: Durante los meses de Septiembre a Diciembre de 2019 se ha realizado una variedad actividades en caminadas al Bienestar de nuestro funcionarios como fueron:
Septiembre:
* Carrera Bimbo Global Energy Race
* Torneo de Voleibol Mindeporte
* Día de la Familia
* Torneo Mixto Relámpago de Rana
* Actividad Pre pensionados Paipa
* Concurso Halloween 2019
* Torneo de Bowling
* Celebración de Quinquenios
* Feria del Juguete y Electrodomésticos
* Juegos Deportivos de Integración de los Servidores Públicos
* Espectáculo de Misi
* Cierre de Gestión 2019
SG-SST: En cuanto al Sistema de Gestión de Seguridad y Salud en el Trabajo, se realizaron varias actividades como lo son: Semana de Salud enfocada a la prevención de Riesgos Cardiovasculares y Osteomusculares, se ha realizado formación a la Brigada de Emergencia, se realizó el Simulacro Nacional de Evacuación, Formación y Capacitación al  COPASST, así como acompañamiento a las reuniones mensuales, investigación de los Accidentes laborales, cumplimiento al Plan de Seguridad Vial,  se realizaron los Exámenes ocupacionales periódicos, inspección y recarga de extintores, inspección de Gabinetes contra incendio, se realizó la aplicación de la batería de riesgo psicosocial a los funcionarios, inspecciones de puestos de trabajo, pausas activas y formación a los lideres de pausas activas, se implemento el programa de sustancias químicas donde se capacito al personal del laboratorio, se brindo capacitación al comité de convivencia laboral, se realizaron inspecciones locativas a las instalaciones repostando los hallazgos al área administrativa.</t>
    </r>
  </si>
  <si>
    <r>
      <rPr>
        <b/>
        <sz val="9"/>
        <rFont val="Arial"/>
        <family val="2"/>
      </rPr>
      <t xml:space="preserve">A 31-DICIEMBRE 2019:
</t>
    </r>
    <r>
      <rPr>
        <sz val="9"/>
        <rFont val="Arial"/>
        <family val="2"/>
      </rPr>
      <t>Frente a la los controles propuestos se han adelantado las siguientes acciones:
1) Se realizo una jornada de socialización dirigida a todos los servidores y colaboradores de la entidad en organización documental y transferencias.
2) Se envíaron a flujo de aprobación a traves del sistema ISOLUCIÓN los documentos: Manual de gestión documental, instructivo de organización documental y actualización del instructivo de recepción y distribución de comunicaciónes oficiales.
3) El GIT. Gestión Administrativa  elaboró el diagnóstico integral de archivo, el cual se  presento ante el Comité Institucional de Gestión y Desempeño.</t>
    </r>
  </si>
  <si>
    <r>
      <rPr>
        <b/>
        <sz val="9"/>
        <rFont val="Arial"/>
        <family val="2"/>
      </rPr>
      <t>A 31-DICIEMBRE 2019:</t>
    </r>
    <r>
      <rPr>
        <sz val="9"/>
        <rFont val="Arial"/>
        <family val="2"/>
      </rPr>
      <t xml:space="preserve">
Del 01 de septiembre al 16 de Diciembre de 2019   fueron radicadas en el  GIT de Contratación 565  tramites contractuales para gestionar tales como: Contratos, Adiciones, Cesiones, Modificaciones, Prorroga, Suspensión y terminación,  a los cuales se les dió trámite en su totalidad una vez verificado el cumplimiento de requsitos legales y el correcto diligenciamiento de los formatos establecidos para cada proceso contractual.  Cumplimiento del  indicador fue del 100%.</t>
    </r>
  </si>
  <si>
    <r>
      <t xml:space="preserve">A 31-DICIEMBRE 2019:
</t>
    </r>
    <r>
      <rPr>
        <sz val="9"/>
        <rFont val="Arial"/>
        <family val="2"/>
      </rPr>
      <t xml:space="preserve">
1. El GIT de Contratación a venido realizando los reportes e informes a la Contraloría General de la República a través del Sistema de Rendición de Cuentas e Informes -SIRECI- sobre la ejecución contractual de la entidad derivada del ejercicio de la supervisión. el ultimo informe fue publicado el 10 de Diciembre con corte a 30 de Noviembre del 2019.</t>
    </r>
  </si>
  <si>
    <r>
      <rPr>
        <b/>
        <sz val="9"/>
        <rFont val="Arial"/>
        <family val="2"/>
      </rPr>
      <t>A 31-DICIEMBRE 2019:</t>
    </r>
    <r>
      <rPr>
        <sz val="9"/>
        <rFont val="Arial"/>
        <family val="2"/>
      </rPr>
      <t xml:space="preserve">
durante el período septiembre 01 al 16 de diciembre de 2019 La entidad requirío y programo un PAC total de $129.885.932.826,54  y la DTN  de acuerdo a su disposicion de recursos y liquidez dispuso para pago a la fecha $ 114.052.793.743,84 con un margen del 88% de cumplimiento; sin embargo estas ciftras deberán ajustarse al terminar el período de pagos de 2019 para lograr un datos exacto.</t>
    </r>
  </si>
  <si>
    <r>
      <rPr>
        <b/>
        <sz val="9"/>
        <rFont val="Arial"/>
        <family val="2"/>
      </rPr>
      <t>A 31-DICIEMBRE 2019:</t>
    </r>
    <r>
      <rPr>
        <sz val="9"/>
        <rFont val="Arial"/>
        <family val="2"/>
      </rPr>
      <t xml:space="preserve">
el control de chequeras de enero al 16 de diciembre  se encuentra al día, disponible en digital para ser consultado y corroborado.</t>
    </r>
  </si>
  <si>
    <r>
      <rPr>
        <b/>
        <sz val="9"/>
        <rFont val="Arial"/>
        <family val="2"/>
      </rPr>
      <t>A 31-DICIEMBRE 2019:</t>
    </r>
    <r>
      <rPr>
        <sz val="9"/>
        <rFont val="Arial"/>
        <family val="2"/>
      </rPr>
      <t xml:space="preserve">
• Para el último cuatrimestre de la vigencia se implementó una base de datos de radicación de las cuentas de los contratistas, tendiente a controlar y hacer seguimiento a la radicación de las cuentas, a fin de garantizar el cumplimiento del derecho de turno de pago en cumplimiento de las disposiciones legales expresadas en la Ley 80/93 art.4 adicionado por la Ley 1150/2007 art.19. Así mismo, se identifican las cuentas que son devueltas para su respectivo tramite mediante el formato GF-FR-016-Devolución de Documentos, en el periodo comprendido entre el 1 de septiembre a 12 de diciembre se han devuelto 419, se efectuaron 11.895 registros de certificados de disponibilidad presupuestal, registros presupuestales y obligaciones del periodo del 1 de septiembre al 13 de diciembre.
El cálculo de porcentaje de documentos devueltos es del 3,52%. Este porcentaje ha presentado un incremento, por lo que el GIT de Gestión Financiera y Presupuestal ha realizado una instrucción personalizada de los errores presentados en el diligenciamiento de los formatos para el tramite de cuentas o en los soportes que se deben incluir.
Evidencias: 
a. La base de datos se encuentra dispuesta en la siguiente ruta: Z:\Financiera\TURNOS; se adjunta archivo excel denominado Informe de documentos devueltos tercer cuatrimestre.
b. Cuatro (4) archivos PDF con muestra de los formatos de devolución escaneados, la totalidad de los formatos fisicos tramitados se encuentran en el archivo del grupo.
c. Archivo excel con (3) reportes de CDP'S, RP y OBLIG generados del aplicativo SIIF.
• En lo concerniente a la socialización permanente de los procedimientos, formatos, documentos y retroalimentación  a todos los procesos de la entidad, el GIT de Gestión Financiera y Presupuestal, ha socializado las actualizaciones de formatos, recomendaciones, circulares emitidas o inconvenientes presentados en el trámite de cuentas, mediante correos electrónicos (Entérate).</t>
    </r>
  </si>
  <si>
    <r>
      <rPr>
        <b/>
        <sz val="9"/>
        <rFont val="Arial"/>
        <family val="2"/>
      </rPr>
      <t>A 31-DICIEMBRE 2019:</t>
    </r>
    <r>
      <rPr>
        <sz val="9"/>
        <rFont val="Arial"/>
        <family val="2"/>
      </rPr>
      <t xml:space="preserve">
• El GIT Gestión Financiera y Presupuestal ha realizado el análisis entre el registro de la prestación del servicio por el operador del servicio en el CAR contra los registros contables existentes y se evidencia en la conciliación elaborada para el primer semestre, obtuviendo un avance del 50% del indicador planteado, para el segundo semestre se elaborara la conciliación respectiva del segundo semestre en el mes de enero, teniendo en cuenta que el cierre contable establecido por la CGN es antes del 15 de febrero/2020, fecha en la cual se obtendra el 100% del indicador.
Evidencia: Conciliación servicios CAR firmada del primer semestre.
• Producto del análisis de la información registrada en las cuentas por cobrar de difícil recaudo asociadas a las facturas correspondientes a servicios prestados por el Laboratorio de Control al Dopaje se identificaron partidas que requieren una revisión de la dependencia generadora de la información.
Evidencia: Correo electrónico a la coordinadora del Laboratorio de Control al Dopaje de solicitud revisión facturas con reporte de pago. </t>
    </r>
  </si>
  <si>
    <r>
      <t xml:space="preserve">A 31-DICIEMBRE 2019:
</t>
    </r>
    <r>
      <rPr>
        <sz val="9"/>
        <rFont val="Arial"/>
        <family val="2"/>
      </rPr>
      <t xml:space="preserve">1. Minutas de Seguridad: Se realiza una revisión aleatoria en las minutas de las autorizaciones dadas por el supervisor a los funcionarios o contratistas  para la salida o entradas de elementos. (Se anexa evidencias)
10 registros en minuta :   100%
10 registros solicitados
2. Actas de inventarios :  209/470                                                                                                  Inventarios realizados =    45,73  %                                                                          Inventarios por realizar=248
3. # de novedades generadas:  0, no se tienen reportes de siniestralidad.                                 
4. Sensibilización cuidado de bienes: Durante el ultimoperiodo,  se realizaron 3 campañas de sensibilización de bienes, enviadas mediante correo eléctrónico.      </t>
    </r>
  </si>
  <si>
    <r>
      <rPr>
        <b/>
        <sz val="9"/>
        <color theme="1"/>
        <rFont val="Arial"/>
        <family val="2"/>
      </rPr>
      <t>A 31-DICIEMBRE 2019:</t>
    </r>
    <r>
      <rPr>
        <sz val="9"/>
        <color theme="1"/>
        <rFont val="Arial"/>
        <family val="2"/>
      </rPr>
      <t xml:space="preserve">
Se realizaron ajustes al proyecto de plan de acción 2020, de acuerdo con los requerimientos efectuados por la Oficina Asesora de Planeación y las orientaciones dadas por el enlace designado por la Dirección de Posicionamiento.  Por lo anteriormente expuesto, se adjuntan las evidencias sobre los requerimientos para el trámite del presupuesto para el proyecto del año 2020 / Porcentaje Cumplimiento Indicador 100% (Se asignaron los recursos presupuestados $53.000.000.000, para las actividades propuestas en el proyecto de plan de acción 2020)</t>
    </r>
  </si>
  <si>
    <r>
      <rPr>
        <b/>
        <sz val="9"/>
        <color theme="1"/>
        <rFont val="Arial"/>
        <family val="2"/>
      </rPr>
      <t>A 31-DICIEMBRE 2019:</t>
    </r>
    <r>
      <rPr>
        <sz val="9"/>
        <color theme="1"/>
        <rFont val="Arial"/>
        <family val="2"/>
      </rPr>
      <t xml:space="preserve">
En el desarrollo de los juegos nacionales y paranacionales 2019 se aplicaron criterios técnicos que fueron establecidos por la organización.  De acuerdo con lo establecido en el contrato No. 310, se puede determinar que las cinco líneas de inversión para los Juegos Nacionales se cumplieron las cinco; para el caso de Juegos Paranacionales las siete líneas de inversión  se cumplieron. Porcentaje cumplimiento del indicador 100%</t>
    </r>
  </si>
  <si>
    <r>
      <rPr>
        <b/>
        <sz val="9"/>
        <color theme="1"/>
        <rFont val="Arial"/>
        <family val="2"/>
      </rPr>
      <t>A 31-DICIEMBRE 2019:</t>
    </r>
    <r>
      <rPr>
        <sz val="9"/>
        <color theme="1"/>
        <rFont val="Arial"/>
        <family val="2"/>
      </rPr>
      <t xml:space="preserve">
A la fecha los contratos aún se encuentran en ejecución y las Federaciones Deportivas Nacionales deben entregar al final de la ejecución del contrato la metodologia final con la evaluación del todo el proyecto. La misma siempre lleva el visto bueno por parte de planeación. De todas formas todas las actividades presentandas en el proyecto se han cumplido quedando pendiente la evaluación final
Al corte y con la información entregada se tiene un avance de cumplimiento de las metas del 90%</t>
    </r>
  </si>
  <si>
    <r>
      <rPr>
        <b/>
        <sz val="9"/>
        <color theme="1"/>
        <rFont val="Arial"/>
        <family val="2"/>
      </rPr>
      <t>A 31-DICIEMBRE 2019:</t>
    </r>
    <r>
      <rPr>
        <sz val="9"/>
        <color theme="1"/>
        <rFont val="Arial"/>
        <family val="2"/>
      </rPr>
      <t xml:space="preserve">
- Programa Deportista Excelencia Paralimpico: 1/4*100 = 25%
El pago del mes de septiembre se radicó en financiera el 9 de octubre de 2019; el pago del mes de octubre se radicó el 12 de noviembre; el pago de noviembre se radicó el 18 de noviembre y diciembre está proyectado para la tercera semana de diciembre. 
- Programa Deportista Excelencia Convencional: 0/4*100 = 0% 
El pago del mes de septiembre se radicó en financiera el 15 de octubre de 2019; el pago de ocubre se radicó el 12 de noviembre; el pago de noviembre se radicó el 6 de diciembre y diciembre está proyectado para la tercera semana de diciembre. </t>
    </r>
  </si>
  <si>
    <r>
      <rPr>
        <b/>
        <sz val="9"/>
        <color theme="1"/>
        <rFont val="Arial"/>
        <family val="2"/>
      </rPr>
      <t>A 31-DICIEMBRE 2019:</t>
    </r>
    <r>
      <rPr>
        <sz val="9"/>
        <color theme="1"/>
        <rFont val="Arial"/>
        <family val="2"/>
      </rPr>
      <t xml:space="preserve">
En el cuatrimestre  se recibieron 10 peticiones. Todas fueron tramitadas dentro del tiempo establecido.      10/10 * 100 = 100%            
Nota: En el periodo se recibió una petición ( no se tuvo en cuenta en el indicador) que fue trasladada a otro GIT.</t>
    </r>
  </si>
  <si>
    <r>
      <rPr>
        <b/>
        <sz val="9"/>
        <color theme="1"/>
        <rFont val="Arial"/>
        <family val="2"/>
      </rPr>
      <t>A 31-DICIEMBRE 2019:</t>
    </r>
    <r>
      <rPr>
        <sz val="9"/>
        <color theme="1"/>
        <rFont val="Arial"/>
        <family val="2"/>
      </rPr>
      <t xml:space="preserve">
Durante el periodo se realizaron 8 valoraciones a atletas menores de edad. Los profesionales asignados para realizar las actividades diligenciaron el consentimiento informado. (8/8) X 100 = 100%</t>
    </r>
  </si>
  <si>
    <r>
      <rPr>
        <b/>
        <sz val="9"/>
        <color theme="1"/>
        <rFont val="Arial"/>
        <family val="2"/>
      </rPr>
      <t>A 31-DICIEMBRE 2019:</t>
    </r>
    <r>
      <rPr>
        <sz val="9"/>
        <color theme="1"/>
        <rFont val="Arial"/>
        <family val="2"/>
      </rPr>
      <t xml:space="preserve">
Como controles para prevenir la vulneración de nuestro riesgo de gestión, se adelantaron las siguientes acciones:
• Se realizaron 14 actividades de educación y prevención durante el último cuatrimestre.
• En la página principal de la entidad y redes sociales, en el botón de acceso rápido del Programa Nacional Antidopaje se  realizó la actualización de la información  con la realización de o publicaciones en diferentes temas (Circular 003 de 20219, Actualización formato AUT, peligros del dopaje, infracciones a las normas antidopaje, entre otros).</t>
    </r>
  </si>
  <si>
    <r>
      <rPr>
        <b/>
        <sz val="9"/>
        <color theme="1"/>
        <rFont val="Arial"/>
        <family val="2"/>
      </rPr>
      <t>A 31-DICIEMBRE 2019:</t>
    </r>
    <r>
      <rPr>
        <sz val="9"/>
        <color theme="1"/>
        <rFont val="Arial"/>
        <family val="2"/>
      </rPr>
      <t xml:space="preserve">
El CCD  en la vigencia 2019 no genero residuos químicos debido a que durante el año no se adquirieron reactivos para el procesamiento de muestras dentro del laboratorio clínico. E la vigencia 2019 no se realizaron solicitudes al CAR</t>
    </r>
  </si>
  <si>
    <r>
      <t xml:space="preserve">A 31-DICIEMBRE 2019:
</t>
    </r>
    <r>
      <rPr>
        <sz val="9"/>
        <rFont val="Arial"/>
        <family val="2"/>
      </rPr>
      <t>La Oficina Asesora Jurídica a la fecha de presentación del prsente informe cuenta  con una base  de procesos mes a mes que incluye los procesos ordinarios y los que se siguen ante la jurisdicción contencioso admnistrativa que a la fecha asciende a 130 procesos ; respecto de las acciones penales se cuenta con matriz independiente y a la fecha cuenta con 38 procesos. Ahora bien es importante poener en conocmiento que adicional a lo anterior y con el proposito de realizar los controles correspondiente , contamos con el apoyo de la empresa de vigilancia judicial  LITIGAR PUNTO COM, la cual emite informe diario de las actuaciones procesales. Finalmente se realiza la verificación y actualizacion de los procesos judiciales el el Sistema Ekogui dispuesto por la Agencia Nacional de Defensa Jurídica del Estado.</t>
    </r>
  </si>
  <si>
    <t>EFICACIA: Índice de cumplimiento actividades= 100%
EFECTIVIDAD: Efectividad del plan de manejo de riesgos= 
Dentro del tiempo: 80,36%
Extemporaneos:19,64%
(Corte 11-dic-19)</t>
  </si>
  <si>
    <r>
      <rPr>
        <b/>
        <sz val="9"/>
        <rFont val="Arial"/>
        <family val="2"/>
      </rPr>
      <t xml:space="preserve">A 31-DICIEMBRE 2019:
</t>
    </r>
    <r>
      <rPr>
        <sz val="9"/>
        <rFont val="Arial"/>
        <family val="2"/>
      </rPr>
      <t>El cumplimiento de un 100% de este control propuesto fue reportado en el primer seguimiento al corte 30-abr-2019, en los siguientes términos:</t>
    </r>
    <r>
      <rPr>
        <b/>
        <sz val="9"/>
        <rFont val="Arial"/>
        <family val="2"/>
      </rPr>
      <t xml:space="preserve">
</t>
    </r>
    <r>
      <rPr>
        <sz val="9"/>
        <rFont val="Arial"/>
        <family val="2"/>
      </rPr>
      <t xml:space="preserve">
El control propuesto fue documentado en:
- Actividad N° 49 del Procedimiento  Auditorias Internas SG-PD-004 versión 1 aprobado 23-ene-2019 y 
- Literal a) del titulo "SEGUIMIENTO PLAN ANUAL DE AUDITORÍA INTERNA" del Manual de Auditoria Interna SG-MN-002 versión 1 aprobado el 22-ene-2019.
Evidencias disponibles en la plataforma ISOLUCION.</t>
    </r>
  </si>
  <si>
    <t>Desde el  25 de abril de 2019 la Secretaria Ejecutiva de la OCI envia por correo electrónico al Jefe de la Oficina de Control Interno (el último viernes de cada mes o el ultimo dia hábil) el seguimiento al cumplimiento del Plan Anual de Auditoría Interna de la Oficina de Control Interno 2019.
Cumplimiento del control propuesto (9/9)=100%</t>
  </si>
  <si>
    <t>EFICACIA: 100%</t>
  </si>
  <si>
    <r>
      <rPr>
        <b/>
        <sz val="9"/>
        <rFont val="Arial"/>
        <family val="2"/>
      </rPr>
      <t xml:space="preserve">A 31-DICIEMBRE 2019:
</t>
    </r>
    <r>
      <rPr>
        <sz val="9"/>
        <rFont val="Arial"/>
        <family val="2"/>
      </rPr>
      <t xml:space="preserve">
El cumplimiento de un 100% de este control propuesto fue reportado en el primer seguimiento al corte 30-abr-2019, en los siguientes términos:</t>
    </r>
    <r>
      <rPr>
        <b/>
        <sz val="9"/>
        <rFont val="Arial"/>
        <family val="2"/>
      </rPr>
      <t xml:space="preserve">
</t>
    </r>
    <r>
      <rPr>
        <sz val="9"/>
        <rFont val="Arial"/>
        <family val="2"/>
      </rPr>
      <t xml:space="preserve">
El control propuesto fue documentado en:
- Actividad N° 16 del Procedimiento  Auditorias Internas SG-PD-004 versión 1 aprobado 23-ene-2019 y 
- Literal h) del titulo "PLANEACIÓN ESPECÍFICA DE LA AUDITORÍA INTERNA" del Manual de Auditoria Interna SG-MN-002 versión 1 aprobado el 22-ene-2019.</t>
    </r>
  </si>
  <si>
    <t>Al corte 11 de diciembre de 2019, se han iniciado las diecisiete (17) auditorias internas contempleadas en el Plan Anual de Auditoria Interna (PAAI) de las cuales se han recibido el 100% de las Cartas de Representación firmadas por los responsables de las unidades auditables, las cuales se encuentran disponibles en las carpetas fisicas y/o carpeta compartida en medio digital, tal como se relaciona en Hoja denominada "Carta Representanción".
Cumplimiento (17/17)=100%</t>
  </si>
  <si>
    <t>Mediante correo electrónico del 23-oct-19 fue remitida a la auditora de perfil abogado, que inició su contrato de prestación de servicios en la Oficina de Control Interno en el mes de 18-oct-19, la designación de dos (2) auditorías internas según el Plan Anual de Auditoria Interna 2019 aprobado por el Comité Institucional de Coordinación de Control Interno en sesión realizada el 7-oct-19.</t>
  </si>
  <si>
    <r>
      <rPr>
        <i/>
        <u/>
        <sz val="9"/>
        <rFont val="Arial"/>
        <family val="2"/>
      </rPr>
      <t xml:space="preserve">Observaciones de diseño:
</t>
    </r>
    <r>
      <rPr>
        <sz val="9"/>
        <rFont val="Arial"/>
        <family val="2"/>
      </rPr>
      <t>- Las causas del riesgo no tiene controles existentes o propuestos.
- No se identifica el tipo de los controles existentes.
-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"Articular los planes de acción acorde a lo indicadores propuestos en el plan estratégico de la entidad".</t>
    </r>
  </si>
  <si>
    <r>
      <rPr>
        <i/>
        <u/>
        <sz val="9"/>
        <rFont val="Arial"/>
        <family val="2"/>
      </rPr>
      <t xml:space="preserve">Observaciones de diseño:
</t>
    </r>
    <r>
      <rPr>
        <sz val="9"/>
        <rFont val="Arial"/>
        <family val="2"/>
      </rPr>
      <t>-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Medición de los indicadores para la evaluación de acciones implementadas.
</t>
    </r>
  </si>
  <si>
    <r>
      <rPr>
        <i/>
        <u/>
        <sz val="9"/>
        <rFont val="Arial"/>
        <family val="2"/>
      </rPr>
      <t xml:space="preserve">Observaciones de diseño:
</t>
    </r>
    <r>
      <rPr>
        <sz val="9"/>
        <rFont val="Arial"/>
        <family val="2"/>
      </rPr>
      <t>- Los controles existentes no son controles y/o no cumplen con las preguntas claves para su descripción.
- El plan de manejo establecido "Continuar con los controles" no responde a la opcion de manejo "Reducir".</t>
    </r>
    <r>
      <rPr>
        <i/>
        <u/>
        <sz val="9"/>
        <rFont val="Arial"/>
        <family val="2"/>
      </rPr>
      <t xml:space="preserve">
Observaciones del seguimiento del Plan de Manejo:</t>
    </r>
    <r>
      <rPr>
        <sz val="9"/>
        <rFont val="Arial"/>
        <family val="2"/>
      </rPr>
      <t xml:space="preserve">
No se encontró evidencia de lo siguiente:
- Reporte de cumplimiento de los controles existentes, lo anterior teniendo en cuenta que el control propuesto es "Continuar con los controles.".
- Medición de los indicadores para la evaluación de acciones implementadas.</t>
    </r>
  </si>
  <si>
    <r>
      <rPr>
        <i/>
        <u/>
        <sz val="9"/>
        <rFont val="Arial"/>
        <family val="2"/>
      </rPr>
      <t>Observaciones de diseño:</t>
    </r>
    <r>
      <rPr>
        <sz val="9"/>
        <rFont val="Arial"/>
        <family val="2"/>
      </rPr>
      <t xml:space="preserve">
- Los controles existentes no son controles y/o no cumplen con las preguntas claves para su descripción.
- Los controles existentes 1 y 3 son los mismos.
- El plan de manejo establecido "Continuar con los controles" no responde a la opcion de manejo "Reducir".
</t>
    </r>
    <r>
      <rPr>
        <i/>
        <u/>
        <sz val="9"/>
        <rFont val="Arial"/>
        <family val="2"/>
      </rPr>
      <t xml:space="preserve">Observaciones del seguimiento del Plan de Manejo:
</t>
    </r>
    <r>
      <rPr>
        <sz val="9"/>
        <rFont val="Arial"/>
        <family val="2"/>
      </rPr>
      <t xml:space="preserve">No se encontró evidencia de lo siguiente:
- Reporte de cumplimiento del control propuesto "1. Revisar y/o ajustar la documentación para la formulación y seguimiento a los indicadores."
- Reporte de cumplimiento del control existente N° 3, lo anterior teniendo en cuenta que el control propuesto es "2. Mantener os controles existentes.".
</t>
    </r>
  </si>
  <si>
    <r>
      <rPr>
        <i/>
        <u/>
        <sz val="9"/>
        <rFont val="Arial"/>
        <family val="2"/>
      </rPr>
      <t>Observaciones de diseño:</t>
    </r>
    <r>
      <rPr>
        <sz val="9"/>
        <rFont val="Arial"/>
        <family val="2"/>
      </rPr>
      <t xml:space="preserve">
Los controles existentes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Medición de los indicadores para la evaluación de acciones implementadas.</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</si>
  <si>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t>
    </r>
    <r>
      <rPr>
        <i/>
        <sz val="9"/>
        <rFont val="Arial"/>
        <family val="2"/>
      </rPr>
      <t xml:space="preserve">
</t>
    </r>
    <r>
      <rPr>
        <i/>
        <u/>
        <sz val="9"/>
        <rFont val="Arial"/>
        <family val="2"/>
      </rPr>
      <t>Observaciones del seguimiento del Plan de Manejo:</t>
    </r>
    <r>
      <rPr>
        <sz val="9"/>
        <rFont val="Arial"/>
        <family val="2"/>
      </rPr>
      <t xml:space="preserve">
No se encontró evidencia de lo siguiente:
- Reporte de cumplimiento del control propuesto "Solictud de un sistema de difusión de información interna"
- Medición del indicador N° 2 para la evaluación de acciones implementadas.</t>
    </r>
  </si>
  <si>
    <r>
      <rPr>
        <i/>
        <u/>
        <sz val="9"/>
        <rFont val="Arial"/>
        <family val="2"/>
      </rPr>
      <t>Observaciones de diseño:</t>
    </r>
    <r>
      <rPr>
        <sz val="9"/>
        <rFont val="Arial"/>
        <family val="2"/>
      </rPr>
      <t xml:space="preserve">
La causa N° 1 y 3 del riesgo no tiene controles existentes o propuestos.
El riesgo no cumple los requisitos para ser riesgo, es una causa.
Los controles existentes y propuestos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Reporte de cumplimiento del control propuesto N° 3.</t>
    </r>
  </si>
  <si>
    <r>
      <rPr>
        <i/>
        <u/>
        <sz val="9"/>
        <rFont val="Arial"/>
        <family val="2"/>
      </rPr>
      <t>Observaciones de diseño:</t>
    </r>
    <r>
      <rPr>
        <sz val="9"/>
        <rFont val="Arial"/>
        <family val="2"/>
      </rPr>
      <t xml:space="preserve">
Las causas del riesgo no tiene controles existentes o propuestos.
El riesgo no cumple los requisitos para ser riesgo, es una causa.
Los controles existentes y propuestos no son controles y/o no cumplen con las preguntas claves para su descripción.
El nivel del riesgo inherente y residual se mantiene en la zona Extrema, a pesar de los controles existentes.
</t>
    </r>
    <r>
      <rPr>
        <i/>
        <u/>
        <sz val="9"/>
        <rFont val="Arial"/>
        <family val="2"/>
      </rPr>
      <t>Observaciones del seguimiento del Plan de Manejo:</t>
    </r>
    <r>
      <rPr>
        <sz val="9"/>
        <rFont val="Arial"/>
        <family val="2"/>
      </rPr>
      <t xml:space="preserve">
No se encontró evidencia de lo siguiente:
- Medición del indicador para la evaluación de acciones implementadas.</t>
    </r>
  </si>
  <si>
    <r>
      <rPr>
        <i/>
        <u/>
        <sz val="9"/>
        <rFont val="Arial"/>
        <family val="2"/>
      </rPr>
      <t>Observaciones de diseño:</t>
    </r>
    <r>
      <rPr>
        <sz val="9"/>
        <rFont val="Arial"/>
        <family val="2"/>
      </rPr>
      <t xml:space="preserve">
Los controles existentes y propuestos no son controles y/o no cumplen con las preguntas claves para su descripción.
</t>
    </r>
    <r>
      <rPr>
        <i/>
        <u/>
        <sz val="9"/>
        <rFont val="Arial"/>
        <family val="2"/>
      </rPr>
      <t xml:space="preserve">Observaciones del seguimiento del Plan de Manejo:
</t>
    </r>
    <r>
      <rPr>
        <sz val="9"/>
        <rFont val="Arial"/>
        <family val="2"/>
      </rPr>
      <t xml:space="preserve">No se encontró evidencia de lo siguiente:
- Reporte de cumplimiento del control propuesto.
</t>
    </r>
    <r>
      <rPr>
        <i/>
        <u/>
        <sz val="9"/>
        <rFont val="Arial"/>
        <family val="2"/>
      </rPr>
      <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</si>
  <si>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El nivel del riesgo inherente y residual se mantiene en la zona Alta, a pesar de los controles existentes.</t>
    </r>
    <r>
      <rPr>
        <i/>
        <u/>
        <sz val="9"/>
        <color rgb="FFFF0000"/>
        <rFont val="Arial"/>
        <family val="2"/>
      </rPr>
      <t/>
    </r>
  </si>
  <si>
    <r>
      <rPr>
        <i/>
        <u/>
        <sz val="9"/>
        <rFont val="Arial"/>
        <family val="2"/>
      </rPr>
      <t>Observaciones de diseño:</t>
    </r>
    <r>
      <rPr>
        <sz val="9"/>
        <rFont val="Arial"/>
        <family val="2"/>
      </rPr>
      <t xml:space="preserve">
La causa N° 6 y 7 del riesgo no tiene controles existentes o propuestos.
Los controles existentes y propuestos no son controles y/o no cumplen con las preguntas claves para su descripción.
</t>
    </r>
    <r>
      <rPr>
        <i/>
        <u/>
        <sz val="9"/>
        <rFont val="Arial"/>
        <family val="2"/>
      </rPr>
      <t xml:space="preserve">Observaciones del seguimiento del Plan de Manejo:
</t>
    </r>
    <r>
      <rPr>
        <sz val="9"/>
        <rFont val="Arial"/>
        <family val="2"/>
      </rPr>
      <t xml:space="preserve">No se encontró evidencia de lo siguiente:
- Reporte de cumplimiento del control propuesto "3. Manual de Actuaciones y procedimientos administrativos."
</t>
    </r>
  </si>
  <si>
    <r>
      <rPr>
        <i/>
        <u/>
        <sz val="9"/>
        <rFont val="Arial"/>
        <family val="2"/>
      </rPr>
      <t xml:space="preserve">Observaciones de diseño:
</t>
    </r>
    <r>
      <rPr>
        <sz val="9"/>
        <rFont val="Arial"/>
        <family val="2"/>
      </rPr>
      <t>El riesgo no cumple los requisitos para ser riesgo, es una causa.</t>
    </r>
    <r>
      <rPr>
        <i/>
        <u/>
        <sz val="9"/>
        <rFont val="Arial"/>
        <family val="2"/>
      </rPr>
      <t xml:space="preserve">
</t>
    </r>
    <r>
      <rPr>
        <sz val="9"/>
        <rFont val="Arial"/>
        <family val="2"/>
      </rPr>
      <t>Los controles existentes no son controles y/o no cumplen con las preguntas claves para su descripción.</t>
    </r>
    <r>
      <rPr>
        <i/>
        <sz val="9"/>
        <rFont val="Arial"/>
        <family val="2"/>
      </rPr>
      <t xml:space="preserve">
</t>
    </r>
    <r>
      <rPr>
        <i/>
        <u/>
        <sz val="9"/>
        <rFont val="Arial"/>
        <family val="2"/>
      </rPr>
      <t xml:space="preserve">
Observaciones del seguimiento del Plan de Manejo:</t>
    </r>
    <r>
      <rPr>
        <sz val="9"/>
        <rFont val="Arial"/>
        <family val="2"/>
      </rPr>
      <t xml:space="preserve">
No se encontró evidencia de lo siguiente:
- Reporte de cumplimiento del control propuesto a y b.
- Medición de los indicadores para la evaluación de acciones implementadas.</t>
    </r>
  </si>
  <si>
    <r>
      <rPr>
        <i/>
        <u/>
        <sz val="9"/>
        <rFont val="Arial"/>
        <family val="2"/>
      </rPr>
      <t xml:space="preserve">Observaciones de diseño:
</t>
    </r>
    <r>
      <rPr>
        <sz val="9"/>
        <rFont val="Arial"/>
        <family val="2"/>
      </rPr>
      <t>El riesgo identificado no es un riesgo del proceso, sino un riesgo transversal relacionado con el proceso "Adquisición de Bienes y Servicios".</t>
    </r>
    <r>
      <rPr>
        <i/>
        <u/>
        <sz val="9"/>
        <rFont val="Arial"/>
        <family val="2"/>
      </rPr>
      <t xml:space="preserve">
</t>
    </r>
    <r>
      <rPr>
        <sz val="9"/>
        <rFont val="Arial"/>
        <family val="2"/>
      </rPr>
      <t>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a.
- Medición de los indicadores para la evaluación de acciones implementadas.</t>
    </r>
  </si>
  <si>
    <r>
      <rPr>
        <i/>
        <u/>
        <sz val="9"/>
        <rFont val="Arial"/>
        <family val="2"/>
      </rPr>
      <t>Observaciones de diseño:</t>
    </r>
    <r>
      <rPr>
        <sz val="9"/>
        <rFont val="Arial"/>
        <family val="2"/>
      </rPr>
      <t xml:space="preserve">
El riesgo no cumple los requisitos para ser riesgo, es una causa.
Los controles existentes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Reporte de cumplimiento del control existente, lo anterior teniendo en cuenta que el control propuesto es "Mantener controles.", y del propuesto "Buscar alianza con el Ministerio de Educación para poder tener acceso a la informacion del SIMAD".
- Medición de los indicadores para la evaluación de acciones implementadas.</t>
    </r>
  </si>
  <si>
    <r>
      <rPr>
        <i/>
        <u/>
        <sz val="9"/>
        <rFont val="Arial"/>
        <family val="2"/>
      </rPr>
      <t>Observaciones de diseño:</t>
    </r>
    <r>
      <rPr>
        <sz val="9"/>
        <rFont val="Arial"/>
        <family val="2"/>
      </rPr>
      <t xml:space="preserve">
El riesgo no cumple los requisitos para ser riesgo, es una causa.
Los controles existentes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Reporte de cumplimiento del control existente, lo anterior teniendo en cuenta que el control propuesto es "Mantener controles.".
- Medición de los indicadores para la evaluación de acciones implementadas.</t>
    </r>
  </si>
  <si>
    <r>
      <rPr>
        <i/>
        <u/>
        <sz val="9"/>
        <rFont val="Arial"/>
        <family val="2"/>
      </rPr>
      <t xml:space="preserve">Observaciones de diseño:
</t>
    </r>
    <r>
      <rPr>
        <sz val="9"/>
        <rFont val="Arial"/>
        <family val="2"/>
      </rPr>
      <t>El riesgo no cumple los requisitos para ser riesgo, es una consecuencia.
Las causas N° 1, 2, 4, 5 y 6 del riesgo no tienen controles existentes o propuestos.
Los controles existentes no son controles y/o no cumplen con las preguntas claves para su descripción.</t>
    </r>
    <r>
      <rPr>
        <sz val="9"/>
        <color rgb="FFFF0000"/>
        <rFont val="Arial"/>
        <family val="2"/>
      </rPr>
      <t xml:space="preserve">
</t>
    </r>
  </si>
  <si>
    <r>
      <rPr>
        <i/>
        <u/>
        <sz val="9"/>
        <rFont val="Arial"/>
        <family val="2"/>
      </rPr>
      <t xml:space="preserve">Observaciones de diseño:
</t>
    </r>
    <r>
      <rPr>
        <sz val="9"/>
        <rFont val="Arial"/>
        <family val="2"/>
      </rPr>
      <t>El riesgo no cumple los requisitos para ser riesgo, es una consecuencia.
Las causas N° 1, 2, 4, 5 y 6 del riesgo no tienen controles existentes o propuestos.
Los controles existentes no son controles y/o no cumplen con las preguntas claves para su descripción.</t>
    </r>
    <r>
      <rPr>
        <i/>
        <u/>
        <sz val="9"/>
        <color rgb="FFFF0000"/>
        <rFont val="Arial"/>
        <family val="2"/>
      </rPr>
      <t/>
    </r>
  </si>
  <si>
    <r>
      <rPr>
        <i/>
        <u/>
        <sz val="9"/>
        <rFont val="Arial"/>
        <family val="2"/>
      </rPr>
      <t xml:space="preserve">Observaciones de diseño:
</t>
    </r>
    <r>
      <rPr>
        <sz val="9"/>
        <rFont val="Arial"/>
        <family val="2"/>
      </rPr>
      <t>Las causas N° 1 del riesgo no tienen controles existentes o propuestos.
Los controles existentes no son controles y/o no cumplen con las preguntas claves para su descripción.
Los controles 4 y 5 son detectivos y no preventivos.
El control propuesto no esta relacionado con el riesgo, no minimiza las causas y esta  enfocado al proceso "Adquisición de bienes y servicios" en lo relacionado con la supervisión del cumplimiento de las obligaciones contractuales.
El nivel del riesgo inherente y residual se mantiene en la zona Alta, a pesar de los controles existentes.</t>
    </r>
    <r>
      <rPr>
        <i/>
        <u/>
        <sz val="9"/>
        <rFont val="Arial"/>
        <family val="2"/>
      </rPr>
      <t xml:space="preserve">
Observaciones del seguimiento del Plan de Manejo:</t>
    </r>
    <r>
      <rPr>
        <sz val="9"/>
        <rFont val="Arial"/>
        <family val="2"/>
      </rPr>
      <t xml:space="preserve">
No se encontró evidencia de lo siguiente:
- Soportes documentales de la gestión reportada.
- Medición del indicador para la evaluación de acciones implementadas.</t>
    </r>
  </si>
  <si>
    <r>
      <rPr>
        <i/>
        <u/>
        <sz val="9"/>
        <rFont val="Arial"/>
        <family val="2"/>
      </rPr>
      <t xml:space="preserve">Observaciones de diseño:
</t>
    </r>
    <r>
      <rPr>
        <sz val="9"/>
        <rFont val="Arial"/>
        <family val="2"/>
      </rPr>
      <t xml:space="preserve">Los controles existentes no son controles y/o no cumplen con las preguntas claves para su descripción.
El control propuesto 1 es igual a los controles existentes.
El nivel del riesgo inherente y residual se mantiene en la zona Extrema, a pesar de los controles existentes.
</t>
    </r>
    <r>
      <rPr>
        <i/>
        <u/>
        <sz val="9"/>
        <rFont val="Arial"/>
        <family val="2"/>
      </rPr>
      <t xml:space="preserve">
Observaciones del seguimiento del Plan de Manejo:</t>
    </r>
    <r>
      <rPr>
        <sz val="9"/>
        <rFont val="Arial"/>
        <family val="2"/>
      </rPr>
      <t xml:space="preserve">
No se encontró evidencia de lo siguiente:
- Reporte de cumplimiento del control propuesto N° 2.
- Soportes documentales de la gestión reportada.</t>
    </r>
  </si>
  <si>
    <r>
      <rPr>
        <i/>
        <u/>
        <sz val="9"/>
        <rFont val="Arial"/>
        <family val="2"/>
      </rPr>
      <t xml:space="preserve">Observaciones de diseño:
</t>
    </r>
    <r>
      <rPr>
        <sz val="9"/>
        <rFont val="Arial"/>
        <family val="2"/>
      </rPr>
      <t>Los controles existentes no son controles y/o no cumplen con las preguntas claves para su descripción.
Teniendo en cuenta lo reportado por el responsable, se recomienda actualizar el proceso asi como la matriz de riesgos.</t>
    </r>
    <r>
      <rPr>
        <sz val="9"/>
        <color rgb="FFFF0000"/>
        <rFont val="Arial"/>
        <family val="2"/>
      </rPr>
      <t xml:space="preserve">
</t>
    </r>
  </si>
  <si>
    <r>
      <rPr>
        <i/>
        <u/>
        <sz val="9"/>
        <rFont val="Arial"/>
        <family val="2"/>
      </rPr>
      <t xml:space="preserve">Observaciones de diseño:
</t>
    </r>
    <r>
      <rPr>
        <sz val="9"/>
        <rFont val="Arial"/>
        <family val="2"/>
      </rPr>
      <t>Los controles existentes no son controles y/o no cumplen con las preguntas claves para su descripción.
Teniendo en cuenta lo reportado por el responsable, se recomienda actualizar el proceso asi como la matriz de riesgos.</t>
    </r>
  </si>
  <si>
    <r>
      <rPr>
        <i/>
        <u/>
        <sz val="9"/>
        <rFont val="Arial"/>
        <family val="2"/>
      </rPr>
      <t xml:space="preserve">Observaciones de diseño:
</t>
    </r>
    <r>
      <rPr>
        <sz val="9"/>
        <rFont val="Arial"/>
        <family val="2"/>
      </rPr>
      <t>Los controles existentes no son controles y/o no cumplen con las preguntas claves para su descripción.
El nivel del riesgo inherente y residual se mantiene en la zona Alta, a pesar de los controles existentes.
Teniendo en cuenta lo reportado por el responsable, se recomienda actualizar el proceso asi como la matriz de riesgos.</t>
    </r>
    <r>
      <rPr>
        <i/>
        <u/>
        <sz val="9"/>
        <rFont val="Arial"/>
        <family val="2"/>
      </rPr>
      <t/>
    </r>
  </si>
  <si>
    <r>
      <rPr>
        <i/>
        <u/>
        <sz val="9"/>
        <rFont val="Arial"/>
        <family val="2"/>
      </rPr>
      <t xml:space="preserve">Observaciones de diseño:
</t>
    </r>
    <r>
      <rPr>
        <sz val="9"/>
        <rFont val="Arial"/>
        <family val="2"/>
      </rPr>
      <t>Los controles existentes no son controles y/o no cumplen con las preguntas claves para su descripción.
El nivel del riesgo inherente y residual se mantiene en la zona Extrema, a pesar de los controles existentes.
Teniendo en cuenta lo reportado por el responsable, se recomienda actualizar el proceso asi como la matriz de riesgos.</t>
    </r>
    <r>
      <rPr>
        <i/>
        <u/>
        <sz val="9"/>
        <color rgb="FFFF0000"/>
        <rFont val="Arial"/>
        <family val="2"/>
      </rPr>
      <t/>
    </r>
  </si>
  <si>
    <r>
      <rPr>
        <i/>
        <u/>
        <sz val="9"/>
        <rFont val="Arial"/>
        <family val="2"/>
      </rPr>
      <t xml:space="preserve">Observaciones de diseño:
</t>
    </r>
    <r>
      <rPr>
        <sz val="9"/>
        <rFont val="Arial"/>
        <family val="2"/>
      </rPr>
      <t>Los controles existentes no son controles y/o no cumplen con las preguntas claves para su descripción.
El nivel del riesgo inherente y residual se mantiene en la zona Extrema, a pesar de los controles existentes.</t>
    </r>
  </si>
  <si>
    <r>
      <rPr>
        <i/>
        <u/>
        <sz val="9"/>
        <rFont val="Arial"/>
        <family val="2"/>
      </rPr>
      <t xml:space="preserve">Observaciones de diseño:
</t>
    </r>
    <r>
      <rPr>
        <sz val="9"/>
        <rFont val="Arial"/>
        <family val="2"/>
      </rPr>
      <t>Los controles existentes no son controles y/o no cumplen con las preguntas claves para su descripción.</t>
    </r>
    <r>
      <rPr>
        <i/>
        <u/>
        <sz val="9"/>
        <rFont val="Arial"/>
        <family val="2"/>
      </rPr>
      <t xml:space="preserve">
Observaciones del seguimiento del Plan de Manejo:
</t>
    </r>
    <r>
      <rPr>
        <sz val="9"/>
        <rFont val="Arial"/>
        <family val="2"/>
      </rPr>
      <t>No se encontró evidencia de lo siguiente:
- Reporte de cumplimiento de los controles propuestos.</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</si>
  <si>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
- Soportes documentales de la gestión reportada.</t>
    </r>
  </si>
  <si>
    <r>
      <rPr>
        <i/>
        <u/>
        <sz val="9"/>
        <rFont val="Arial"/>
        <family val="2"/>
      </rPr>
      <t xml:space="preserve">Observaciones de diseño:
</t>
    </r>
    <r>
      <rPr>
        <sz val="9"/>
        <rFont val="Arial"/>
        <family val="2"/>
      </rPr>
      <t xml:space="preserve">Los controles existentes no son controles y/o no cumplen con las preguntas claves para su descripción.
</t>
    </r>
    <r>
      <rPr>
        <i/>
        <u/>
        <sz val="9"/>
        <rFont val="Arial"/>
        <family val="2"/>
      </rPr>
      <t xml:space="preserve">Observaciones del seguimiento del Plan de Manejo:
</t>
    </r>
    <r>
      <rPr>
        <sz val="9"/>
        <rFont val="Arial"/>
        <family val="2"/>
      </rPr>
      <t>No se encontró evidencia de lo siguiente:
- Reporte de cumplimiento del control propuesto "Incluir en el anteproyecto de inversión recursos para actualización tecnológica."
- Medición del indicador para la evaluación de acciones implementadas.</t>
    </r>
  </si>
  <si>
    <r>
      <rPr>
        <i/>
        <u/>
        <sz val="9"/>
        <rFont val="Arial"/>
        <family val="2"/>
      </rPr>
      <t xml:space="preserve">Observaciones de diseño:
</t>
    </r>
    <r>
      <rPr>
        <sz val="9"/>
        <rFont val="Arial"/>
        <family val="2"/>
      </rPr>
      <t>Los controles existentes no son controles y/o no cumplen con las preguntas claves para su descripción.
El control propuesto en el plan de tratamiento de riesgos de gestión, es igual al control existente.</t>
    </r>
    <r>
      <rPr>
        <i/>
        <u/>
        <sz val="9"/>
        <rFont val="Arial"/>
        <family val="2"/>
      </rPr>
      <t xml:space="preserve">
Observaciones del seguimiento del Plan de Manejo:</t>
    </r>
    <r>
      <rPr>
        <sz val="9"/>
        <rFont val="Arial"/>
        <family val="2"/>
      </rPr>
      <t xml:space="preserve">
No se encontró evidencia de lo siguiente:
- Reporte de cumplimiento del control propuesto "Aplicación de los procedimientos de soporte tecnológico, reporte de incidentes y políticas de seguridad de la información"
- Medición del indicador para la evaluación de acciones implementadas.</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</si>
  <si>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Medición del indicador para la evaluación de acciones implementadas.
- Soportes documentales de la gestión reportada.</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</si>
  <si>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Los indicadores establecidos para la evaluación de acciones implementadas corresponden a la vigencia 2017 y no la 2019.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t>
    </r>
  </si>
  <si>
    <r>
      <rPr>
        <i/>
        <u/>
        <sz val="9"/>
        <rFont val="Arial"/>
        <family val="2"/>
      </rPr>
      <t xml:space="preserve">Observaciones de diseño:
</t>
    </r>
    <r>
      <rPr>
        <sz val="9"/>
        <rFont val="Arial"/>
        <family val="2"/>
      </rPr>
      <t xml:space="preserve">La causa N° 2 del riesgo no tiene controles existentes o propuestos
Los controles existentes no son controles y/o no cumplen con las preguntas claves para su descripción.
Los controles propuestos son los mismos controles existentes.
</t>
    </r>
    <r>
      <rPr>
        <i/>
        <u/>
        <sz val="9"/>
        <rFont val="Arial"/>
        <family val="2"/>
      </rPr>
      <t xml:space="preserve">Observaciones del seguimiento del Plan de Manejo:
</t>
    </r>
    <r>
      <rPr>
        <sz val="9"/>
        <rFont val="Arial"/>
        <family val="2"/>
      </rPr>
      <t>No se encontró evidencia de lo siguiente:
- Soportes documentales de la gestión reportada del control propuesto N° 4 
- Medición del indicador para la evaluación de acciones implementadas.</t>
    </r>
  </si>
  <si>
    <r>
      <rPr>
        <i/>
        <u/>
        <sz val="9"/>
        <rFont val="Arial"/>
        <family val="2"/>
      </rPr>
      <t xml:space="preserve">Observaciones de diseño:
</t>
    </r>
    <r>
      <rPr>
        <sz val="9"/>
        <rFont val="Arial"/>
        <family val="2"/>
      </rPr>
      <t>El objetivo del proceso solo se limita a adelantar los procesos contractuales, sin considerar todas las etapas de la Gestión Contractual.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La gestión reportada no es congruente con el control propuesto.</t>
    </r>
  </si>
  <si>
    <r>
      <rPr>
        <i/>
        <u/>
        <sz val="9"/>
        <rFont val="Arial"/>
        <family val="2"/>
      </rPr>
      <t xml:space="preserve">Observaciones de diseño:
</t>
    </r>
    <r>
      <rPr>
        <sz val="9"/>
        <rFont val="Arial"/>
        <family val="2"/>
      </rPr>
      <t>El objetivo del proceso solo se limita a adelantar los procesos contractuales, sin considerar todas las etapas de la Gestión Contractual.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 los controles propuestos N° 1, 2, 3 y 4.
- Medición del indicador para la evaluación de acciones implementadas.</t>
    </r>
  </si>
  <si>
    <r>
      <rPr>
        <i/>
        <u/>
        <sz val="9"/>
        <rFont val="Arial"/>
        <family val="2"/>
      </rPr>
      <t xml:space="preserve">Observaciones de diseño:
</t>
    </r>
    <r>
      <rPr>
        <sz val="9"/>
        <rFont val="Arial"/>
        <family val="2"/>
      </rPr>
      <t>Los controles existentes no son controles y/o no cumplen con las preguntas claves para su descripción.
El indicador establecido no evalua las acciones implementadas</t>
    </r>
    <r>
      <rPr>
        <i/>
        <u/>
        <sz val="9"/>
        <rFont val="Arial"/>
        <family val="2"/>
      </rPr>
      <t xml:space="preserve">
Observaciones del seguimiento del Plan de Manejo:</t>
    </r>
    <r>
      <rPr>
        <sz val="9"/>
        <rFont val="Arial"/>
        <family val="2"/>
      </rPr>
      <t xml:space="preserve">
No se encontró evidencia de lo siguiente:
- Reporte de cumplimiento de los dos (2) controles propuestos.</t>
    </r>
  </si>
  <si>
    <r>
      <rPr>
        <i/>
        <u/>
        <sz val="9"/>
        <rFont val="Arial"/>
        <family val="2"/>
      </rPr>
      <t>Observaciones de diseño:</t>
    </r>
    <r>
      <rPr>
        <sz val="9"/>
        <rFont val="Arial"/>
        <family val="2"/>
      </rPr>
      <t xml:space="preserve">
El riesgo no cumple los requisitos para ser riesgo, es una consecuencia.
Los controles existentes y propuestos no son controles y/o no cumplen con las preguntas claves para su descripción.
El control propuesto N° 1  en el plan de tratamiento de riesgos de gestión, es igual al control existente N° 2.
El nivel del riesgo inherente y residual se mantiene en la zona Alta, a pesar de los controles existentes.
</t>
    </r>
    <r>
      <rPr>
        <i/>
        <u/>
        <sz val="9"/>
        <rFont val="Arial"/>
        <family val="2"/>
      </rPr>
      <t>Observaciones del seguimiento del Plan de Manejo:</t>
    </r>
    <r>
      <rPr>
        <sz val="9"/>
        <rFont val="Arial"/>
        <family val="2"/>
      </rPr>
      <t xml:space="preserve">
No se encontró evidencia de lo siguiente:
- Reporte de cumplimiento del control propuesto N° 1.
- Medición del indicador para la evaluación de acciones implementadas.</t>
    </r>
  </si>
  <si>
    <r>
      <rPr>
        <i/>
        <u/>
        <sz val="9"/>
        <rFont val="Arial"/>
        <family val="2"/>
      </rPr>
      <t xml:space="preserve">Observaciones de diseño:
</t>
    </r>
    <r>
      <rPr>
        <sz val="9"/>
        <rFont val="Arial"/>
        <family val="2"/>
      </rPr>
      <t>Los controles existentes no son controles y/o no cumplen con las preguntas claves para su descripción.</t>
    </r>
    <r>
      <rPr>
        <i/>
        <u/>
        <sz val="9"/>
        <color rgb="FFFF0000"/>
        <rFont val="Arial"/>
        <family val="2"/>
      </rPr>
      <t/>
    </r>
  </si>
  <si>
    <r>
      <rPr>
        <i/>
        <u/>
        <sz val="9"/>
        <rFont val="Arial"/>
        <family val="2"/>
      </rPr>
      <t xml:space="preserve">Observaciones de diseño:
</t>
    </r>
    <r>
      <rPr>
        <sz val="9"/>
        <rFont val="Arial"/>
        <family val="2"/>
      </rPr>
      <t>Los controles existentes no son controles y/o no cumplen con las preguntas claves para su descripción.
El control propuesto #2 en el plan de tratamiento de riesgos de gestión, igual al control existente #3.</t>
    </r>
    <r>
      <rPr>
        <i/>
        <u/>
        <sz val="9"/>
        <rFont val="Arial"/>
        <family val="2"/>
      </rPr>
      <t xml:space="preserve">
Observaciones del seguimiento del Plan de Manejo:</t>
    </r>
    <r>
      <rPr>
        <sz val="9"/>
        <rFont val="Arial"/>
        <family val="2"/>
      </rPr>
      <t xml:space="preserve">
No se encontró evidencia de lo siguiente:
- Reporte de cumplimiento del control propuesto 5. Socializar la circular, que establece la obligación que tienen funcionarios  y contratistas (1 mes antes de finalizar el contrato) de realizar la devolución o reasignación a terceros de los elementos asignados por la Entidad .
- Soportes documentales de la gestión reportada del control propuesto N° 1 y 2.</t>
    </r>
  </si>
  <si>
    <r>
      <rPr>
        <i/>
        <u/>
        <sz val="9"/>
        <rFont val="Arial"/>
        <family val="2"/>
      </rPr>
      <t xml:space="preserve">Observaciones de diseño:
</t>
    </r>
    <r>
      <rPr>
        <sz val="9"/>
        <rFont val="Arial"/>
        <family val="2"/>
      </rPr>
      <t>Las causas N° 2 y 3 no tienen control existente o propuesto.</t>
    </r>
    <r>
      <rPr>
        <i/>
        <u/>
        <sz val="9"/>
        <rFont val="Arial"/>
        <family val="2"/>
      </rPr>
      <t xml:space="preserve">
</t>
    </r>
    <r>
      <rPr>
        <sz val="9"/>
        <rFont val="Arial"/>
        <family val="2"/>
      </rPr>
      <t>El nivel del riesgo inherente y residual se mantiene en la zona Extrema, a pesar de los controles existentes.
Los controles existentes y propuestos no son controles y/o no cumplen con las preguntas claves para su descripción.</t>
    </r>
    <r>
      <rPr>
        <i/>
        <u/>
        <sz val="9"/>
        <color rgb="FFFF0000"/>
        <rFont val="Arial"/>
        <family val="2"/>
      </rPr>
      <t/>
    </r>
  </si>
  <si>
    <r>
      <rPr>
        <i/>
        <u/>
        <sz val="9"/>
        <rFont val="Arial"/>
        <family val="2"/>
      </rPr>
      <t xml:space="preserve">Observaciones de diseño:
</t>
    </r>
    <r>
      <rPr>
        <sz val="9"/>
        <rFont val="Arial"/>
        <family val="2"/>
      </rPr>
      <t>Los controles existentes y propuestos no son controles y/o no cumplen con las preguntas claves para su descripción.
El nivel del riesgo inherente y residual se mantiene en la zona Alta, a pesar de los controles existentes.</t>
    </r>
  </si>
  <si>
    <r>
      <rPr>
        <i/>
        <u/>
        <sz val="9"/>
        <rFont val="Arial"/>
        <family val="2"/>
      </rPr>
      <t xml:space="preserve">Observaciones de diseño:
</t>
    </r>
    <r>
      <rPr>
        <sz val="9"/>
        <rFont val="Arial"/>
        <family val="2"/>
      </rPr>
      <t>Fechas del plan de manejo corresponde a vigencia anterior, responsable actualizó las fechas.</t>
    </r>
    <r>
      <rPr>
        <i/>
        <u/>
        <sz val="9"/>
        <color rgb="FFFF0000"/>
        <rFont val="Arial"/>
        <family val="2"/>
      </rPr>
      <t/>
    </r>
  </si>
  <si>
    <r>
      <rPr>
        <i/>
        <u/>
        <sz val="9"/>
        <rFont val="Arial"/>
        <family val="2"/>
      </rPr>
      <t xml:space="preserve">Observaciones de diseño:
</t>
    </r>
    <r>
      <rPr>
        <sz val="9"/>
        <rFont val="Arial"/>
        <family val="2"/>
      </rPr>
      <t xml:space="preserve">Fechas del plan de manejo corresponde a vigencia anterior, responsable actualizó las fechas.
</t>
    </r>
    <r>
      <rPr>
        <i/>
        <u/>
        <sz val="9"/>
        <rFont val="Arial"/>
        <family val="2"/>
      </rPr>
      <t xml:space="preserve">
Observaciones del seguimiento del Plan de Manejo:</t>
    </r>
    <r>
      <rPr>
        <sz val="9"/>
        <rFont val="Arial"/>
        <family val="2"/>
      </rPr>
      <t xml:space="preserve">
No se encontró evidencia de lo siguiente:
- Reporte de cumplimiento del control propuesto 1-) Envío de correspondencia a los organismos del SND para informar sobre los tiempos establecidos para los procedimientos de cada programa.</t>
    </r>
  </si>
  <si>
    <r>
      <rPr>
        <b/>
        <sz val="9"/>
        <color theme="1"/>
        <rFont val="Arial"/>
        <family val="2"/>
      </rPr>
      <t>A 31-DICIEMBRE 2019:</t>
    </r>
    <r>
      <rPr>
        <sz val="9"/>
        <color theme="1"/>
        <rFont val="Arial"/>
        <family val="2"/>
      </rPr>
      <t xml:space="preserve">
Se realizaron capacitaciones en el marco de Mindeporte en las regiones, en las cuales se incluia un componente importante de la ley 1946 de 2019, y de como seria su articulacion de orden municipal, departamental y nacional
1. Puerto Carreño. 6 y 7 de septiembre
2.Villavicencio 5-6 de Septiembre
3.Barranquilla 6 de Noviembre
4.Buenaventura 10 y 11 de diciembre.
4/3 X 100 = 133%</t>
    </r>
  </si>
  <si>
    <r>
      <rPr>
        <i/>
        <u/>
        <sz val="9"/>
        <rFont val="Arial"/>
        <family val="2"/>
      </rPr>
      <t>Observaciones de diseño:</t>
    </r>
    <r>
      <rPr>
        <sz val="9"/>
        <rFont val="Arial"/>
        <family val="2"/>
      </rPr>
      <t xml:space="preserve">
El riesgo identificado no es un riesgo del proceso, sino un riesgo transversal relacionado con el proceso "Servicio Integral al Ciudadano".
Los controles existentes y propuestos no son controles y/o no cumplen con las preguntas claves para su descripción.
El nivel del riesgo inherente y residual se mantiene en la zona Extrema, a pesar de los controles existentes.
Fechas del plan de manejo corresponde a vigencia anterior, respomnsable actualizó las fechas.</t>
    </r>
  </si>
  <si>
    <r>
      <rPr>
        <i/>
        <u/>
        <sz val="9"/>
        <rFont val="Arial"/>
        <family val="2"/>
      </rPr>
      <t>Observaciones de diseño:</t>
    </r>
    <r>
      <rPr>
        <sz val="9"/>
        <rFont val="Arial"/>
        <family val="2"/>
      </rPr>
      <t xml:space="preserve">
Los controles existentes no son controles y/o no cumplen con las preguntas claves para su descripción.
Los controles propuestos no pueden ser los mismos controles existentes.
El nivel del riesgo inherente y residual se mantiene en la zona Alta, a pesar de los controles existentes.
Fechas del plan de manejo corresponde a vigencia anterior, respomnsable actualizó las fechas.
</t>
    </r>
    <r>
      <rPr>
        <i/>
        <u/>
        <sz val="9"/>
        <rFont val="Arial"/>
        <family val="2"/>
      </rPr>
      <t xml:space="preserve">Observaciones del seguimiento del Plan de Manejo:
</t>
    </r>
    <r>
      <rPr>
        <sz val="9"/>
        <rFont val="Arial"/>
        <family val="2"/>
      </rPr>
      <t>No se encontró evidencia de lo siguiente:
- Reporte de cumplimiento del control propuesto "Actualización de procedimientos".
- Medición de los indicadores para la evaluación de acciones implementadas.</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</si>
  <si>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Controles propuestos en el plan de tratamiento de riesgos de gestión, son iguales a los controles existentes.
El nivel del riesgo inherente y residual se mantiene en la zona Extrema, a pesar de los controles existentes.</t>
    </r>
  </si>
  <si>
    <r>
      <rPr>
        <i/>
        <u/>
        <sz val="9"/>
        <color rgb="FFFF0000"/>
        <rFont val="Arial"/>
        <family val="2"/>
      </rPr>
      <t>Observaciones de diseño:</t>
    </r>
    <r>
      <rPr>
        <sz val="9"/>
        <color rgb="FFFF0000"/>
        <rFont val="Arial"/>
        <family val="2"/>
      </rPr>
      <t xml:space="preserve">
No osbtante la fecha de elaboracion del mapa de riesgos del presente proceso es del 15-ene-19, el reporte corresponde a otro riesgo denominado "Por desconocimiento de la norma, tomar acciones y decisiones  equivocadas que estén al margen de la normatividad vigente, afectando la legalidad de los procesos  del sector paralímpico." el cual tiene establecido un control propuesto "Capacitación y socialización de la normatividad vigente que cambio en el sistema paralímpico desde el mes de enero de 2019. con GIT Paralímpico y GIT de Inspección, Vigilancia y Control.".
Dicha novedad de modificacion de este riesgo fue informada en informes anteriores (2019IE0002749 del 13 de mayo de 2019 y 2019IE0005078 del 12 de septiembre de 2019).</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</si>
</sst>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 #,##0.00_);_(&quot;$&quot;\ * \(#,##0.00\);_(&quot;$&quot;\ * &quot;-&quot;??_);_(@_)"/>
    <numFmt numFmtId="165" formatCode="_ [$€-2]\ * #,##0.00_ ;_ [$€-2]\ * \-#,##0.00_ ;_ [$€-2]\ * &quot;-&quot;??_ "/>
    <numFmt numFmtId="166" formatCode="dd/mm/yyyy;@"/>
    <numFmt numFmtId="167" formatCode="0.0000%"/>
  </numFmts>
  <fonts count="38"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sz val="8"/>
      <color indexed="81"/>
      <name val="Tahoma"/>
      <family val="2"/>
    </font>
    <font>
      <b/>
      <vertAlign val="superscript"/>
      <sz val="8"/>
      <name val="Arial"/>
      <family val="2"/>
    </font>
    <font>
      <sz val="14"/>
      <name val="Arial"/>
      <family val="2"/>
    </font>
    <font>
      <u/>
      <sz val="11"/>
      <color theme="10"/>
      <name val="Calibri"/>
      <family val="2"/>
      <scheme val="minor"/>
    </font>
    <font>
      <b/>
      <sz val="11"/>
      <color theme="1"/>
      <name val="Calibri"/>
      <family val="2"/>
      <scheme val="minor"/>
    </font>
    <font>
      <sz val="8"/>
      <color theme="1"/>
      <name val="Arial"/>
      <family val="2"/>
    </font>
    <font>
      <b/>
      <sz val="18"/>
      <color theme="1"/>
      <name val="Calibri"/>
      <family val="2"/>
      <scheme val="minor"/>
    </font>
    <font>
      <b/>
      <sz val="18"/>
      <name val="Arial"/>
      <family val="2"/>
    </font>
    <font>
      <b/>
      <sz val="9"/>
      <color indexed="81"/>
      <name val="Tahoma"/>
      <family val="2"/>
    </font>
    <font>
      <b/>
      <sz val="11"/>
      <name val="Times New Roman"/>
      <family val="1"/>
    </font>
    <font>
      <sz val="9"/>
      <color theme="1"/>
      <name val="Arial"/>
      <family val="2"/>
    </font>
    <font>
      <sz val="11"/>
      <color theme="1"/>
      <name val="Calibri"/>
      <family val="2"/>
      <scheme val="minor"/>
    </font>
    <font>
      <sz val="11"/>
      <color rgb="FFFF0000"/>
      <name val="Calibri"/>
      <family val="2"/>
      <scheme val="minor"/>
    </font>
    <font>
      <b/>
      <sz val="9"/>
      <color theme="1"/>
      <name val="Arial"/>
      <family val="2"/>
    </font>
    <font>
      <sz val="9"/>
      <color rgb="FFFF0000"/>
      <name val="Arial"/>
      <family val="2"/>
    </font>
    <font>
      <i/>
      <u/>
      <sz val="9"/>
      <name val="Arial"/>
      <family val="2"/>
    </font>
    <font>
      <i/>
      <sz val="9"/>
      <name val="Arial"/>
      <family val="2"/>
    </font>
    <font>
      <b/>
      <sz val="10"/>
      <color theme="1"/>
      <name val="Arial"/>
      <family val="2"/>
    </font>
    <font>
      <b/>
      <sz val="9"/>
      <color rgb="FFFF0000"/>
      <name val="Arial"/>
      <family val="2"/>
    </font>
    <font>
      <i/>
      <u/>
      <sz val="9"/>
      <color rgb="FFFF0000"/>
      <name val="Arial"/>
      <family val="2"/>
    </font>
    <font>
      <sz val="10"/>
      <color theme="1"/>
      <name val="Arial"/>
      <family val="2"/>
    </font>
  </fonts>
  <fills count="12">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9" tint="0.59999389629810485"/>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s>
  <cellStyleXfs count="7">
    <xf numFmtId="0" fontId="0" fillId="0" borderId="0"/>
    <xf numFmtId="165" fontId="6" fillId="0" borderId="0" applyFont="0" applyFill="0" applyBorder="0" applyAlignment="0" applyProtection="0"/>
    <xf numFmtId="0" fontId="20" fillId="0" borderId="0" applyNumberFormat="0" applyFill="0" applyBorder="0" applyAlignment="0" applyProtection="0"/>
    <xf numFmtId="0" fontId="6" fillId="0" borderId="0"/>
    <xf numFmtId="0" fontId="6" fillId="0" borderId="0"/>
    <xf numFmtId="164" fontId="28" fillId="0" borderId="0" applyFont="0" applyFill="0" applyBorder="0" applyAlignment="0" applyProtection="0"/>
    <xf numFmtId="9" fontId="28" fillId="0" borderId="0" applyFont="0" applyFill="0" applyBorder="0" applyAlignment="0" applyProtection="0"/>
  </cellStyleXfs>
  <cellXfs count="1368">
    <xf numFmtId="0" fontId="0" fillId="0" borderId="0" xfId="0"/>
    <xf numFmtId="0" fontId="1" fillId="0" borderId="0" xfId="0" applyFont="1"/>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10" fillId="0" borderId="0" xfId="0" applyFont="1" applyFill="1" applyBorder="1" applyAlignment="1">
      <alignment vertical="center"/>
    </xf>
    <xf numFmtId="0" fontId="7" fillId="0" borderId="0" xfId="0" applyFont="1" applyBorder="1" applyAlignment="1">
      <alignment horizontal="center"/>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Border="1" applyAlignment="1">
      <alignment vertical="top" wrapText="1"/>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0" fillId="0" borderId="0" xfId="0"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7" fillId="0" borderId="0" xfId="0" applyFont="1" applyBorder="1" applyAlignment="1">
      <alignment vertical="center" wrapText="1"/>
    </xf>
    <xf numFmtId="0" fontId="2" fillId="0" borderId="0" xfId="0" applyFont="1"/>
    <xf numFmtId="0" fontId="1" fillId="0" borderId="0" xfId="0" applyFont="1" applyFill="1" applyBorder="1"/>
    <xf numFmtId="0" fontId="10" fillId="0" borderId="0" xfId="0" applyFont="1" applyFill="1" applyBorder="1" applyAlignment="1">
      <alignment vertical="center" wrapText="1"/>
    </xf>
    <xf numFmtId="0" fontId="10" fillId="0" borderId="0" xfId="0" applyFont="1" applyBorder="1" applyAlignment="1">
      <alignment vertical="center"/>
    </xf>
    <xf numFmtId="0" fontId="9" fillId="0" borderId="8" xfId="0" applyFont="1" applyBorder="1" applyAlignment="1">
      <alignment horizontal="center" vertical="center" wrapText="1"/>
    </xf>
    <xf numFmtId="0" fontId="5"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9" fillId="0" borderId="12" xfId="0" applyFont="1" applyBorder="1" applyAlignment="1">
      <alignment vertical="center" wrapText="1"/>
    </xf>
    <xf numFmtId="16" fontId="9" fillId="0" borderId="8" xfId="0" applyNumberFormat="1" applyFont="1" applyBorder="1" applyAlignment="1">
      <alignment horizontal="center" vertical="center" wrapText="1"/>
    </xf>
    <xf numFmtId="0" fontId="9" fillId="0" borderId="24" xfId="0" applyFont="1" applyBorder="1" applyAlignment="1">
      <alignment vertical="center" wrapText="1"/>
    </xf>
    <xf numFmtId="0" fontId="9" fillId="0" borderId="16" xfId="0" applyFont="1" applyBorder="1" applyAlignment="1">
      <alignment horizontal="center" vertical="center" wrapText="1"/>
    </xf>
    <xf numFmtId="16" fontId="9" fillId="0" borderId="16" xfId="0" applyNumberFormat="1" applyFont="1" applyBorder="1" applyAlignment="1">
      <alignment horizontal="center" vertical="center" wrapText="1"/>
    </xf>
    <xf numFmtId="0" fontId="9" fillId="0" borderId="11" xfId="0" applyFont="1" applyBorder="1" applyAlignment="1">
      <alignment vertical="center" wrapText="1"/>
    </xf>
    <xf numFmtId="0" fontId="9" fillId="0" borderId="25" xfId="0" applyFont="1" applyBorder="1" applyAlignment="1">
      <alignment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9" fillId="0" borderId="0" xfId="0" applyFont="1"/>
    <xf numFmtId="0" fontId="0" fillId="0" borderId="0" xfId="0"/>
    <xf numFmtId="0" fontId="1" fillId="0" borderId="0" xfId="0" applyFont="1"/>
    <xf numFmtId="0" fontId="1" fillId="0" borderId="0" xfId="0" applyFont="1" applyBorder="1"/>
    <xf numFmtId="0" fontId="6" fillId="0" borderId="1" xfId="0" applyFont="1" applyBorder="1"/>
    <xf numFmtId="0" fontId="6" fillId="0" borderId="2" xfId="0" applyFont="1" applyBorder="1"/>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1" fillId="0" borderId="0" xfId="0" applyFont="1" applyBorder="1" applyAlignment="1">
      <alignment vertical="center"/>
    </xf>
    <xf numFmtId="0" fontId="6" fillId="0" borderId="3" xfId="0" applyFont="1" applyBorder="1" applyAlignment="1">
      <alignment vertical="center"/>
    </xf>
    <xf numFmtId="0" fontId="6" fillId="0" borderId="0" xfId="0" applyFont="1" applyBorder="1" applyAlignment="1">
      <alignment horizontal="right" vertical="center"/>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9" fillId="0" borderId="0" xfId="0" applyFont="1" applyBorder="1" applyAlignment="1"/>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4" xfId="0" applyFont="1" applyBorder="1" applyAlignment="1">
      <alignment vertical="center" wrapText="1"/>
    </xf>
    <xf numFmtId="0" fontId="10" fillId="0" borderId="5" xfId="0" applyFont="1" applyBorder="1" applyAlignment="1">
      <alignment vertical="center" wrapText="1"/>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Border="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pplyProtection="1">
      <alignment horizontal="justify" vertical="center" wrapText="1"/>
      <protection locked="0"/>
    </xf>
    <xf numFmtId="0" fontId="10" fillId="0" borderId="8" xfId="0" applyFont="1" applyBorder="1" applyAlignment="1">
      <alignment vertical="center" wrapText="1"/>
    </xf>
    <xf numFmtId="0" fontId="0" fillId="0" borderId="8" xfId="0" applyBorder="1" applyAlignment="1">
      <alignment vertical="top" wrapText="1"/>
    </xf>
    <xf numFmtId="0" fontId="14"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14" fillId="0" borderId="11" xfId="0" applyFont="1" applyBorder="1" applyAlignment="1" applyProtection="1">
      <alignment vertical="center" wrapText="1"/>
      <protection locked="0"/>
    </xf>
    <xf numFmtId="0" fontId="10" fillId="0" borderId="0" xfId="0" applyFont="1"/>
    <xf numFmtId="0" fontId="2" fillId="0" borderId="2" xfId="0" applyFont="1" applyBorder="1" applyAlignment="1"/>
    <xf numFmtId="0" fontId="2" fillId="0" borderId="13" xfId="0" applyFont="1" applyBorder="1" applyAlignment="1"/>
    <xf numFmtId="0" fontId="1" fillId="0" borderId="14" xfId="0" applyFont="1" applyBorder="1"/>
    <xf numFmtId="0" fontId="1" fillId="0" borderId="15" xfId="0" applyFont="1" applyBorder="1"/>
    <xf numFmtId="0" fontId="7"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10" fillId="0" borderId="9" xfId="0" applyFont="1" applyBorder="1" applyAlignment="1">
      <alignment horizontal="center" wrapText="1"/>
    </xf>
    <xf numFmtId="0" fontId="9" fillId="0" borderId="17" xfId="0" applyFont="1" applyBorder="1" applyAlignment="1">
      <alignment vertical="center" wrapText="1"/>
    </xf>
    <xf numFmtId="0" fontId="9" fillId="0" borderId="1" xfId="0" applyFont="1" applyBorder="1" applyAlignment="1"/>
    <xf numFmtId="0" fontId="9" fillId="0" borderId="2" xfId="0" applyFont="1" applyBorder="1" applyAlignment="1"/>
    <xf numFmtId="0" fontId="9" fillId="0" borderId="14" xfId="0" applyFont="1" applyBorder="1" applyAlignment="1"/>
    <xf numFmtId="0" fontId="9" fillId="0" borderId="18" xfId="0" applyFont="1" applyBorder="1" applyAlignment="1">
      <alignment vertical="center" wrapText="1"/>
    </xf>
    <xf numFmtId="0" fontId="10" fillId="0" borderId="8" xfId="0" applyFont="1" applyBorder="1" applyAlignment="1">
      <alignment wrapText="1"/>
    </xf>
    <xf numFmtId="0" fontId="10" fillId="0" borderId="9" xfId="0" applyFont="1" applyBorder="1" applyAlignment="1">
      <alignment horizontal="center" vertical="center"/>
    </xf>
    <xf numFmtId="0" fontId="0" fillId="0" borderId="0" xfId="0" applyBorder="1" applyAlignment="1"/>
    <xf numFmtId="0" fontId="0" fillId="0" borderId="19" xfId="0" applyBorder="1"/>
    <xf numFmtId="0" fontId="9" fillId="3" borderId="11" xfId="0" applyFont="1" applyFill="1" applyBorder="1" applyAlignment="1">
      <alignment horizontal="center" vertical="center" wrapText="1"/>
    </xf>
    <xf numFmtId="0" fontId="9" fillId="4" borderId="8" xfId="0" applyFont="1" applyFill="1" applyBorder="1" applyAlignment="1">
      <alignment horizontal="center" vertical="center"/>
    </xf>
    <xf numFmtId="0" fontId="4" fillId="0" borderId="3" xfId="0" applyFont="1" applyBorder="1" applyAlignment="1">
      <alignment vertical="center"/>
    </xf>
    <xf numFmtId="0" fontId="7" fillId="0" borderId="3" xfId="0" applyFont="1" applyBorder="1" applyAlignment="1">
      <alignment vertical="center" wrapText="1"/>
    </xf>
    <xf numFmtId="0" fontId="7" fillId="0" borderId="0" xfId="0" applyFont="1" applyBorder="1" applyAlignment="1">
      <alignment vertical="center" wrapText="1"/>
    </xf>
    <xf numFmtId="0" fontId="4" fillId="0" borderId="0" xfId="0" applyFont="1" applyBorder="1" applyAlignment="1">
      <alignment vertical="center" wrapText="1"/>
    </xf>
    <xf numFmtId="0" fontId="7" fillId="0" borderId="21" xfId="0" applyFont="1" applyBorder="1" applyAlignment="1">
      <alignment vertical="center" wrapText="1"/>
    </xf>
    <xf numFmtId="0" fontId="7" fillId="0" borderId="13" xfId="0" applyFont="1" applyBorder="1" applyAlignment="1">
      <alignment vertical="center" wrapText="1"/>
    </xf>
    <xf numFmtId="0" fontId="7" fillId="0" borderId="15" xfId="0" applyFont="1" applyBorder="1" applyAlignment="1">
      <alignment vertical="center" wrapText="1"/>
    </xf>
    <xf numFmtId="0" fontId="1" fillId="0" borderId="0" xfId="0" applyFont="1" applyFill="1" applyBorder="1"/>
    <xf numFmtId="0" fontId="10" fillId="0" borderId="0" xfId="0" applyFont="1" applyFill="1" applyBorder="1" applyAlignment="1">
      <alignment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0" fillId="0" borderId="0" xfId="0" applyFont="1" applyBorder="1" applyAlignment="1">
      <alignment vertical="center"/>
    </xf>
    <xf numFmtId="0" fontId="9" fillId="0" borderId="12" xfId="0" applyFont="1" applyBorder="1" applyAlignment="1"/>
    <xf numFmtId="0" fontId="9" fillId="0" borderId="8" xfId="0" applyFont="1" applyBorder="1" applyAlignment="1">
      <alignment horizontal="center"/>
    </xf>
    <xf numFmtId="0" fontId="10" fillId="0" borderId="8" xfId="0" applyFont="1" applyBorder="1" applyAlignment="1">
      <alignment horizontal="center" vertical="center"/>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0" fillId="0" borderId="2" xfId="0" applyBorder="1" applyAlignment="1">
      <alignment vertical="top" wrapText="1"/>
    </xf>
    <xf numFmtId="0" fontId="9" fillId="5" borderId="22" xfId="0" applyFont="1" applyFill="1" applyBorder="1" applyAlignment="1">
      <alignment horizontal="center" vertical="center"/>
    </xf>
    <xf numFmtId="0" fontId="9" fillId="3" borderId="23" xfId="0" applyFont="1" applyFill="1" applyBorder="1" applyAlignment="1">
      <alignment horizontal="center" vertical="center" wrapText="1"/>
    </xf>
    <xf numFmtId="0" fontId="7" fillId="0" borderId="8" xfId="0" applyFont="1" applyFill="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10" fillId="6" borderId="0" xfId="0" applyFont="1" applyFill="1" applyBorder="1" applyAlignment="1">
      <alignment vertical="center"/>
    </xf>
    <xf numFmtId="0" fontId="1" fillId="6" borderId="0" xfId="0" applyFont="1" applyFill="1" applyBorder="1"/>
    <xf numFmtId="0" fontId="1" fillId="6" borderId="0" xfId="0" applyFont="1" applyFill="1"/>
    <xf numFmtId="0" fontId="6" fillId="0" borderId="8" xfId="0" applyFont="1" applyFill="1" applyBorder="1" applyAlignment="1" applyProtection="1">
      <alignment horizontal="center" vertical="center" wrapText="1"/>
      <protection locked="0"/>
    </xf>
    <xf numFmtId="0" fontId="7" fillId="0" borderId="16" xfId="0" applyFont="1" applyFill="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6" xfId="0" applyFont="1" applyBorder="1" applyAlignment="1">
      <alignment horizontal="center" vertical="center" wrapText="1"/>
    </xf>
    <xf numFmtId="0" fontId="14" fillId="0" borderId="16" xfId="0" applyFont="1" applyBorder="1" applyAlignment="1" applyProtection="1">
      <alignment horizontal="justify" vertical="center" wrapText="1"/>
      <protection locked="0"/>
    </xf>
    <xf numFmtId="0" fontId="14"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xf>
    <xf numFmtId="0" fontId="14" fillId="0" borderId="16" xfId="0" applyFont="1" applyBorder="1" applyAlignment="1">
      <alignment horizontal="center" vertical="center" wrapText="1"/>
    </xf>
    <xf numFmtId="0" fontId="14" fillId="0" borderId="16" xfId="0" applyFont="1" applyBorder="1" applyAlignment="1" applyProtection="1">
      <alignment vertical="center" wrapText="1"/>
      <protection locked="0"/>
    </xf>
    <xf numFmtId="0" fontId="14" fillId="0" borderId="16" xfId="0" applyFont="1" applyBorder="1" applyAlignment="1" applyProtection="1">
      <alignment horizontal="center" vertical="center" wrapText="1"/>
      <protection locked="0"/>
    </xf>
    <xf numFmtId="14" fontId="14" fillId="0" borderId="16" xfId="0" applyNumberFormat="1" applyFont="1" applyBorder="1" applyAlignment="1" applyProtection="1">
      <alignment vertical="center" wrapText="1"/>
      <protection locked="0"/>
    </xf>
    <xf numFmtId="0" fontId="14" fillId="0" borderId="25" xfId="0" applyFont="1" applyBorder="1" applyAlignment="1" applyProtection="1">
      <alignment vertical="center" wrapText="1"/>
      <protection locked="0"/>
    </xf>
    <xf numFmtId="0" fontId="9" fillId="2" borderId="19" xfId="0" applyFont="1" applyFill="1" applyBorder="1" applyAlignment="1">
      <alignment horizontal="center" vertical="center" wrapText="1"/>
    </xf>
    <xf numFmtId="0" fontId="19" fillId="0" borderId="0" xfId="0" applyFont="1"/>
    <xf numFmtId="0" fontId="10" fillId="0" borderId="19" xfId="0" applyFont="1" applyFill="1" applyBorder="1" applyAlignment="1">
      <alignment horizontal="left" vertical="center"/>
    </xf>
    <xf numFmtId="0" fontId="22" fillId="0" borderId="19" xfId="0" applyFont="1" applyFill="1" applyBorder="1"/>
    <xf numFmtId="0" fontId="10" fillId="0" borderId="8" xfId="0" applyFont="1" applyFill="1" applyBorder="1" applyAlignment="1">
      <alignment vertical="center"/>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4" fillId="0" borderId="8" xfId="0" applyFont="1" applyFill="1" applyBorder="1" applyAlignment="1" applyProtection="1">
      <alignment horizontal="center" vertical="center" wrapText="1"/>
      <protection locked="0"/>
    </xf>
    <xf numFmtId="0" fontId="6" fillId="0" borderId="0" xfId="0" applyFont="1" applyBorder="1" applyAlignment="1">
      <alignment horizontal="center"/>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0" borderId="8" xfId="0" applyFont="1" applyBorder="1" applyAlignment="1"/>
    <xf numFmtId="0" fontId="10" fillId="7" borderId="8" xfId="0" applyFont="1" applyFill="1" applyBorder="1" applyAlignment="1">
      <alignment vertical="center"/>
    </xf>
    <xf numFmtId="0" fontId="10" fillId="7" borderId="19" xfId="0" applyFont="1" applyFill="1" applyBorder="1" applyAlignment="1">
      <alignment horizontal="left" vertical="center"/>
    </xf>
    <xf numFmtId="0" fontId="0" fillId="8" borderId="19" xfId="0" applyFill="1" applyBorder="1"/>
    <xf numFmtId="0" fontId="0" fillId="4" borderId="19" xfId="0" applyFill="1" applyBorder="1"/>
    <xf numFmtId="0" fontId="6" fillId="0" borderId="3" xfId="0" applyFont="1" applyBorder="1"/>
    <xf numFmtId="0" fontId="0" fillId="5" borderId="19" xfId="0" applyFill="1" applyBorder="1"/>
    <xf numFmtId="0" fontId="0" fillId="3" borderId="19" xfId="0" applyFill="1" applyBorder="1"/>
    <xf numFmtId="0" fontId="6" fillId="0" borderId="21" xfId="0" applyFont="1" applyBorder="1"/>
    <xf numFmtId="0" fontId="10" fillId="0" borderId="0" xfId="0" applyFont="1" applyBorder="1" applyAlignment="1">
      <alignment wrapText="1"/>
    </xf>
    <xf numFmtId="0" fontId="7" fillId="0" borderId="0" xfId="0" applyFont="1" applyBorder="1" applyAlignment="1">
      <alignment horizontal="center" vertical="center" wrapText="1"/>
    </xf>
    <xf numFmtId="0" fontId="14" fillId="0" borderId="12"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21" fillId="0" borderId="0" xfId="0" applyFont="1" applyAlignment="1">
      <alignment vertical="top" wrapText="1"/>
    </xf>
    <xf numFmtId="0" fontId="4" fillId="0" borderId="0" xfId="0" applyFont="1" applyBorder="1" applyAlignment="1">
      <alignment horizontal="center" vertical="center" wrapText="1"/>
    </xf>
    <xf numFmtId="0" fontId="21" fillId="0" borderId="0" xfId="0" applyFont="1" applyBorder="1" applyAlignment="1">
      <alignment vertical="top" wrapText="1"/>
    </xf>
    <xf numFmtId="0" fontId="4"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13" xfId="0" applyFont="1" applyFill="1" applyBorder="1" applyAlignment="1">
      <alignment horizontal="center" vertical="center"/>
    </xf>
    <xf numFmtId="0" fontId="7" fillId="0" borderId="0" xfId="0" applyFont="1" applyBorder="1" applyAlignment="1">
      <alignment horizontal="left" vertical="center" wrapText="1"/>
    </xf>
    <xf numFmtId="0" fontId="6" fillId="0" borderId="0" xfId="0" applyFont="1" applyBorder="1" applyAlignment="1">
      <alignment horizontal="center"/>
    </xf>
    <xf numFmtId="0" fontId="7" fillId="0" borderId="0" xfId="0" applyFont="1" applyBorder="1" applyAlignment="1">
      <alignment horizontal="left"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0" fillId="0" borderId="0" xfId="0" applyAlignment="1" applyProtection="1">
      <alignment vertical="top" wrapText="1"/>
    </xf>
    <xf numFmtId="0" fontId="2" fillId="0" borderId="2" xfId="0" applyFont="1" applyBorder="1" applyAlignment="1" applyProtection="1"/>
    <xf numFmtId="0" fontId="3" fillId="0" borderId="2" xfId="0" applyFont="1" applyFill="1" applyBorder="1" applyAlignment="1" applyProtection="1">
      <alignment horizontal="center" vertical="center"/>
    </xf>
    <xf numFmtId="0" fontId="2" fillId="0" borderId="13" xfId="0" applyFont="1" applyBorder="1" applyAlignment="1" applyProtection="1"/>
    <xf numFmtId="0" fontId="3" fillId="0" borderId="13" xfId="0" applyFont="1" applyFill="1" applyBorder="1" applyAlignment="1" applyProtection="1">
      <alignment horizontal="center" vertical="center"/>
    </xf>
    <xf numFmtId="0" fontId="6" fillId="0" borderId="1" xfId="0" applyFont="1" applyBorder="1" applyProtection="1"/>
    <xf numFmtId="0" fontId="6" fillId="0" borderId="2" xfId="0" applyFont="1" applyBorder="1" applyProtection="1"/>
    <xf numFmtId="0" fontId="1" fillId="0" borderId="0" xfId="0" applyFont="1" applyBorder="1" applyProtection="1"/>
    <xf numFmtId="0" fontId="1" fillId="0" borderId="0" xfId="0" applyFont="1" applyProtection="1"/>
    <xf numFmtId="0" fontId="1" fillId="0" borderId="14" xfId="0" applyFont="1" applyBorder="1" applyProtection="1"/>
    <xf numFmtId="0" fontId="4" fillId="0" borderId="3" xfId="0" applyFont="1" applyBorder="1" applyAlignment="1" applyProtection="1">
      <alignment vertical="center"/>
    </xf>
    <xf numFmtId="166"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1" fillId="0" borderId="15" xfId="0" applyFont="1" applyBorder="1" applyProtection="1"/>
    <xf numFmtId="0" fontId="6" fillId="0" borderId="3" xfId="0" applyFont="1" applyBorder="1" applyAlignment="1" applyProtection="1">
      <alignment vertical="center"/>
    </xf>
    <xf numFmtId="0" fontId="6" fillId="0" borderId="0" xfId="0" applyFont="1" applyBorder="1" applyAlignment="1" applyProtection="1">
      <alignment horizontal="right" vertical="center"/>
    </xf>
    <xf numFmtId="0" fontId="7" fillId="0" borderId="3" xfId="0" applyFont="1" applyBorder="1" applyAlignment="1" applyProtection="1">
      <alignment vertical="center" wrapText="1"/>
    </xf>
    <xf numFmtId="0" fontId="4" fillId="0" borderId="0" xfId="0" applyFont="1" applyBorder="1" applyAlignment="1" applyProtection="1">
      <alignment vertical="center" wrapText="1"/>
    </xf>
    <xf numFmtId="0" fontId="7" fillId="0" borderId="0" xfId="0" applyFont="1" applyBorder="1" applyAlignment="1" applyProtection="1">
      <alignment vertical="center" wrapText="1"/>
    </xf>
    <xf numFmtId="0" fontId="7" fillId="0" borderId="15" xfId="0" applyFont="1" applyBorder="1" applyAlignment="1" applyProtection="1">
      <alignment vertical="center" wrapText="1"/>
    </xf>
    <xf numFmtId="0" fontId="7" fillId="0" borderId="3" xfId="0" applyFont="1" applyBorder="1" applyAlignment="1" applyProtection="1">
      <alignment horizontal="left" vertical="center" wrapText="1"/>
    </xf>
    <xf numFmtId="0" fontId="7" fillId="0" borderId="0" xfId="0"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8" fillId="0" borderId="3" xfId="0" applyFont="1" applyBorder="1" applyAlignment="1" applyProtection="1">
      <alignment horizontal="left" vertical="center" wrapText="1"/>
    </xf>
    <xf numFmtId="0" fontId="8" fillId="0" borderId="0" xfId="0" applyFont="1" applyBorder="1" applyAlignment="1" applyProtection="1">
      <alignment horizontal="left" vertical="center" wrapText="1"/>
    </xf>
    <xf numFmtId="0" fontId="7" fillId="0" borderId="21" xfId="0" applyFont="1" applyBorder="1" applyAlignment="1" applyProtection="1">
      <alignment vertical="center" wrapText="1"/>
    </xf>
    <xf numFmtId="0" fontId="7" fillId="0" borderId="13" xfId="0" applyFont="1" applyBorder="1" applyAlignment="1" applyProtection="1">
      <alignment vertical="center" wrapText="1"/>
    </xf>
    <xf numFmtId="0" fontId="9" fillId="2" borderId="19" xfId="0" applyFont="1" applyFill="1" applyBorder="1" applyAlignment="1" applyProtection="1">
      <alignment horizontal="center" vertical="center" wrapText="1"/>
    </xf>
    <xf numFmtId="0" fontId="10" fillId="2" borderId="8" xfId="0" applyFont="1" applyFill="1" applyBorder="1" applyAlignment="1" applyProtection="1">
      <alignment horizontal="center" vertical="center" wrapText="1"/>
    </xf>
    <xf numFmtId="0" fontId="14" fillId="0" borderId="8" xfId="0" applyFont="1" applyBorder="1" applyAlignment="1" applyProtection="1">
      <alignment vertical="center" wrapText="1"/>
    </xf>
    <xf numFmtId="14" fontId="14" fillId="0" borderId="8" xfId="0" applyNumberFormat="1" applyFont="1" applyBorder="1" applyAlignment="1" applyProtection="1">
      <alignment vertical="center" wrapText="1"/>
    </xf>
    <xf numFmtId="14" fontId="14" fillId="0" borderId="16" xfId="0" applyNumberFormat="1" applyFont="1" applyBorder="1" applyAlignment="1" applyProtection="1">
      <alignment vertical="center" wrapText="1"/>
    </xf>
    <xf numFmtId="0" fontId="12" fillId="0" borderId="0" xfId="0" applyFont="1" applyAlignment="1" applyProtection="1">
      <alignment vertical="top" wrapText="1"/>
    </xf>
    <xf numFmtId="0" fontId="13" fillId="0" borderId="0" xfId="0" applyFont="1" applyAlignment="1" applyProtection="1">
      <alignment vertical="top" wrapText="1"/>
    </xf>
    <xf numFmtId="0" fontId="0" fillId="0" borderId="0" xfId="0" applyProtection="1"/>
    <xf numFmtId="0" fontId="0" fillId="0" borderId="0" xfId="0" applyBorder="1" applyAlignment="1" applyProtection="1">
      <alignment vertical="top" wrapText="1"/>
    </xf>
    <xf numFmtId="0" fontId="1" fillId="0" borderId="0" xfId="0" applyFont="1" applyAlignment="1" applyProtection="1">
      <alignment horizontal="center"/>
    </xf>
    <xf numFmtId="0" fontId="6" fillId="0" borderId="0" xfId="0" applyFont="1" applyBorder="1" applyAlignment="1" applyProtection="1">
      <alignment horizontal="center"/>
    </xf>
    <xf numFmtId="0" fontId="9" fillId="0" borderId="0" xfId="0" applyFont="1" applyBorder="1" applyAlignment="1" applyProtection="1"/>
    <xf numFmtId="0" fontId="9" fillId="0" borderId="1" xfId="0" applyFont="1" applyBorder="1" applyAlignment="1" applyProtection="1"/>
    <xf numFmtId="0" fontId="0" fillId="0" borderId="2" xfId="0" applyBorder="1" applyAlignment="1" applyProtection="1">
      <alignment vertical="top" wrapText="1"/>
    </xf>
    <xf numFmtId="0" fontId="9" fillId="0" borderId="2" xfId="0" applyFont="1" applyBorder="1" applyAlignment="1" applyProtection="1"/>
    <xf numFmtId="0" fontId="9" fillId="0" borderId="14" xfId="0" applyFont="1" applyBorder="1" applyAlignment="1" applyProtection="1"/>
    <xf numFmtId="0" fontId="9" fillId="0" borderId="8" xfId="0" applyFont="1" applyBorder="1" applyAlignment="1" applyProtection="1">
      <alignment horizontal="center"/>
    </xf>
    <xf numFmtId="0" fontId="9" fillId="0" borderId="9" xfId="0" applyFont="1" applyBorder="1" applyAlignment="1" applyProtection="1">
      <alignment horizontal="center"/>
    </xf>
    <xf numFmtId="0" fontId="10" fillId="0" borderId="8" xfId="0" applyFont="1" applyBorder="1" applyAlignment="1" applyProtection="1">
      <alignment vertical="center" wrapText="1"/>
    </xf>
    <xf numFmtId="0" fontId="10" fillId="0" borderId="9" xfId="0" applyFont="1" applyBorder="1" applyAlignment="1" applyProtection="1">
      <alignment horizontal="center" vertical="center"/>
    </xf>
    <xf numFmtId="0" fontId="10" fillId="6" borderId="0" xfId="0" applyFont="1" applyFill="1" applyBorder="1" applyAlignment="1" applyProtection="1">
      <alignment vertical="center"/>
    </xf>
    <xf numFmtId="0" fontId="9" fillId="0" borderId="18" xfId="0" applyFont="1" applyBorder="1" applyAlignment="1" applyProtection="1">
      <alignment vertical="center" wrapText="1"/>
    </xf>
    <xf numFmtId="0" fontId="10" fillId="0" borderId="8" xfId="0" applyFont="1" applyBorder="1" applyAlignment="1" applyProtection="1">
      <alignment wrapText="1"/>
    </xf>
    <xf numFmtId="0" fontId="10" fillId="0" borderId="9" xfId="0" applyFont="1" applyBorder="1" applyAlignment="1" applyProtection="1">
      <alignment horizontal="center" wrapText="1"/>
    </xf>
    <xf numFmtId="0" fontId="9" fillId="0" borderId="17" xfId="0" applyFont="1" applyBorder="1" applyAlignment="1" applyProtection="1">
      <alignment vertical="center"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9" fillId="0" borderId="12" xfId="0" applyFont="1" applyBorder="1" applyAlignment="1" applyProtection="1"/>
    <xf numFmtId="0" fontId="0" fillId="0" borderId="19" xfId="0" applyBorder="1" applyProtection="1"/>
    <xf numFmtId="0" fontId="9" fillId="0" borderId="0" xfId="0" applyFont="1" applyBorder="1" applyAlignment="1" applyProtection="1">
      <alignment horizontal="center"/>
    </xf>
    <xf numFmtId="0" fontId="10" fillId="0" borderId="19" xfId="0" applyFont="1" applyFill="1" applyBorder="1" applyAlignment="1" applyProtection="1">
      <alignment horizontal="left" vertical="center"/>
    </xf>
    <xf numFmtId="0" fontId="10" fillId="0" borderId="8"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4" xfId="0" applyFont="1" applyBorder="1" applyAlignment="1" applyProtection="1">
      <alignment vertical="center" wrapText="1"/>
    </xf>
    <xf numFmtId="0" fontId="9" fillId="4" borderId="8" xfId="0" applyFont="1" applyFill="1" applyBorder="1" applyAlignment="1" applyProtection="1">
      <alignment horizontal="center" vertical="center"/>
    </xf>
    <xf numFmtId="0" fontId="9" fillId="3" borderId="8" xfId="0" applyFont="1" applyFill="1" applyBorder="1" applyAlignment="1" applyProtection="1">
      <alignment horizontal="center" vertical="center" wrapText="1"/>
    </xf>
    <xf numFmtId="0" fontId="9" fillId="3" borderId="11" xfId="0" applyFont="1" applyFill="1" applyBorder="1" applyAlignment="1" applyProtection="1">
      <alignment horizontal="center" vertical="center" wrapText="1"/>
    </xf>
    <xf numFmtId="0" fontId="22" fillId="0" borderId="19" xfId="0" applyFont="1" applyFill="1" applyBorder="1" applyProtection="1"/>
    <xf numFmtId="0" fontId="10" fillId="0" borderId="5" xfId="0" applyFont="1" applyBorder="1" applyAlignment="1" applyProtection="1">
      <alignment vertical="center" wrapText="1"/>
    </xf>
    <xf numFmtId="0" fontId="9" fillId="5" borderId="22" xfId="0" applyFont="1" applyFill="1" applyBorder="1" applyAlignment="1" applyProtection="1">
      <alignment horizontal="center" vertical="center"/>
    </xf>
    <xf numFmtId="0" fontId="9" fillId="3" borderId="23"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9"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14" fillId="0" borderId="8" xfId="0" applyFont="1" applyFill="1" applyBorder="1" applyAlignment="1" applyProtection="1">
      <alignment horizontal="left" vertical="center" wrapText="1"/>
    </xf>
    <xf numFmtId="0" fontId="7" fillId="0" borderId="41" xfId="0" applyFont="1" applyBorder="1" applyAlignment="1" applyProtection="1">
      <alignment vertical="center" wrapText="1"/>
    </xf>
    <xf numFmtId="0" fontId="2" fillId="0" borderId="0" xfId="0" applyFont="1" applyBorder="1" applyAlignment="1" applyProtection="1"/>
    <xf numFmtId="0" fontId="3" fillId="0" borderId="0" xfId="0" applyFont="1" applyFill="1" applyBorder="1" applyAlignment="1" applyProtection="1">
      <alignment horizontal="center" vertical="center"/>
    </xf>
    <xf numFmtId="0" fontId="1" fillId="0" borderId="1" xfId="0" applyFont="1" applyBorder="1" applyProtection="1"/>
    <xf numFmtId="0" fontId="1" fillId="0" borderId="2" xfId="0" applyFont="1" applyBorder="1" applyProtection="1"/>
    <xf numFmtId="0" fontId="1" fillId="0" borderId="3" xfId="0" applyFont="1" applyBorder="1" applyProtection="1"/>
    <xf numFmtId="0" fontId="1" fillId="0" borderId="21" xfId="0" applyFont="1" applyBorder="1" applyProtection="1"/>
    <xf numFmtId="0" fontId="1" fillId="0" borderId="13" xfId="0" applyFont="1" applyBorder="1" applyProtection="1"/>
    <xf numFmtId="0" fontId="7" fillId="0" borderId="6"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wrapText="1"/>
    </xf>
    <xf numFmtId="0" fontId="7" fillId="0" borderId="6" xfId="0" applyFont="1" applyFill="1" applyBorder="1" applyAlignment="1" applyProtection="1">
      <alignment vertical="center" wrapText="1"/>
    </xf>
    <xf numFmtId="0" fontId="7" fillId="0" borderId="7" xfId="0" applyFont="1" applyFill="1" applyBorder="1" applyAlignment="1" applyProtection="1">
      <alignment vertical="center" wrapText="1"/>
      <protection locked="0"/>
    </xf>
    <xf numFmtId="0" fontId="7" fillId="0" borderId="41" xfId="0" applyFont="1" applyBorder="1" applyAlignment="1">
      <alignment vertical="center" wrapText="1"/>
    </xf>
    <xf numFmtId="0" fontId="7" fillId="0" borderId="7" xfId="0" applyFont="1" applyFill="1" applyBorder="1" applyAlignment="1" applyProtection="1">
      <alignment vertical="center" wrapText="1"/>
    </xf>
    <xf numFmtId="0" fontId="7" fillId="0" borderId="52" xfId="0" applyFont="1" applyFill="1" applyBorder="1" applyAlignment="1" applyProtection="1">
      <alignment vertical="center" wrapText="1"/>
    </xf>
    <xf numFmtId="0" fontId="7" fillId="0" borderId="53" xfId="0" applyFont="1" applyFill="1" applyBorder="1" applyAlignment="1" applyProtection="1">
      <alignment vertical="center" wrapText="1"/>
    </xf>
    <xf numFmtId="14" fontId="14" fillId="0" borderId="8" xfId="0" applyNumberFormat="1" applyFont="1" applyBorder="1" applyAlignment="1" applyProtection="1">
      <alignment horizontal="center" vertical="center" wrapText="1"/>
    </xf>
    <xf numFmtId="0" fontId="14" fillId="0" borderId="8" xfId="0" applyFont="1" applyFill="1" applyBorder="1" applyAlignment="1" applyProtection="1">
      <alignment vertical="center" wrapText="1"/>
    </xf>
    <xf numFmtId="0" fontId="4" fillId="2" borderId="19" xfId="0" applyFont="1" applyFill="1" applyBorder="1" applyAlignment="1" applyProtection="1">
      <alignment horizontal="center" vertical="center" wrapText="1"/>
    </xf>
    <xf numFmtId="0" fontId="21" fillId="0" borderId="0" xfId="0" applyFont="1" applyAlignment="1" applyProtection="1">
      <alignment vertical="top" wrapText="1"/>
    </xf>
    <xf numFmtId="0" fontId="4" fillId="0" borderId="2" xfId="0" applyFont="1" applyFill="1" applyBorder="1" applyAlignment="1" applyProtection="1">
      <alignment horizontal="center" vertical="center"/>
    </xf>
    <xf numFmtId="0" fontId="26" fillId="0" borderId="0" xfId="0" applyFont="1" applyProtection="1"/>
    <xf numFmtId="0" fontId="26" fillId="0" borderId="0" xfId="0" applyFont="1" applyBorder="1" applyProtection="1"/>
    <xf numFmtId="0" fontId="14" fillId="6" borderId="8" xfId="4" applyFont="1" applyFill="1" applyBorder="1" applyAlignment="1" applyProtection="1">
      <alignment horizontal="justify"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Alignment="1" applyProtection="1">
      <alignment vertical="top" wrapText="1"/>
    </xf>
    <xf numFmtId="0" fontId="10" fillId="0" borderId="0" xfId="0" applyFont="1" applyAlignment="1" applyProtection="1">
      <alignment vertical="top" wrapText="1"/>
    </xf>
    <xf numFmtId="14" fontId="14" fillId="0" borderId="8" xfId="0" applyNumberFormat="1" applyFont="1" applyFill="1" applyBorder="1" applyAlignment="1" applyProtection="1">
      <alignment vertical="center" wrapText="1"/>
    </xf>
    <xf numFmtId="0" fontId="14" fillId="0" borderId="8" xfId="0" applyFont="1" applyFill="1" applyBorder="1" applyAlignment="1" applyProtection="1">
      <alignment horizontal="justify" vertical="center" wrapText="1"/>
    </xf>
    <xf numFmtId="14" fontId="14" fillId="0" borderId="8" xfId="0" applyNumberFormat="1" applyFont="1" applyFill="1" applyBorder="1" applyAlignment="1" applyProtection="1">
      <alignment vertical="center" wrapText="1"/>
      <protection locked="0"/>
    </xf>
    <xf numFmtId="0" fontId="14" fillId="0" borderId="8" xfId="0" applyFont="1" applyFill="1" applyBorder="1" applyAlignment="1" applyProtection="1">
      <alignment horizontal="justify" vertical="center" wrapText="1"/>
      <protection locked="0"/>
    </xf>
    <xf numFmtId="0" fontId="6" fillId="0" borderId="0"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0" fillId="0" borderId="19" xfId="0" applyFont="1" applyFill="1" applyBorder="1" applyAlignment="1">
      <alignment horizontal="left" vertical="center" wrapText="1"/>
    </xf>
    <xf numFmtId="0" fontId="22" fillId="0" borderId="19" xfId="0" applyFont="1" applyFill="1" applyBorder="1" applyAlignment="1">
      <alignment wrapText="1"/>
    </xf>
    <xf numFmtId="0" fontId="8" fillId="0" borderId="8" xfId="0" applyNumberFormat="1" applyFont="1" applyBorder="1" applyAlignment="1">
      <alignment horizontal="center" vertical="center" wrapText="1"/>
    </xf>
    <xf numFmtId="0" fontId="7"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8" fillId="0" borderId="8"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wrapText="1"/>
    </xf>
    <xf numFmtId="0" fontId="6" fillId="0" borderId="0" xfId="0" applyFont="1" applyBorder="1" applyAlignment="1">
      <alignment horizontal="center" vertical="center"/>
    </xf>
    <xf numFmtId="0" fontId="0" fillId="0" borderId="0" xfId="0" applyAlignment="1">
      <alignment vertical="center" wrapText="1"/>
    </xf>
    <xf numFmtId="0" fontId="2" fillId="0" borderId="2" xfId="0" applyFont="1" applyBorder="1" applyAlignment="1">
      <alignment vertical="center"/>
    </xf>
    <xf numFmtId="0" fontId="2" fillId="0" borderId="13" xfId="0" applyFont="1" applyBorder="1" applyAlignment="1">
      <alignment vertical="center"/>
    </xf>
    <xf numFmtId="0" fontId="6" fillId="0" borderId="1" xfId="0" applyFont="1" applyBorder="1" applyAlignment="1">
      <alignment vertical="center"/>
    </xf>
    <xf numFmtId="0" fontId="6" fillId="0" borderId="2" xfId="0" applyFont="1" applyBorder="1" applyAlignment="1">
      <alignment vertical="center"/>
    </xf>
    <xf numFmtId="0" fontId="1" fillId="0" borderId="0" xfId="0" applyFont="1" applyAlignment="1">
      <alignment vertical="center"/>
    </xf>
    <xf numFmtId="0" fontId="1" fillId="0" borderId="14" xfId="0" applyFont="1" applyBorder="1" applyAlignment="1">
      <alignment vertical="center"/>
    </xf>
    <xf numFmtId="0" fontId="7" fillId="0" borderId="0" xfId="0" applyFont="1" applyBorder="1" applyAlignment="1">
      <alignment vertical="center"/>
    </xf>
    <xf numFmtId="0" fontId="1" fillId="0" borderId="15" xfId="0" applyFont="1" applyBorder="1" applyAlignment="1">
      <alignment vertical="center"/>
    </xf>
    <xf numFmtId="0" fontId="12" fillId="0" borderId="0" xfId="0" applyFont="1" applyAlignment="1">
      <alignment vertical="center" wrapText="1"/>
    </xf>
    <xf numFmtId="0" fontId="13" fillId="0" borderId="0" xfId="0" applyFont="1" applyAlignment="1">
      <alignment vertical="center" wrapText="1"/>
    </xf>
    <xf numFmtId="0" fontId="0" fillId="0" borderId="0" xfId="0" applyAlignment="1">
      <alignment vertical="center"/>
    </xf>
    <xf numFmtId="0" fontId="0" fillId="0" borderId="0" xfId="0" applyBorder="1" applyAlignment="1">
      <alignment vertical="center" wrapText="1"/>
    </xf>
    <xf numFmtId="0" fontId="1" fillId="0" borderId="0" xfId="0" applyFont="1" applyAlignment="1">
      <alignment horizontal="center" vertical="center"/>
    </xf>
    <xf numFmtId="0" fontId="9" fillId="0" borderId="1" xfId="0" applyFont="1" applyBorder="1" applyAlignment="1">
      <alignment vertical="center"/>
    </xf>
    <xf numFmtId="0" fontId="0" fillId="0" borderId="2" xfId="0" applyBorder="1" applyAlignment="1">
      <alignment vertical="center" wrapText="1"/>
    </xf>
    <xf numFmtId="0" fontId="9" fillId="0" borderId="2" xfId="0" applyFont="1" applyBorder="1" applyAlignment="1">
      <alignment vertical="center"/>
    </xf>
    <xf numFmtId="0" fontId="9" fillId="0" borderId="14" xfId="0" applyFont="1" applyBorder="1" applyAlignment="1">
      <alignmen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 fillId="6" borderId="0" xfId="0" applyFont="1" applyFill="1" applyBorder="1" applyAlignment="1">
      <alignment vertical="center"/>
    </xf>
    <xf numFmtId="0" fontId="1" fillId="6" borderId="0" xfId="0" applyFont="1" applyFill="1" applyAlignment="1">
      <alignment vertical="center"/>
    </xf>
    <xf numFmtId="0" fontId="9" fillId="0" borderId="12" xfId="0" applyFont="1" applyBorder="1" applyAlignment="1">
      <alignment vertical="center"/>
    </xf>
    <xf numFmtId="0" fontId="0" fillId="0" borderId="19" xfId="0" applyBorder="1" applyAlignment="1">
      <alignment vertical="center"/>
    </xf>
    <xf numFmtId="0" fontId="9" fillId="0" borderId="0" xfId="0" applyFont="1" applyBorder="1" applyAlignment="1">
      <alignment horizontal="center" vertical="center"/>
    </xf>
    <xf numFmtId="0" fontId="22" fillId="0" borderId="19" xfId="0" applyFont="1" applyFill="1" applyBorder="1" applyAlignment="1">
      <alignment vertical="center"/>
    </xf>
    <xf numFmtId="0" fontId="0" fillId="0" borderId="0" xfId="0" applyBorder="1" applyAlignment="1">
      <alignment vertical="center"/>
    </xf>
    <xf numFmtId="0" fontId="1" fillId="0" borderId="0" xfId="0" applyFont="1" applyFill="1" applyBorder="1" applyAlignment="1">
      <alignment vertical="center"/>
    </xf>
    <xf numFmtId="0" fontId="10" fillId="0" borderId="0" xfId="0" applyFont="1" applyBorder="1" applyAlignment="1">
      <alignment horizontal="justify" vertical="center" wrapText="1"/>
    </xf>
    <xf numFmtId="0" fontId="10" fillId="0" borderId="0" xfId="0" applyFont="1" applyAlignment="1">
      <alignment horizontal="justify" vertical="center" wrapText="1"/>
    </xf>
    <xf numFmtId="0" fontId="9" fillId="2" borderId="0" xfId="0" applyFont="1" applyFill="1" applyBorder="1" applyAlignment="1">
      <alignment vertical="center" wrapText="1"/>
    </xf>
    <xf numFmtId="0" fontId="0" fillId="0" borderId="0" xfId="0" applyBorder="1" applyAlignment="1">
      <alignment horizontal="center" vertical="center" wrapText="1"/>
    </xf>
    <xf numFmtId="0" fontId="0" fillId="0" borderId="8" xfId="0" applyBorder="1" applyAlignment="1">
      <alignment vertical="center" wrapText="1"/>
    </xf>
    <xf numFmtId="0" fontId="19" fillId="0" borderId="0" xfId="0" applyFont="1" applyAlignment="1">
      <alignment vertical="center"/>
    </xf>
    <xf numFmtId="0" fontId="6" fillId="0" borderId="0" xfId="0" applyFont="1" applyAlignment="1">
      <alignment vertical="center"/>
    </xf>
    <xf numFmtId="0" fontId="19" fillId="0" borderId="0" xfId="0" applyFont="1" applyAlignment="1" applyProtection="1">
      <alignment vertical="center"/>
    </xf>
    <xf numFmtId="0" fontId="26" fillId="0" borderId="2" xfId="0" applyFont="1" applyBorder="1" applyProtection="1"/>
    <xf numFmtId="0" fontId="7" fillId="0" borderId="0"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10" fillId="8" borderId="12" xfId="0" applyFont="1" applyFill="1" applyBorder="1" applyAlignment="1">
      <alignment horizontal="left" vertical="center"/>
    </xf>
    <xf numFmtId="0" fontId="0" fillId="8" borderId="9" xfId="0" applyFill="1" applyBorder="1"/>
    <xf numFmtId="0" fontId="10" fillId="4" borderId="12" xfId="0" applyFont="1" applyFill="1" applyBorder="1" applyAlignment="1">
      <alignment horizontal="left" vertical="center"/>
    </xf>
    <xf numFmtId="0" fontId="0" fillId="4" borderId="9" xfId="0" applyFill="1"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0"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10" fillId="5" borderId="12" xfId="0" applyFont="1" applyFill="1" applyBorder="1" applyAlignment="1">
      <alignment horizontal="left" vertical="center"/>
    </xf>
    <xf numFmtId="0" fontId="0" fillId="5" borderId="9" xfId="0" applyFill="1" applyBorder="1"/>
    <xf numFmtId="0" fontId="10" fillId="3" borderId="12" xfId="0" applyFont="1" applyFill="1" applyBorder="1" applyAlignment="1">
      <alignment horizontal="left" vertical="center"/>
    </xf>
    <xf numFmtId="0" fontId="0" fillId="3" borderId="9" xfId="0" applyFill="1" applyBorder="1"/>
    <xf numFmtId="0" fontId="9" fillId="0" borderId="12" xfId="0" applyFont="1" applyBorder="1" applyAlignment="1">
      <alignment horizontal="center"/>
    </xf>
    <xf numFmtId="0" fontId="0" fillId="0" borderId="9" xfId="0" applyBorder="1"/>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10" fillId="3" borderId="9" xfId="0" applyFont="1" applyFill="1" applyBorder="1" applyAlignment="1">
      <alignment horizontal="left" vertic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4" borderId="9" xfId="0" applyFont="1" applyFill="1" applyBorder="1" applyAlignment="1">
      <alignment horizontal="left" vertical="center"/>
    </xf>
    <xf numFmtId="0" fontId="9" fillId="0" borderId="0" xfId="0" applyFont="1" applyBorder="1" applyAlignment="1">
      <alignment horizontal="center"/>
    </xf>
    <xf numFmtId="0" fontId="10" fillId="5" borderId="9" xfId="0" applyFont="1" applyFill="1" applyBorder="1" applyAlignment="1">
      <alignment horizontal="left" vertical="center"/>
    </xf>
    <xf numFmtId="0" fontId="7" fillId="0" borderId="0" xfId="0" applyFont="1" applyBorder="1" applyAlignment="1">
      <alignment horizontal="center" vertical="center" wrapText="1"/>
    </xf>
    <xf numFmtId="0" fontId="6" fillId="0" borderId="0" xfId="0" applyFont="1" applyBorder="1" applyAlignment="1">
      <alignment horizontal="center"/>
    </xf>
    <xf numFmtId="0" fontId="7" fillId="0" borderId="0"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6" fillId="0" borderId="0" xfId="0" applyFont="1" applyBorder="1" applyAlignment="1">
      <alignment horizontal="center"/>
    </xf>
    <xf numFmtId="0" fontId="3" fillId="0" borderId="2"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0" borderId="31" xfId="0" applyFont="1" applyBorder="1" applyAlignment="1">
      <alignment horizontal="center" vertical="center"/>
    </xf>
    <xf numFmtId="0" fontId="9" fillId="0" borderId="30" xfId="0" applyFont="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13" xfId="0" applyFont="1" applyFill="1" applyBorder="1" applyAlignment="1" applyProtection="1">
      <alignment horizontal="center" vertical="center"/>
    </xf>
    <xf numFmtId="0" fontId="10" fillId="0" borderId="0" xfId="0" applyFont="1" applyBorder="1" applyAlignment="1">
      <alignment horizontal="center" vertical="center" wrapText="1"/>
    </xf>
    <xf numFmtId="0" fontId="0" fillId="0" borderId="0" xfId="0" applyFill="1" applyAlignment="1">
      <alignment vertical="top" wrapText="1"/>
    </xf>
    <xf numFmtId="0" fontId="1" fillId="0" borderId="0" xfId="0" applyFont="1" applyFill="1"/>
    <xf numFmtId="0" fontId="12" fillId="0" borderId="0" xfId="0" applyFont="1" applyFill="1" applyAlignment="1">
      <alignment vertical="top" wrapText="1"/>
    </xf>
    <xf numFmtId="0" fontId="13" fillId="0" borderId="0" xfId="0" applyFont="1" applyFill="1" applyAlignment="1">
      <alignment vertical="top" wrapText="1"/>
    </xf>
    <xf numFmtId="0" fontId="30" fillId="0" borderId="8" xfId="0" applyFont="1" applyFill="1" applyBorder="1" applyAlignment="1" applyProtection="1">
      <alignment horizontal="center" vertical="center" wrapText="1"/>
    </xf>
    <xf numFmtId="0" fontId="30" fillId="0" borderId="8" xfId="0" applyFont="1" applyBorder="1" applyAlignment="1" applyProtection="1">
      <alignment horizontal="center" vertical="center" wrapText="1"/>
    </xf>
    <xf numFmtId="0" fontId="27" fillId="0" borderId="8" xfId="0" applyFont="1" applyBorder="1" applyAlignment="1" applyProtection="1">
      <alignment horizontal="center" vertical="center" wrapText="1"/>
    </xf>
    <xf numFmtId="14" fontId="27" fillId="9" borderId="8" xfId="0" applyNumberFormat="1" applyFont="1" applyFill="1" applyBorder="1" applyAlignment="1" applyProtection="1">
      <alignment vertical="center" wrapText="1"/>
    </xf>
    <xf numFmtId="0" fontId="30" fillId="4" borderId="8" xfId="0" applyFont="1" applyFill="1" applyBorder="1" applyAlignment="1" applyProtection="1">
      <alignment horizontal="center" vertical="center" wrapText="1"/>
    </xf>
    <xf numFmtId="0" fontId="27" fillId="4" borderId="8" xfId="0" applyFont="1" applyFill="1" applyBorder="1" applyAlignment="1" applyProtection="1">
      <alignment horizontal="justify" vertical="center" wrapText="1"/>
    </xf>
    <xf numFmtId="0" fontId="27" fillId="4" borderId="8" xfId="0" applyFont="1" applyFill="1" applyBorder="1" applyAlignment="1" applyProtection="1">
      <alignment horizontal="center" vertical="center" wrapText="1"/>
    </xf>
    <xf numFmtId="0" fontId="27" fillId="0" borderId="8" xfId="0" applyFont="1" applyFill="1" applyBorder="1" applyAlignment="1" applyProtection="1">
      <alignment vertical="center" wrapText="1"/>
    </xf>
    <xf numFmtId="0" fontId="0" fillId="0" borderId="0" xfId="0" applyFill="1" applyBorder="1" applyAlignment="1">
      <alignment vertical="top" wrapText="1"/>
    </xf>
    <xf numFmtId="0" fontId="29" fillId="0" borderId="0" xfId="0" applyFont="1" applyAlignment="1">
      <alignment vertical="top" wrapText="1"/>
    </xf>
    <xf numFmtId="0" fontId="0" fillId="0" borderId="0" xfId="0" applyAlignment="1">
      <alignment horizontal="center" vertical="top" wrapText="1"/>
    </xf>
    <xf numFmtId="0" fontId="14" fillId="0" borderId="30" xfId="0" applyFont="1" applyBorder="1" applyAlignment="1" applyProtection="1">
      <alignment horizontal="justify" vertical="center" wrapText="1"/>
    </xf>
    <xf numFmtId="14" fontId="14" fillId="0" borderId="30" xfId="0" applyNumberFormat="1" applyFont="1" applyFill="1" applyBorder="1" applyAlignment="1" applyProtection="1">
      <alignment vertical="center" wrapText="1"/>
    </xf>
    <xf numFmtId="14" fontId="14" fillId="0" borderId="30" xfId="0" applyNumberFormat="1" applyFont="1" applyBorder="1" applyAlignment="1" applyProtection="1">
      <alignment vertical="center" wrapText="1"/>
    </xf>
    <xf numFmtId="0" fontId="14" fillId="0" borderId="8" xfId="0" applyFont="1" applyBorder="1"/>
    <xf numFmtId="0" fontId="27" fillId="0" borderId="8" xfId="0" applyFont="1" applyBorder="1" applyAlignment="1">
      <alignment vertical="top" wrapText="1"/>
    </xf>
    <xf numFmtId="0" fontId="10" fillId="0" borderId="0" xfId="0" applyFont="1" applyBorder="1" applyAlignment="1">
      <alignment horizontal="center" wrapText="1"/>
    </xf>
    <xf numFmtId="0" fontId="0" fillId="0" borderId="2" xfId="0" applyBorder="1" applyAlignment="1">
      <alignment horizontal="center" vertical="top" wrapText="1"/>
    </xf>
    <xf numFmtId="0" fontId="10" fillId="0" borderId="0" xfId="0" applyFont="1" applyBorder="1" applyAlignment="1">
      <alignment horizontal="center" vertical="justify" wrapText="1"/>
    </xf>
    <xf numFmtId="0" fontId="27" fillId="0" borderId="8" xfId="0" applyFont="1" applyFill="1" applyBorder="1" applyAlignment="1" applyProtection="1">
      <alignment horizontal="justify" vertical="top" wrapText="1"/>
    </xf>
    <xf numFmtId="49" fontId="27" fillId="0" borderId="8" xfId="0" applyNumberFormat="1" applyFont="1" applyFill="1" applyBorder="1" applyAlignment="1" applyProtection="1">
      <alignment horizontal="justify" vertical="center" wrapText="1"/>
    </xf>
    <xf numFmtId="0" fontId="31" fillId="0" borderId="8" xfId="0" applyFont="1" applyBorder="1" applyAlignment="1" applyProtection="1">
      <alignment horizontal="justify" vertical="center" wrapText="1"/>
    </xf>
    <xf numFmtId="0" fontId="14" fillId="0" borderId="8" xfId="0" applyFont="1" applyFill="1" applyBorder="1" applyAlignment="1" applyProtection="1">
      <alignment horizontal="justify" vertical="top"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9" fillId="2" borderId="54" xfId="0" applyFont="1" applyFill="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14" fillId="0" borderId="16" xfId="0" applyFont="1" applyFill="1" applyBorder="1" applyAlignment="1" applyProtection="1">
      <alignment horizontal="center" vertical="center" wrapText="1"/>
    </xf>
    <xf numFmtId="0" fontId="14" fillId="0" borderId="16" xfId="0" applyFont="1" applyBorder="1" applyAlignment="1" applyProtection="1">
      <alignment vertical="center" wrapText="1"/>
    </xf>
    <xf numFmtId="14" fontId="14" fillId="0" borderId="16" xfId="0" applyNumberFormat="1" applyFont="1" applyBorder="1" applyAlignment="1" applyProtection="1">
      <alignment horizontal="center" vertical="center" wrapText="1"/>
    </xf>
    <xf numFmtId="0" fontId="14" fillId="0" borderId="25" xfId="0" applyFont="1" applyBorder="1" applyAlignment="1" applyProtection="1">
      <alignment horizontal="justify" vertical="center" wrapText="1"/>
    </xf>
    <xf numFmtId="0" fontId="14" fillId="4" borderId="8" xfId="0" applyFont="1" applyFill="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2" borderId="26"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4" fillId="0" borderId="30" xfId="0" applyFont="1" applyBorder="1" applyAlignment="1" applyProtection="1">
      <alignment horizontal="center" vertical="center" wrapText="1"/>
    </xf>
    <xf numFmtId="0" fontId="9" fillId="2" borderId="4" xfId="0" applyFont="1" applyFill="1" applyBorder="1" applyAlignment="1">
      <alignment horizontal="center" vertical="center" wrapText="1"/>
    </xf>
    <xf numFmtId="0" fontId="27" fillId="0" borderId="4" xfId="0" applyFont="1" applyBorder="1" applyAlignment="1">
      <alignment horizontal="center" vertical="center" wrapText="1"/>
    </xf>
    <xf numFmtId="0" fontId="14" fillId="0" borderId="11" xfId="0" applyFont="1" applyBorder="1" applyAlignment="1" applyProtection="1">
      <alignment horizontal="justify" vertical="center" wrapText="1"/>
    </xf>
    <xf numFmtId="0" fontId="14" fillId="0" borderId="5" xfId="0" applyFont="1" applyFill="1" applyBorder="1" applyAlignment="1" applyProtection="1">
      <alignment horizontal="center" vertical="center" wrapText="1"/>
      <protection locked="0"/>
    </xf>
    <xf numFmtId="0" fontId="14" fillId="0" borderId="16" xfId="0" applyFont="1" applyFill="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14" fillId="6" borderId="8" xfId="0" applyFont="1" applyFill="1" applyBorder="1" applyAlignment="1" applyProtection="1">
      <alignment horizontal="center" vertical="center" wrapText="1"/>
    </xf>
    <xf numFmtId="0" fontId="14" fillId="6" borderId="8" xfId="0" applyFont="1" applyFill="1" applyBorder="1" applyAlignment="1" applyProtection="1">
      <alignment horizontal="justify" vertical="center" wrapText="1"/>
      <protection locked="0"/>
    </xf>
    <xf numFmtId="9" fontId="14" fillId="6" borderId="8" xfId="0" applyNumberFormat="1" applyFont="1" applyFill="1" applyBorder="1" applyAlignment="1" applyProtection="1">
      <alignment horizontal="center" vertical="center" wrapText="1"/>
    </xf>
    <xf numFmtId="0" fontId="27" fillId="6" borderId="8" xfId="0" applyFont="1" applyFill="1" applyBorder="1" applyAlignment="1">
      <alignment horizontal="justify" vertical="top" wrapText="1"/>
    </xf>
    <xf numFmtId="9" fontId="27" fillId="6" borderId="8" xfId="0" applyNumberFormat="1" applyFont="1" applyFill="1" applyBorder="1" applyAlignment="1">
      <alignment horizontal="center" vertical="center" wrapText="1"/>
    </xf>
    <xf numFmtId="0" fontId="27" fillId="6" borderId="8" xfId="0" applyFont="1" applyFill="1" applyBorder="1" applyAlignment="1">
      <alignment horizontal="justify" vertical="center" wrapText="1"/>
    </xf>
    <xf numFmtId="0" fontId="14" fillId="0" borderId="30" xfId="0" applyFont="1" applyFill="1" applyBorder="1" applyAlignment="1" applyProtection="1">
      <alignment horizontal="justify" vertical="center" wrapText="1"/>
    </xf>
    <xf numFmtId="0" fontId="14" fillId="6" borderId="30" xfId="0" applyFont="1" applyFill="1" applyBorder="1" applyAlignment="1" applyProtection="1">
      <alignment horizontal="center" vertical="center" wrapText="1"/>
    </xf>
    <xf numFmtId="0" fontId="14" fillId="6" borderId="30" xfId="0" applyFont="1" applyFill="1" applyBorder="1" applyAlignment="1" applyProtection="1">
      <alignment horizontal="justify" vertical="center" wrapText="1"/>
      <protection locked="0"/>
    </xf>
    <xf numFmtId="0" fontId="9" fillId="2" borderId="59"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shrinkToFit="1"/>
    </xf>
    <xf numFmtId="0" fontId="9" fillId="2" borderId="10" xfId="0" applyFont="1" applyFill="1" applyBorder="1" applyAlignment="1" applyProtection="1">
      <alignment horizontal="center" vertical="center" wrapText="1"/>
    </xf>
    <xf numFmtId="0" fontId="9" fillId="2" borderId="5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0" borderId="30" xfId="0" applyFont="1" applyBorder="1" applyAlignment="1">
      <alignment horizontal="center" vertical="center" wrapText="1"/>
    </xf>
    <xf numFmtId="0" fontId="9" fillId="2" borderId="8" xfId="0" applyFont="1" applyFill="1" applyBorder="1" applyAlignment="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54" xfId="0" applyFont="1" applyFill="1" applyBorder="1" applyAlignment="1">
      <alignment horizontal="center" vertical="center" wrapText="1"/>
    </xf>
    <xf numFmtId="0" fontId="14" fillId="0" borderId="30" xfId="0" applyFont="1" applyBorder="1" applyAlignment="1" applyProtection="1">
      <alignment horizontal="center" vertical="center" wrapText="1"/>
    </xf>
    <xf numFmtId="0" fontId="14" fillId="0" borderId="30" xfId="0" applyFont="1" applyBorder="1" applyAlignment="1" applyProtection="1">
      <alignment horizontal="justify" vertical="center" wrapText="1"/>
    </xf>
    <xf numFmtId="0" fontId="9" fillId="2" borderId="16"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10" xfId="0"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protection locked="0"/>
    </xf>
    <xf numFmtId="0" fontId="1" fillId="0" borderId="2" xfId="0" applyFont="1" applyBorder="1" applyAlignment="1">
      <alignment vertical="center"/>
    </xf>
    <xf numFmtId="0" fontId="8" fillId="4" borderId="8" xfId="0" applyFont="1" applyFill="1" applyBorder="1" applyAlignment="1" applyProtection="1">
      <alignment horizontal="center" vertical="center" wrapText="1"/>
    </xf>
    <xf numFmtId="0" fontId="6" fillId="0" borderId="30" xfId="0" applyFont="1" applyFill="1" applyBorder="1" applyAlignment="1" applyProtection="1">
      <alignment horizontal="center" vertical="center" wrapText="1"/>
      <protection locked="0"/>
    </xf>
    <xf numFmtId="0" fontId="8" fillId="0" borderId="30" xfId="0" applyFont="1" applyBorder="1" applyAlignment="1" applyProtection="1">
      <alignment horizontal="center" vertical="center" wrapText="1"/>
      <protection locked="0"/>
    </xf>
    <xf numFmtId="0" fontId="14" fillId="0" borderId="30" xfId="0" applyFont="1" applyBorder="1" applyAlignment="1" applyProtection="1">
      <alignment horizontal="justify" vertical="center" wrapText="1"/>
      <protection locked="0"/>
    </xf>
    <xf numFmtId="1" fontId="14" fillId="0" borderId="30" xfId="0" applyNumberFormat="1" applyFont="1" applyBorder="1" applyAlignment="1" applyProtection="1">
      <alignment horizontal="center" vertical="center" wrapText="1"/>
      <protection locked="0"/>
    </xf>
    <xf numFmtId="1" fontId="14" fillId="0" borderId="30" xfId="5" applyNumberFormat="1" applyFont="1" applyBorder="1" applyAlignment="1" applyProtection="1">
      <alignment horizontal="center" vertical="center" wrapText="1"/>
      <protection locked="0"/>
    </xf>
    <xf numFmtId="0" fontId="8" fillId="0" borderId="30" xfId="0" applyNumberFormat="1" applyFont="1" applyBorder="1" applyAlignment="1">
      <alignment horizontal="center" vertical="center" wrapText="1"/>
    </xf>
    <xf numFmtId="0" fontId="8" fillId="0" borderId="30"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30" xfId="0" applyFont="1" applyBorder="1" applyAlignment="1" applyProtection="1">
      <alignment vertical="center" wrapText="1"/>
      <protection locked="0"/>
    </xf>
    <xf numFmtId="0" fontId="14" fillId="0" borderId="30" xfId="0" applyFont="1" applyBorder="1" applyAlignment="1" applyProtection="1">
      <alignment horizontal="center" vertical="center" wrapText="1"/>
      <protection locked="0"/>
    </xf>
    <xf numFmtId="14" fontId="14" fillId="0" borderId="30" xfId="0" applyNumberFormat="1" applyFont="1" applyBorder="1" applyAlignment="1" applyProtection="1">
      <alignment vertical="center" wrapText="1"/>
      <protection locked="0"/>
    </xf>
    <xf numFmtId="0" fontId="9" fillId="2" borderId="59"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9" fillId="2" borderId="16" xfId="0" applyFont="1" applyFill="1" applyBorder="1" applyAlignment="1">
      <alignment horizontal="center" vertical="center" wrapText="1" shrinkToFit="1"/>
    </xf>
    <xf numFmtId="0" fontId="9" fillId="2" borderId="10" xfId="0" applyFont="1" applyFill="1" applyBorder="1" applyAlignment="1">
      <alignment horizontal="center" vertical="center" wrapText="1"/>
    </xf>
    <xf numFmtId="0" fontId="30" fillId="0" borderId="30" xfId="0" applyFont="1" applyBorder="1" applyAlignment="1" applyProtection="1">
      <alignment horizontal="center" vertical="center" wrapText="1"/>
    </xf>
    <xf numFmtId="0" fontId="27" fillId="0" borderId="30" xfId="0" applyFont="1" applyBorder="1" applyAlignment="1" applyProtection="1">
      <alignment horizontal="justify" vertical="center" wrapText="1"/>
    </xf>
    <xf numFmtId="0" fontId="14" fillId="0" borderId="30" xfId="0" applyFont="1" applyFill="1" applyBorder="1" applyAlignment="1" applyProtection="1">
      <alignment horizontal="left" vertical="center" wrapText="1"/>
    </xf>
    <xf numFmtId="0" fontId="14" fillId="0" borderId="30" xfId="0" applyFont="1" applyBorder="1" applyAlignment="1" applyProtection="1">
      <alignment vertical="center" wrapText="1"/>
    </xf>
    <xf numFmtId="0" fontId="9" fillId="2" borderId="5"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protection locked="0"/>
    </xf>
    <xf numFmtId="0" fontId="14" fillId="0" borderId="30"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wrapText="1"/>
    </xf>
    <xf numFmtId="0" fontId="4" fillId="2" borderId="8" xfId="0" applyFont="1" applyFill="1" applyBorder="1" applyAlignment="1" applyProtection="1">
      <alignment horizontal="center" vertical="center" wrapText="1"/>
    </xf>
    <xf numFmtId="0" fontId="10" fillId="8" borderId="43" xfId="0" applyFont="1" applyFill="1" applyBorder="1" applyAlignment="1">
      <alignment horizontal="left" vertical="center"/>
    </xf>
    <xf numFmtId="0" fontId="10" fillId="0" borderId="30" xfId="0" applyFont="1" applyBorder="1" applyAlignment="1">
      <alignment wrapText="1"/>
    </xf>
    <xf numFmtId="0" fontId="10" fillId="0" borderId="43" xfId="0" applyFont="1" applyBorder="1" applyAlignment="1">
      <alignment horizontal="center" wrapText="1"/>
    </xf>
    <xf numFmtId="0" fontId="14" fillId="0" borderId="8" xfId="0" applyFont="1" applyFill="1" applyBorder="1" applyAlignment="1" applyProtection="1">
      <alignment horizontal="left" vertical="top" wrapText="1"/>
    </xf>
    <xf numFmtId="14" fontId="14" fillId="0" borderId="30" xfId="0" applyNumberFormat="1" applyFont="1" applyFill="1" applyBorder="1" applyAlignment="1" applyProtection="1">
      <alignment vertical="center" wrapText="1"/>
      <protection locked="0"/>
    </xf>
    <xf numFmtId="0" fontId="27" fillId="0" borderId="30" xfId="0" applyFont="1" applyBorder="1" applyAlignment="1">
      <alignment horizontal="center" vertical="center" wrapText="1"/>
    </xf>
    <xf numFmtId="0" fontId="27" fillId="0" borderId="30" xfId="0" applyFont="1" applyFill="1" applyBorder="1" applyAlignment="1">
      <alignment horizontal="center" vertical="center" wrapText="1"/>
    </xf>
    <xf numFmtId="0" fontId="7" fillId="0" borderId="30" xfId="0" applyFont="1" applyFill="1" applyBorder="1" applyAlignment="1" applyProtection="1">
      <alignment horizontal="center" vertical="center" wrapText="1"/>
      <protection locked="0"/>
    </xf>
    <xf numFmtId="0" fontId="7" fillId="0" borderId="31" xfId="0" applyFont="1" applyFill="1" applyBorder="1" applyAlignment="1" applyProtection="1">
      <alignment horizontal="center" vertical="center" wrapText="1"/>
      <protection locked="0"/>
    </xf>
    <xf numFmtId="0" fontId="14" fillId="0" borderId="17" xfId="0" applyFont="1" applyBorder="1" applyAlignment="1" applyProtection="1">
      <alignment vertical="center" wrapText="1"/>
      <protection locked="0"/>
    </xf>
    <xf numFmtId="0" fontId="14" fillId="6" borderId="30" xfId="4" applyFont="1" applyFill="1" applyBorder="1" applyAlignment="1" applyProtection="1">
      <alignment horizontal="justify" vertical="center" wrapText="1"/>
    </xf>
    <xf numFmtId="14" fontId="14" fillId="0" borderId="30" xfId="0" applyNumberFormat="1" applyFont="1" applyBorder="1" applyAlignment="1" applyProtection="1">
      <alignment horizontal="center" vertical="center" wrapText="1"/>
    </xf>
    <xf numFmtId="0" fontId="14" fillId="0" borderId="30" xfId="0" applyFont="1" applyFill="1" applyBorder="1" applyAlignment="1" applyProtection="1">
      <alignment vertical="center" wrapText="1"/>
    </xf>
    <xf numFmtId="0" fontId="0" fillId="6" borderId="0" xfId="0" applyFill="1" applyAlignment="1">
      <alignment vertical="top" wrapText="1"/>
    </xf>
    <xf numFmtId="0" fontId="0" fillId="6" borderId="0" xfId="0" applyFill="1" applyAlignment="1">
      <alignment horizontal="center" vertical="top" wrapText="1"/>
    </xf>
    <xf numFmtId="0" fontId="0" fillId="6" borderId="0" xfId="0" applyFill="1" applyAlignment="1" applyProtection="1">
      <alignment vertical="top" wrapText="1"/>
    </xf>
    <xf numFmtId="0" fontId="2" fillId="6" borderId="2" xfId="0" applyFont="1" applyFill="1" applyBorder="1" applyAlignment="1" applyProtection="1"/>
    <xf numFmtId="0" fontId="3" fillId="6" borderId="2" xfId="0" applyFont="1" applyFill="1" applyBorder="1" applyAlignment="1" applyProtection="1">
      <alignment horizontal="center" vertical="center"/>
    </xf>
    <xf numFmtId="14" fontId="5" fillId="6" borderId="0" xfId="0" applyNumberFormat="1" applyFont="1" applyFill="1" applyBorder="1" applyAlignment="1" applyProtection="1">
      <alignment horizontal="center" vertical="center" wrapText="1"/>
    </xf>
    <xf numFmtId="0" fontId="2" fillId="6" borderId="13" xfId="0" applyFont="1" applyFill="1" applyBorder="1" applyAlignment="1" applyProtection="1"/>
    <xf numFmtId="0" fontId="3" fillId="6" borderId="13" xfId="0" applyFont="1" applyFill="1" applyBorder="1" applyAlignment="1" applyProtection="1">
      <alignment horizontal="center" vertical="center"/>
    </xf>
    <xf numFmtId="0" fontId="6" fillId="6" borderId="1" xfId="0" applyFont="1" applyFill="1" applyBorder="1" applyProtection="1"/>
    <xf numFmtId="0" fontId="6" fillId="6" borderId="2" xfId="0" applyFont="1" applyFill="1" applyBorder="1" applyProtection="1"/>
    <xf numFmtId="0" fontId="6" fillId="6" borderId="2" xfId="0" applyFont="1" applyFill="1" applyBorder="1" applyAlignment="1" applyProtection="1">
      <alignment horizontal="center"/>
    </xf>
    <xf numFmtId="0" fontId="1" fillId="6" borderId="2" xfId="0" applyFont="1" applyFill="1" applyBorder="1" applyProtection="1"/>
    <xf numFmtId="0" fontId="1" fillId="6" borderId="14" xfId="0" applyFont="1" applyFill="1" applyBorder="1" applyProtection="1"/>
    <xf numFmtId="0" fontId="4" fillId="6" borderId="3" xfId="0" applyFont="1" applyFill="1" applyBorder="1" applyAlignment="1" applyProtection="1">
      <alignment vertical="center"/>
    </xf>
    <xf numFmtId="166" fontId="4" fillId="6" borderId="8" xfId="0" applyNumberFormat="1" applyFont="1" applyFill="1" applyBorder="1" applyAlignment="1" applyProtection="1">
      <alignment horizontal="center" vertical="center"/>
    </xf>
    <xf numFmtId="0" fontId="7" fillId="6" borderId="0" xfId="0" applyFont="1" applyFill="1" applyBorder="1" applyAlignment="1" applyProtection="1"/>
    <xf numFmtId="0" fontId="7" fillId="6" borderId="0" xfId="0" applyFont="1" applyFill="1" applyBorder="1" applyAlignment="1" applyProtection="1">
      <alignment horizontal="right" vertical="center"/>
    </xf>
    <xf numFmtId="0" fontId="7" fillId="6" borderId="0" xfId="0" applyFont="1" applyFill="1" applyBorder="1" applyAlignment="1" applyProtection="1">
      <alignment horizontal="center" vertical="center"/>
    </xf>
    <xf numFmtId="0" fontId="6" fillId="6" borderId="0" xfId="0" applyFont="1" applyFill="1" applyBorder="1" applyProtection="1"/>
    <xf numFmtId="0" fontId="6" fillId="6" borderId="0" xfId="0" applyFont="1" applyFill="1" applyBorder="1" applyAlignment="1" applyProtection="1">
      <alignment vertical="center"/>
    </xf>
    <xf numFmtId="0" fontId="1" fillId="6" borderId="0" xfId="0" applyFont="1" applyFill="1" applyBorder="1" applyAlignment="1" applyProtection="1">
      <alignment vertical="center"/>
    </xf>
    <xf numFmtId="0" fontId="1" fillId="6" borderId="15" xfId="0" applyFont="1" applyFill="1" applyBorder="1" applyProtection="1"/>
    <xf numFmtId="0" fontId="6" fillId="6" borderId="3" xfId="0" applyFont="1" applyFill="1" applyBorder="1" applyAlignment="1" applyProtection="1">
      <alignment vertical="center"/>
    </xf>
    <xf numFmtId="0" fontId="6" fillId="6" borderId="0" xfId="0" applyFont="1" applyFill="1" applyBorder="1" applyAlignment="1" applyProtection="1">
      <alignment horizontal="center" vertical="center"/>
    </xf>
    <xf numFmtId="0" fontId="6" fillId="6" borderId="0" xfId="0" applyFont="1" applyFill="1" applyBorder="1" applyAlignment="1" applyProtection="1">
      <alignment horizontal="right" vertical="center"/>
    </xf>
    <xf numFmtId="0" fontId="7" fillId="6" borderId="3" xfId="0" applyFont="1" applyFill="1" applyBorder="1" applyAlignment="1" applyProtection="1">
      <alignment vertical="center" wrapText="1"/>
    </xf>
    <xf numFmtId="0" fontId="4" fillId="6" borderId="0" xfId="0" applyFont="1" applyFill="1" applyBorder="1" applyAlignment="1" applyProtection="1">
      <alignment vertical="center" wrapText="1"/>
    </xf>
    <xf numFmtId="0" fontId="7" fillId="6" borderId="0" xfId="0" applyFont="1" applyFill="1" applyBorder="1" applyAlignment="1" applyProtection="1">
      <alignment vertical="center" wrapText="1"/>
    </xf>
    <xf numFmtId="0" fontId="7" fillId="6" borderId="15" xfId="0" applyFont="1" applyFill="1" applyBorder="1" applyAlignment="1" applyProtection="1">
      <alignment vertical="center" wrapText="1"/>
    </xf>
    <xf numFmtId="0" fontId="7" fillId="6" borderId="3" xfId="0" applyFont="1" applyFill="1" applyBorder="1" applyAlignment="1" applyProtection="1">
      <alignment horizontal="left" vertical="center" wrapText="1"/>
    </xf>
    <xf numFmtId="0" fontId="7" fillId="6" borderId="0" xfId="0" applyFont="1" applyFill="1" applyBorder="1" applyAlignment="1" applyProtection="1">
      <alignment horizontal="left" vertical="center" wrapText="1"/>
    </xf>
    <xf numFmtId="0" fontId="7" fillId="6" borderId="0" xfId="0" applyFont="1" applyFill="1" applyBorder="1" applyAlignment="1" applyProtection="1">
      <alignment horizontal="center" vertical="center" wrapText="1"/>
    </xf>
    <xf numFmtId="0" fontId="8" fillId="6" borderId="3" xfId="0" applyFont="1" applyFill="1" applyBorder="1" applyAlignment="1" applyProtection="1">
      <alignment horizontal="left" vertical="center" wrapText="1"/>
    </xf>
    <xf numFmtId="0" fontId="8" fillId="6" borderId="0" xfId="0" applyFont="1" applyFill="1" applyBorder="1" applyAlignment="1" applyProtection="1">
      <alignment horizontal="left" vertical="center" wrapText="1"/>
    </xf>
    <xf numFmtId="0" fontId="8" fillId="6" borderId="0" xfId="0" applyFont="1" applyFill="1" applyBorder="1" applyAlignment="1" applyProtection="1">
      <alignment horizontal="center" vertical="center" wrapText="1"/>
    </xf>
    <xf numFmtId="0" fontId="7" fillId="6" borderId="21" xfId="0" applyFont="1" applyFill="1" applyBorder="1" applyAlignment="1" applyProtection="1">
      <alignment vertical="center" wrapText="1"/>
    </xf>
    <xf numFmtId="0" fontId="7" fillId="6" borderId="13" xfId="0" applyFont="1" applyFill="1" applyBorder="1" applyAlignment="1" applyProtection="1">
      <alignment vertical="center" wrapText="1"/>
    </xf>
    <xf numFmtId="0" fontId="7" fillId="6" borderId="13" xfId="0" applyFont="1" applyFill="1" applyBorder="1" applyAlignment="1" applyProtection="1">
      <alignment horizontal="center" vertical="center" wrapText="1"/>
    </xf>
    <xf numFmtId="0" fontId="7" fillId="6" borderId="41" xfId="0" applyFont="1" applyFill="1" applyBorder="1" applyAlignment="1" applyProtection="1">
      <alignment vertical="center" wrapText="1"/>
    </xf>
    <xf numFmtId="0" fontId="14" fillId="6" borderId="9" xfId="0" applyFont="1" applyFill="1" applyBorder="1" applyAlignment="1" applyProtection="1">
      <alignment horizontal="justify" vertical="center" wrapText="1"/>
    </xf>
    <xf numFmtId="0" fontId="14" fillId="6" borderId="54" xfId="0" applyFont="1" applyFill="1" applyBorder="1" applyAlignment="1" applyProtection="1">
      <alignment horizontal="justify" vertical="center" wrapText="1"/>
    </xf>
    <xf numFmtId="0" fontId="14" fillId="0" borderId="12" xfId="0" applyFont="1" applyBorder="1" applyAlignment="1" applyProtection="1">
      <alignment vertical="center" wrapText="1"/>
    </xf>
    <xf numFmtId="0" fontId="14" fillId="0" borderId="3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center" vertical="center" wrapText="1"/>
      <protection locked="0"/>
    </xf>
    <xf numFmtId="0" fontId="14" fillId="0" borderId="30" xfId="0" applyFont="1" applyBorder="1" applyAlignment="1" applyProtection="1">
      <alignment horizontal="center" vertical="center" wrapText="1"/>
      <protection locked="0"/>
    </xf>
    <xf numFmtId="0" fontId="14" fillId="0" borderId="8" xfId="0" applyNumberFormat="1" applyFont="1" applyBorder="1" applyAlignment="1" applyProtection="1">
      <alignment horizontal="center" vertical="center" wrapText="1"/>
      <protection locked="0"/>
    </xf>
    <xf numFmtId="0" fontId="27" fillId="0" borderId="30"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14" fillId="0" borderId="16" xfId="0" applyFont="1" applyBorder="1" applyAlignment="1" applyProtection="1">
      <alignment horizontal="center" vertical="center" wrapText="1"/>
    </xf>
    <xf numFmtId="0" fontId="8" fillId="0" borderId="30"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30" xfId="0" applyFont="1" applyFill="1" applyBorder="1" applyAlignment="1" applyProtection="1">
      <alignment horizontal="center" vertical="center" wrapText="1"/>
    </xf>
    <xf numFmtId="0" fontId="27" fillId="0" borderId="8" xfId="0" applyFont="1" applyBorder="1" applyAlignment="1">
      <alignment horizontal="center" vertical="center" wrapText="1"/>
    </xf>
    <xf numFmtId="0" fontId="8" fillId="0" borderId="8"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4" fillId="0" borderId="30" xfId="0" applyFont="1" applyBorder="1" applyAlignment="1" applyProtection="1">
      <alignment horizontal="justify" vertical="center" wrapText="1"/>
    </xf>
    <xf numFmtId="0" fontId="8" fillId="0" borderId="30"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protection locked="0"/>
    </xf>
    <xf numFmtId="0" fontId="14" fillId="6" borderId="43" xfId="0" applyFont="1" applyFill="1" applyBorder="1" applyAlignment="1" applyProtection="1">
      <alignment horizontal="justify" vertical="center" wrapText="1"/>
    </xf>
    <xf numFmtId="0" fontId="14" fillId="6" borderId="42" xfId="4" applyFont="1" applyFill="1" applyBorder="1" applyAlignment="1" applyProtection="1">
      <alignment horizontal="justify" vertical="center" wrapText="1"/>
    </xf>
    <xf numFmtId="0" fontId="14" fillId="6" borderId="12" xfId="4" applyFont="1" applyFill="1" applyBorder="1" applyAlignment="1" applyProtection="1">
      <alignment horizontal="justify" vertical="center" wrapText="1"/>
    </xf>
    <xf numFmtId="0" fontId="14" fillId="0" borderId="54" xfId="0" applyFont="1" applyBorder="1" applyAlignment="1" applyProtection="1">
      <alignment vertical="center" wrapText="1"/>
      <protection locked="0"/>
    </xf>
    <xf numFmtId="0" fontId="14" fillId="0" borderId="0" xfId="0" applyFont="1" applyAlignment="1">
      <alignment vertical="top" wrapText="1"/>
    </xf>
    <xf numFmtId="0" fontId="14" fillId="0" borderId="42" xfId="0" applyFont="1" applyBorder="1" applyAlignment="1" applyProtection="1">
      <alignment vertical="center" wrapText="1"/>
    </xf>
    <xf numFmtId="14" fontId="14" fillId="6" borderId="43" xfId="0" applyNumberFormat="1" applyFont="1" applyFill="1" applyBorder="1" applyAlignment="1" applyProtection="1">
      <alignment horizontal="justify" vertical="center" wrapText="1"/>
      <protection locked="0"/>
    </xf>
    <xf numFmtId="14" fontId="14" fillId="6" borderId="9" xfId="0" applyNumberFormat="1" applyFont="1" applyFill="1" applyBorder="1" applyAlignment="1" applyProtection="1">
      <alignment horizontal="justify" vertical="center" wrapText="1"/>
      <protection locked="0"/>
    </xf>
    <xf numFmtId="0" fontId="14" fillId="0" borderId="0" xfId="0" applyFont="1" applyAlignment="1" applyProtection="1">
      <alignment vertical="top" wrapText="1"/>
    </xf>
    <xf numFmtId="0" fontId="14" fillId="0" borderId="0" xfId="0" applyFont="1" applyAlignment="1">
      <alignment vertical="center" wrapText="1"/>
    </xf>
    <xf numFmtId="0" fontId="31" fillId="0" borderId="0" xfId="0" applyFont="1" applyAlignment="1">
      <alignment vertical="top" wrapText="1"/>
    </xf>
    <xf numFmtId="0" fontId="31" fillId="0" borderId="0" xfId="0" applyFont="1" applyFill="1" applyAlignment="1">
      <alignment vertical="top" wrapText="1"/>
    </xf>
    <xf numFmtId="0" fontId="31" fillId="4" borderId="0" xfId="0" applyFont="1" applyFill="1" applyAlignment="1">
      <alignment vertical="top" wrapText="1"/>
    </xf>
    <xf numFmtId="0" fontId="14" fillId="0" borderId="0" xfId="0" applyFont="1" applyFill="1" applyAlignment="1">
      <alignment vertical="top" wrapText="1"/>
    </xf>
    <xf numFmtId="14" fontId="8" fillId="0" borderId="30" xfId="0" applyNumberFormat="1" applyFont="1" applyBorder="1" applyAlignment="1" applyProtection="1">
      <alignment vertical="center" wrapText="1"/>
    </xf>
    <xf numFmtId="0" fontId="8" fillId="0" borderId="30" xfId="0" applyFont="1" applyFill="1" applyBorder="1" applyAlignment="1" applyProtection="1">
      <alignment horizontal="center" vertical="center" wrapText="1"/>
      <protection locked="0"/>
    </xf>
    <xf numFmtId="0" fontId="14" fillId="0" borderId="42" xfId="0" applyFont="1" applyFill="1" applyBorder="1" applyAlignment="1" applyProtection="1">
      <alignment vertical="center" wrapText="1"/>
      <protection locked="0"/>
    </xf>
    <xf numFmtId="0" fontId="14" fillId="0" borderId="12" xfId="0" applyFont="1" applyFill="1" applyBorder="1" applyAlignment="1" applyProtection="1">
      <alignment vertical="center" wrapText="1"/>
      <protection locked="0"/>
    </xf>
    <xf numFmtId="0" fontId="8" fillId="0" borderId="16" xfId="0" applyFont="1" applyFill="1" applyBorder="1" applyAlignment="1" applyProtection="1">
      <alignment horizontal="center" vertical="center" wrapText="1"/>
    </xf>
    <xf numFmtId="0" fontId="27" fillId="0" borderId="0" xfId="0" applyFont="1" applyAlignment="1">
      <alignment vertical="top" wrapText="1"/>
    </xf>
    <xf numFmtId="0" fontId="14" fillId="0" borderId="8" xfId="0" applyFont="1" applyFill="1" applyBorder="1" applyAlignment="1" applyProtection="1">
      <alignment horizontal="center" vertical="center" wrapText="1"/>
    </xf>
    <xf numFmtId="14" fontId="31" fillId="0" borderId="8" xfId="0" applyNumberFormat="1" applyFont="1" applyBorder="1" applyAlignment="1" applyProtection="1">
      <alignment vertical="center" wrapText="1"/>
    </xf>
    <xf numFmtId="0" fontId="31" fillId="4" borderId="8" xfId="0" applyFont="1" applyFill="1" applyBorder="1" applyAlignment="1" applyProtection="1">
      <alignment horizontal="justify" vertical="center" wrapText="1"/>
    </xf>
    <xf numFmtId="0" fontId="14" fillId="0" borderId="44" xfId="0" applyFont="1" applyBorder="1" applyAlignment="1" applyProtection="1">
      <alignment vertical="center" wrapText="1"/>
      <protection locked="0"/>
    </xf>
    <xf numFmtId="9" fontId="13" fillId="0" borderId="0" xfId="6" applyFont="1" applyAlignment="1">
      <alignment vertical="top" wrapText="1"/>
    </xf>
    <xf numFmtId="9" fontId="0" fillId="0" borderId="0" xfId="6" applyFont="1" applyAlignment="1">
      <alignment vertical="top" wrapText="1"/>
    </xf>
    <xf numFmtId="167" fontId="13" fillId="0" borderId="0" xfId="6" applyNumberFormat="1" applyFont="1" applyAlignment="1">
      <alignment vertical="top" wrapText="1"/>
    </xf>
    <xf numFmtId="0" fontId="14" fillId="0" borderId="8" xfId="0" applyFont="1" applyBorder="1" applyAlignment="1" applyProtection="1">
      <alignment horizontal="center" vertical="center" wrapText="1"/>
    </xf>
    <xf numFmtId="0" fontId="27" fillId="0" borderId="8" xfId="0" applyFont="1" applyFill="1" applyBorder="1" applyAlignment="1" applyProtection="1">
      <alignment horizontal="center" vertical="center" wrapText="1"/>
    </xf>
    <xf numFmtId="0" fontId="14" fillId="6" borderId="8" xfId="0" applyFont="1" applyFill="1" applyBorder="1" applyAlignment="1" applyProtection="1">
      <alignment horizontal="justify" vertical="center" wrapText="1"/>
    </xf>
    <xf numFmtId="0" fontId="8" fillId="0" borderId="8"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27" fillId="0" borderId="8" xfId="0" applyFont="1" applyFill="1" applyBorder="1" applyAlignment="1" applyProtection="1">
      <alignment horizontal="justify" vertical="center" wrapText="1"/>
    </xf>
    <xf numFmtId="0" fontId="8" fillId="0" borderId="8"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xf>
    <xf numFmtId="0" fontId="14" fillId="0" borderId="8" xfId="0" applyFont="1" applyBorder="1" applyAlignment="1" applyProtection="1">
      <alignment vertical="top" wrapText="1"/>
      <protection locked="0"/>
    </xf>
    <xf numFmtId="0" fontId="14" fillId="0" borderId="8" xfId="0" applyFont="1" applyBorder="1" applyAlignment="1" applyProtection="1">
      <alignment horizontal="justify" vertical="center" wrapText="1"/>
      <protection locked="0"/>
    </xf>
    <xf numFmtId="0" fontId="27" fillId="0" borderId="4" xfId="0" applyFont="1" applyFill="1" applyBorder="1" applyAlignment="1" applyProtection="1">
      <alignment horizontal="left" vertical="justify" wrapText="1"/>
    </xf>
    <xf numFmtId="0" fontId="14" fillId="0" borderId="4" xfId="0" applyFont="1" applyFill="1" applyBorder="1" applyAlignment="1" applyProtection="1">
      <alignment horizontal="justify" vertical="center" wrapText="1"/>
    </xf>
    <xf numFmtId="0" fontId="27" fillId="0" borderId="4" xfId="0" applyFont="1" applyFill="1" applyBorder="1" applyAlignment="1" applyProtection="1">
      <alignment horizontal="justify" vertical="center" wrapText="1"/>
    </xf>
    <xf numFmtId="0" fontId="14" fillId="0" borderId="4" xfId="0" applyFont="1" applyFill="1" applyBorder="1" applyAlignment="1" applyProtection="1">
      <alignment horizontal="justify" vertical="top" wrapText="1"/>
    </xf>
    <xf numFmtId="0" fontId="27" fillId="0" borderId="8" xfId="0" applyFont="1" applyBorder="1" applyAlignment="1" applyProtection="1">
      <alignment horizontal="justify" vertical="center" wrapText="1"/>
    </xf>
    <xf numFmtId="0" fontId="27" fillId="0" borderId="8" xfId="0" applyFont="1" applyBorder="1" applyAlignment="1" applyProtection="1">
      <alignment vertical="center" wrapText="1"/>
    </xf>
    <xf numFmtId="0" fontId="34" fillId="0" borderId="8" xfId="0" applyFont="1" applyFill="1" applyBorder="1" applyAlignment="1" applyProtection="1">
      <alignment horizontal="center" vertical="center" wrapText="1"/>
    </xf>
    <xf numFmtId="14" fontId="27" fillId="0" borderId="8" xfId="0" applyNumberFormat="1" applyFont="1" applyBorder="1" applyAlignment="1" applyProtection="1">
      <alignment vertical="center" wrapText="1"/>
    </xf>
    <xf numFmtId="14" fontId="27" fillId="0" borderId="8" xfId="0" applyNumberFormat="1" applyFont="1" applyFill="1" applyBorder="1" applyAlignment="1" applyProtection="1">
      <alignment vertical="center" wrapText="1"/>
    </xf>
    <xf numFmtId="0" fontId="7" fillId="0" borderId="8"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14" fontId="31" fillId="0" borderId="8" xfId="0" applyNumberFormat="1" applyFont="1" applyBorder="1" applyAlignment="1" applyProtection="1">
      <alignment horizontal="center" vertical="center" wrapText="1"/>
    </xf>
    <xf numFmtId="0" fontId="11" fillId="0" borderId="14" xfId="0" applyFont="1" applyBorder="1" applyProtection="1"/>
    <xf numFmtId="0" fontId="11" fillId="0" borderId="15" xfId="0" applyFont="1" applyBorder="1" applyProtection="1"/>
    <xf numFmtId="0" fontId="11" fillId="0" borderId="0" xfId="0" applyFont="1"/>
    <xf numFmtId="0" fontId="27" fillId="0" borderId="54" xfId="0" applyFont="1" applyBorder="1" applyAlignment="1" applyProtection="1">
      <alignment vertical="center" wrapText="1"/>
    </xf>
    <xf numFmtId="0" fontId="30" fillId="0" borderId="0" xfId="0" applyFont="1" applyAlignment="1">
      <alignment vertical="top" wrapText="1"/>
    </xf>
    <xf numFmtId="0" fontId="8" fillId="0" borderId="8" xfId="0" applyFont="1" applyBorder="1" applyAlignment="1" applyProtection="1">
      <alignment horizontal="justify" vertical="center" wrapText="1"/>
      <protection locked="0"/>
    </xf>
    <xf numFmtId="0" fontId="8" fillId="0" borderId="8" xfId="0" applyFont="1" applyBorder="1" applyAlignment="1" applyProtection="1">
      <alignment horizontal="left" vertical="center" wrapText="1"/>
      <protection locked="0"/>
    </xf>
    <xf numFmtId="0" fontId="14" fillId="6" borderId="8" xfId="0" applyFont="1" applyFill="1" applyBorder="1" applyAlignment="1" applyProtection="1">
      <alignment horizontal="justify" vertical="center" wrapText="1"/>
    </xf>
    <xf numFmtId="0" fontId="8" fillId="0" borderId="8" xfId="0" applyFont="1" applyBorder="1" applyAlignment="1" applyProtection="1">
      <alignment vertical="center" wrapText="1"/>
      <protection locked="0"/>
    </xf>
    <xf numFmtId="0" fontId="6" fillId="0" borderId="0" xfId="0" applyFont="1" applyBorder="1" applyAlignment="1">
      <alignment horizontal="center"/>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10" fillId="8" borderId="12" xfId="0" applyFont="1" applyFill="1" applyBorder="1" applyAlignment="1">
      <alignment horizontal="left" vertical="center"/>
    </xf>
    <xf numFmtId="0" fontId="0" fillId="8" borderId="9" xfId="0" applyFill="1" applyBorder="1"/>
    <xf numFmtId="0" fontId="10" fillId="4" borderId="12" xfId="0" applyFont="1" applyFill="1" applyBorder="1" applyAlignment="1">
      <alignment horizontal="left" vertical="center"/>
    </xf>
    <xf numFmtId="0" fontId="0" fillId="4" borderId="9" xfId="0" applyFill="1"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0"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10" fillId="5" borderId="12" xfId="0" applyFont="1" applyFill="1" applyBorder="1" applyAlignment="1">
      <alignment horizontal="left" vertical="center"/>
    </xf>
    <xf numFmtId="0" fontId="0" fillId="5" borderId="9" xfId="0" applyFill="1" applyBorder="1"/>
    <xf numFmtId="0" fontId="10" fillId="3" borderId="12" xfId="0" applyFont="1" applyFill="1" applyBorder="1" applyAlignment="1">
      <alignment horizontal="left" vertical="center"/>
    </xf>
    <xf numFmtId="0" fontId="0" fillId="3" borderId="9" xfId="0" applyFill="1" applyBorder="1"/>
    <xf numFmtId="0" fontId="9" fillId="0" borderId="12" xfId="0" applyFont="1" applyBorder="1" applyAlignment="1">
      <alignment horizontal="center"/>
    </xf>
    <xf numFmtId="0" fontId="0" fillId="0" borderId="9" xfId="0" applyBorder="1"/>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10" fillId="3" borderId="9" xfId="0" applyFont="1" applyFill="1" applyBorder="1" applyAlignment="1">
      <alignment horizontal="left" vertical="center"/>
    </xf>
    <xf numFmtId="0" fontId="9" fillId="0" borderId="19" xfId="0" applyFont="1" applyBorder="1" applyAlignment="1">
      <alignment horizontal="center"/>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8" borderId="9" xfId="0" applyFont="1" applyFill="1" applyBorder="1" applyAlignment="1">
      <alignment horizontal="left" vertical="center"/>
    </xf>
    <xf numFmtId="0" fontId="10" fillId="4" borderId="9" xfId="0" applyFont="1" applyFill="1" applyBorder="1" applyAlignment="1">
      <alignment horizontal="left" vertical="center"/>
    </xf>
    <xf numFmtId="0" fontId="10" fillId="0" borderId="0" xfId="0" applyFont="1" applyBorder="1" applyAlignment="1">
      <alignment horizontal="left" wrapText="1"/>
    </xf>
    <xf numFmtId="0" fontId="9" fillId="0" borderId="0" xfId="0" applyFont="1" applyBorder="1" applyAlignment="1">
      <alignment horizontal="center"/>
    </xf>
    <xf numFmtId="0" fontId="9" fillId="0" borderId="46" xfId="0" applyFont="1" applyBorder="1" applyAlignment="1">
      <alignment horizontal="center"/>
    </xf>
    <xf numFmtId="0" fontId="10" fillId="5" borderId="9" xfId="0" applyFont="1" applyFill="1" applyBorder="1" applyAlignment="1">
      <alignment horizontal="left" vertical="center"/>
    </xf>
    <xf numFmtId="0" fontId="14" fillId="0" borderId="0" xfId="0" applyFont="1" applyBorder="1" applyAlignment="1" applyProtection="1">
      <alignment horizontal="center" vertical="center" wrapText="1"/>
      <protection locked="0"/>
    </xf>
    <xf numFmtId="0" fontId="10" fillId="0" borderId="0" xfId="0" applyFont="1" applyBorder="1" applyAlignment="1">
      <alignment horizontal="justify" wrapText="1"/>
    </xf>
    <xf numFmtId="0" fontId="10" fillId="0" borderId="0" xfId="0" applyFont="1" applyBorder="1" applyAlignment="1">
      <alignment horizontal="justify"/>
    </xf>
    <xf numFmtId="0" fontId="7" fillId="0" borderId="0" xfId="0" applyFont="1" applyBorder="1" applyAlignment="1">
      <alignment horizontal="center" vertical="center" wrapText="1"/>
    </xf>
    <xf numFmtId="0" fontId="9" fillId="2" borderId="49" xfId="0" applyFont="1" applyFill="1" applyBorder="1" applyAlignment="1" applyProtection="1">
      <alignment horizontal="center" vertical="center" wrapText="1"/>
    </xf>
    <xf numFmtId="0" fontId="9" fillId="2" borderId="23"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22" xfId="0" applyFont="1" applyFill="1" applyBorder="1" applyAlignment="1" applyProtection="1">
      <alignment horizontal="center" vertical="center" wrapText="1" shrinkToFit="1"/>
    </xf>
    <xf numFmtId="0" fontId="14" fillId="0" borderId="16"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9" fillId="2" borderId="22" xfId="0" applyFont="1" applyFill="1" applyBorder="1" applyAlignment="1" applyProtection="1">
      <alignment horizontal="center" vertical="center" wrapText="1"/>
    </xf>
    <xf numFmtId="0" fontId="14" fillId="6" borderId="30"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xf>
    <xf numFmtId="0" fontId="27" fillId="6" borderId="8" xfId="0" applyFont="1" applyFill="1" applyBorder="1" applyAlignment="1">
      <alignment horizontal="center" vertical="center" wrapText="1"/>
    </xf>
    <xf numFmtId="0" fontId="14" fillId="0" borderId="54" xfId="0" applyFont="1" applyBorder="1" applyAlignment="1" applyProtection="1">
      <alignment horizontal="left" vertical="center" wrapText="1"/>
      <protection locked="0"/>
    </xf>
    <xf numFmtId="0" fontId="14" fillId="0" borderId="54" xfId="0" applyFont="1" applyBorder="1" applyAlignment="1" applyProtection="1">
      <alignment horizontal="justify" vertical="center" wrapText="1"/>
      <protection locked="0"/>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14" fillId="0" borderId="30" xfId="0" applyFont="1" applyBorder="1" applyAlignment="1" applyProtection="1">
      <alignment horizontal="justify" vertical="center" wrapText="1"/>
    </xf>
    <xf numFmtId="0" fontId="10" fillId="2" borderId="22" xfId="0" applyFont="1" applyFill="1" applyBorder="1" applyAlignment="1" applyProtection="1">
      <alignment horizontal="center" vertical="center" wrapText="1"/>
    </xf>
    <xf numFmtId="0" fontId="9" fillId="2" borderId="51" xfId="0" applyFont="1" applyFill="1" applyBorder="1" applyAlignment="1" applyProtection="1">
      <alignment horizontal="center" vertical="center" wrapText="1"/>
    </xf>
    <xf numFmtId="0" fontId="14" fillId="0" borderId="54" xfId="0" applyFont="1" applyBorder="1" applyAlignment="1" applyProtection="1">
      <alignment horizontal="justify" vertical="center" wrapText="1"/>
    </xf>
    <xf numFmtId="0" fontId="14" fillId="0" borderId="54" xfId="0" applyFont="1" applyBorder="1" applyAlignment="1" applyProtection="1">
      <alignment horizontal="center" vertical="center" wrapText="1"/>
    </xf>
    <xf numFmtId="0" fontId="0" fillId="0" borderId="16" xfId="0" applyBorder="1" applyAlignment="1">
      <alignment vertical="top" wrapText="1"/>
    </xf>
    <xf numFmtId="0" fontId="27" fillId="0" borderId="44" xfId="0" applyFont="1" applyBorder="1" applyAlignment="1" applyProtection="1">
      <alignment vertical="top" wrapText="1"/>
      <protection locked="0"/>
    </xf>
    <xf numFmtId="0" fontId="27" fillId="0" borderId="8" xfId="0" applyFont="1" applyBorder="1" applyAlignment="1" applyProtection="1">
      <alignment vertical="top" wrapText="1"/>
      <protection locked="0"/>
    </xf>
    <xf numFmtId="0" fontId="14" fillId="0" borderId="9" xfId="0" applyFont="1" applyFill="1" applyBorder="1" applyAlignment="1" applyProtection="1">
      <alignment horizontal="justify" vertical="center" wrapText="1"/>
    </xf>
    <xf numFmtId="0" fontId="31" fillId="0" borderId="8" xfId="0" applyFont="1" applyFill="1" applyBorder="1" applyAlignment="1" applyProtection="1">
      <alignment horizontal="justify" vertical="center" wrapText="1"/>
    </xf>
    <xf numFmtId="0" fontId="20" fillId="0" borderId="0" xfId="2" applyAlignment="1">
      <alignment horizontal="left"/>
    </xf>
    <xf numFmtId="0" fontId="21" fillId="0" borderId="0" xfId="0" applyFont="1" applyAlignment="1">
      <alignment horizontal="left"/>
    </xf>
    <xf numFmtId="0" fontId="23" fillId="0" borderId="0" xfId="0" applyFont="1" applyAlignment="1">
      <alignment horizontal="center"/>
    </xf>
    <xf numFmtId="0" fontId="10" fillId="0" borderId="16" xfId="0" applyFont="1" applyBorder="1" applyAlignment="1">
      <alignment horizontal="center" vertical="center" wrapText="1"/>
    </xf>
    <xf numFmtId="0" fontId="10" fillId="0" borderId="25" xfId="0" applyFont="1" applyBorder="1" applyAlignment="1">
      <alignment horizontal="center" vertical="center" wrapText="1"/>
    </xf>
    <xf numFmtId="0" fontId="8" fillId="2" borderId="37"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8" xfId="0" applyFont="1" applyBorder="1" applyAlignment="1">
      <alignment horizontal="center" vertical="top" wrapText="1"/>
    </xf>
    <xf numFmtId="0" fontId="7" fillId="0" borderId="0" xfId="0" applyNumberFormat="1" applyFont="1" applyBorder="1" applyAlignment="1">
      <alignment horizontal="center" vertical="center" wrapText="1"/>
    </xf>
    <xf numFmtId="0" fontId="7" fillId="0" borderId="0" xfId="0" applyFont="1" applyBorder="1" applyAlignment="1">
      <alignment horizontal="left" vertical="center" wrapText="1"/>
    </xf>
    <xf numFmtId="0" fontId="24"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9" fillId="0" borderId="32" xfId="0" applyFont="1" applyBorder="1" applyAlignment="1">
      <alignment horizontal="left" vertical="center" wrapText="1"/>
    </xf>
    <xf numFmtId="0" fontId="9" fillId="0" borderId="33" xfId="0" applyFont="1" applyBorder="1" applyAlignment="1">
      <alignment horizontal="left" vertical="center" wrapText="1"/>
    </xf>
    <xf numFmtId="0" fontId="9" fillId="0" borderId="10" xfId="0" applyFont="1" applyBorder="1" applyAlignment="1">
      <alignment horizontal="left" vertical="center" wrapText="1"/>
    </xf>
    <xf numFmtId="0" fontId="10" fillId="0" borderId="16" xfId="0" applyFont="1" applyFill="1" applyBorder="1" applyAlignment="1">
      <alignment horizontal="left" wrapText="1"/>
    </xf>
    <xf numFmtId="0" fontId="10" fillId="0" borderId="25" xfId="0" applyFont="1" applyFill="1" applyBorder="1" applyAlignment="1">
      <alignment horizontal="left" wrapText="1"/>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9" fillId="0" borderId="38" xfId="0" applyFont="1" applyBorder="1" applyAlignment="1">
      <alignment horizontal="left" vertical="center" wrapText="1"/>
    </xf>
    <xf numFmtId="0" fontId="9" fillId="0" borderId="19" xfId="0" applyFont="1" applyBorder="1" applyAlignment="1">
      <alignment horizontal="left" vertical="center" wrapText="1"/>
    </xf>
    <xf numFmtId="0" fontId="9" fillId="0" borderId="9" xfId="0" applyFont="1" applyBorder="1" applyAlignment="1">
      <alignment horizontal="left" vertical="center" wrapText="1"/>
    </xf>
    <xf numFmtId="0" fontId="16" fillId="0" borderId="0" xfId="0" applyFont="1" applyBorder="1" applyAlignment="1">
      <alignment horizontal="center" vertical="center"/>
    </xf>
    <xf numFmtId="0" fontId="9" fillId="2" borderId="39"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9" fillId="0" borderId="3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9" xfId="0" applyFont="1" applyBorder="1" applyAlignment="1">
      <alignment horizontal="center" vertical="center" wrapText="1"/>
    </xf>
    <xf numFmtId="0" fontId="9" fillId="10" borderId="47" xfId="0" applyFont="1" applyFill="1" applyBorder="1" applyAlignment="1" applyProtection="1">
      <alignment horizontal="center" vertical="center" wrapText="1"/>
    </xf>
    <xf numFmtId="0" fontId="9" fillId="10" borderId="11" xfId="0" applyFont="1" applyFill="1" applyBorder="1" applyAlignment="1" applyProtection="1">
      <alignment horizontal="center" vertical="center" wrapText="1"/>
    </xf>
    <xf numFmtId="0" fontId="9" fillId="10" borderId="25"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Fill="1" applyBorder="1" applyAlignment="1" applyProtection="1">
      <alignment horizontal="center" vertical="center" wrapText="1"/>
    </xf>
    <xf numFmtId="0" fontId="11" fillId="0" borderId="0" xfId="0" applyFont="1" applyBorder="1" applyAlignment="1" applyProtection="1">
      <alignment horizontal="center"/>
    </xf>
    <xf numFmtId="0" fontId="9" fillId="0" borderId="30"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9" fillId="2" borderId="5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9" fillId="2" borderId="16" xfId="0" applyFont="1" applyFill="1" applyBorder="1" applyAlignment="1" applyProtection="1">
      <alignment horizontal="center" vertical="center" wrapText="1" shrinkToFit="1"/>
    </xf>
    <xf numFmtId="0" fontId="10" fillId="4" borderId="12" xfId="0" applyFont="1" applyFill="1" applyBorder="1" applyAlignment="1" applyProtection="1">
      <alignment horizontal="left" vertical="center"/>
    </xf>
    <xf numFmtId="0" fontId="0" fillId="4" borderId="9" xfId="0" applyFill="1" applyBorder="1" applyProtection="1"/>
    <xf numFmtId="0" fontId="0" fillId="0" borderId="0" xfId="0" applyBorder="1" applyProtection="1"/>
    <xf numFmtId="0" fontId="10" fillId="0" borderId="1" xfId="0" applyFont="1" applyBorder="1" applyAlignment="1" applyProtection="1">
      <alignment horizontal="left" vertical="center" wrapText="1"/>
    </xf>
    <xf numFmtId="0" fontId="10" fillId="0" borderId="2" xfId="0" applyFont="1" applyBorder="1" applyAlignment="1" applyProtection="1">
      <alignment horizontal="left" vertical="center" wrapText="1"/>
    </xf>
    <xf numFmtId="0" fontId="10" fillId="0" borderId="14" xfId="0" applyFont="1" applyBorder="1" applyAlignment="1" applyProtection="1">
      <alignment horizontal="left" vertical="center" wrapText="1"/>
    </xf>
    <xf numFmtId="0" fontId="10" fillId="0" borderId="3" xfId="0" applyFont="1" applyBorder="1" applyAlignment="1" applyProtection="1">
      <alignment horizontal="left" vertical="center" wrapText="1"/>
    </xf>
    <xf numFmtId="0" fontId="10" fillId="0" borderId="0" xfId="0" applyFont="1" applyBorder="1" applyAlignment="1" applyProtection="1">
      <alignment horizontal="left" vertical="center" wrapText="1"/>
    </xf>
    <xf numFmtId="0" fontId="10" fillId="0" borderId="15" xfId="0" applyFont="1" applyBorder="1" applyAlignment="1" applyProtection="1">
      <alignment horizontal="left" vertical="center" wrapText="1"/>
    </xf>
    <xf numFmtId="0" fontId="10" fillId="0" borderId="21" xfId="0" applyFont="1" applyBorder="1" applyAlignment="1" applyProtection="1">
      <alignment horizontal="left" vertical="center" wrapText="1"/>
    </xf>
    <xf numFmtId="0" fontId="10" fillId="0" borderId="13" xfId="0" applyFont="1" applyBorder="1" applyAlignment="1" applyProtection="1">
      <alignment horizontal="left" vertical="center" wrapText="1"/>
    </xf>
    <xf numFmtId="0" fontId="10" fillId="0" borderId="41" xfId="0" applyFont="1" applyBorder="1" applyAlignment="1" applyProtection="1">
      <alignment horizontal="left" vertical="center" wrapText="1"/>
    </xf>
    <xf numFmtId="0" fontId="10" fillId="5" borderId="12" xfId="0" applyFont="1" applyFill="1" applyBorder="1" applyAlignment="1" applyProtection="1">
      <alignment horizontal="left" vertical="center"/>
    </xf>
    <xf numFmtId="0" fontId="0" fillId="5" borderId="9" xfId="0" applyFill="1" applyBorder="1" applyProtection="1"/>
    <xf numFmtId="0" fontId="10" fillId="3" borderId="12" xfId="0" applyFont="1" applyFill="1" applyBorder="1" applyAlignment="1" applyProtection="1">
      <alignment horizontal="left" vertical="center"/>
    </xf>
    <xf numFmtId="0" fontId="0" fillId="3" borderId="9" xfId="0" applyFill="1" applyBorder="1" applyProtection="1"/>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5" borderId="8" xfId="0" applyFont="1" applyFill="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0" fillId="8" borderId="9" xfId="0" applyFill="1" applyBorder="1" applyProtection="1"/>
    <xf numFmtId="0" fontId="9" fillId="5" borderId="50" xfId="0" applyFont="1" applyFill="1" applyBorder="1" applyAlignment="1" applyProtection="1">
      <alignment horizontal="center" vertical="center" wrapText="1"/>
    </xf>
    <xf numFmtId="0" fontId="9" fillId="5" borderId="51" xfId="0" applyFont="1" applyFill="1" applyBorder="1" applyAlignment="1" applyProtection="1">
      <alignment horizontal="center" vertical="center" wrapText="1"/>
    </xf>
    <xf numFmtId="0" fontId="9" fillId="3" borderId="22" xfId="0" applyFont="1" applyFill="1" applyBorder="1" applyAlignment="1" applyProtection="1">
      <alignment horizontal="center" vertical="center" wrapText="1"/>
    </xf>
    <xf numFmtId="0" fontId="10" fillId="3" borderId="9" xfId="0" applyFont="1" applyFill="1" applyBorder="1" applyAlignment="1" applyProtection="1">
      <alignment horizontal="left" vertical="center"/>
    </xf>
    <xf numFmtId="0" fontId="10" fillId="0" borderId="4" xfId="0" applyFont="1" applyBorder="1" applyAlignment="1" applyProtection="1">
      <alignment horizontal="left" vertical="center" wrapText="1"/>
    </xf>
    <xf numFmtId="0" fontId="9" fillId="8" borderId="22" xfId="0" applyFont="1" applyFill="1" applyBorder="1" applyAlignment="1" applyProtection="1">
      <alignment horizontal="center" vertical="center"/>
    </xf>
    <xf numFmtId="0" fontId="9" fillId="8" borderId="30" xfId="0" applyFont="1" applyFill="1" applyBorder="1" applyAlignment="1" applyProtection="1">
      <alignment horizontal="center" vertical="center"/>
    </xf>
    <xf numFmtId="0" fontId="9" fillId="8" borderId="8" xfId="0" applyFont="1" applyFill="1" applyBorder="1" applyAlignment="1" applyProtection="1">
      <alignment horizontal="center" vertical="center" wrapText="1"/>
    </xf>
    <xf numFmtId="0" fontId="9" fillId="4" borderId="8" xfId="0" applyFont="1" applyFill="1" applyBorder="1" applyAlignment="1" applyProtection="1">
      <alignment horizontal="center" vertical="center" wrapText="1"/>
    </xf>
    <xf numFmtId="0" fontId="9" fillId="3" borderId="18" xfId="0" applyFont="1" applyFill="1" applyBorder="1" applyAlignment="1" applyProtection="1">
      <alignment horizontal="center" vertical="center" wrapText="1"/>
    </xf>
    <xf numFmtId="0" fontId="9" fillId="3" borderId="17" xfId="0" applyFont="1" applyFill="1" applyBorder="1" applyAlignment="1" applyProtection="1">
      <alignment horizontal="center" vertical="center" wrapText="1"/>
    </xf>
    <xf numFmtId="0" fontId="9" fillId="0" borderId="19" xfId="0" applyFont="1" applyBorder="1" applyAlignment="1" applyProtection="1">
      <alignment horizontal="center"/>
    </xf>
    <xf numFmtId="0" fontId="9" fillId="0" borderId="9" xfId="0" applyFont="1" applyBorder="1" applyAlignment="1" applyProtection="1">
      <alignment horizontal="center"/>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9" fillId="0" borderId="12" xfId="0" applyFont="1" applyBorder="1" applyAlignment="1" applyProtection="1">
      <alignment horizontal="center"/>
    </xf>
    <xf numFmtId="0" fontId="0" fillId="0" borderId="9" xfId="0" applyBorder="1" applyProtection="1"/>
    <xf numFmtId="0" fontId="10" fillId="4"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9" fillId="5" borderId="20" xfId="0" applyFont="1" applyFill="1" applyBorder="1" applyAlignment="1" applyProtection="1">
      <alignment horizontal="center" vertical="center" wrapText="1"/>
    </xf>
    <xf numFmtId="0" fontId="9" fillId="5" borderId="18" xfId="0" applyFont="1" applyFill="1" applyBorder="1" applyAlignment="1" applyProtection="1">
      <alignment horizontal="center" vertical="center" wrapText="1"/>
    </xf>
    <xf numFmtId="0" fontId="10" fillId="5" borderId="9" xfId="0" applyFont="1" applyFill="1" applyBorder="1" applyAlignment="1" applyProtection="1">
      <alignment horizontal="left" vertical="center"/>
    </xf>
    <xf numFmtId="0" fontId="6" fillId="0" borderId="8" xfId="0"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19"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7" fillId="0" borderId="13" xfId="0" applyFont="1" applyBorder="1" applyAlignment="1" applyProtection="1">
      <alignment horizontal="center" vertical="center" wrapText="1"/>
    </xf>
    <xf numFmtId="0" fontId="14" fillId="0" borderId="8" xfId="0" applyFont="1" applyBorder="1" applyAlignment="1" applyProtection="1">
      <alignment horizontal="left" vertical="center" wrapText="1"/>
    </xf>
    <xf numFmtId="0" fontId="14" fillId="0" borderId="8" xfId="0" applyFont="1" applyBorder="1" applyAlignment="1" applyProtection="1">
      <alignment horizontal="center" vertical="center" wrapText="1"/>
    </xf>
    <xf numFmtId="0" fontId="14" fillId="0" borderId="0" xfId="0" applyFont="1" applyBorder="1" applyAlignment="1" applyProtection="1">
      <alignment horizontal="center" vertical="center" wrapText="1"/>
    </xf>
    <xf numFmtId="0" fontId="10" fillId="0" borderId="0" xfId="0" applyFont="1" applyBorder="1" applyAlignment="1" applyProtection="1">
      <alignment horizontal="justify" wrapText="1"/>
    </xf>
    <xf numFmtId="0" fontId="10" fillId="0" borderId="0" xfId="0" applyFont="1" applyBorder="1" applyAlignment="1" applyProtection="1">
      <alignment horizontal="justify"/>
    </xf>
    <xf numFmtId="0" fontId="14" fillId="0" borderId="30" xfId="0" applyFont="1" applyBorder="1" applyAlignment="1" applyProtection="1">
      <alignment horizontal="left" vertical="center" wrapText="1"/>
    </xf>
    <xf numFmtId="0" fontId="14" fillId="0" borderId="30" xfId="0" applyFont="1" applyBorder="1" applyAlignment="1" applyProtection="1">
      <alignment horizontal="center" vertical="center" wrapText="1"/>
    </xf>
    <xf numFmtId="0" fontId="10" fillId="8" borderId="9" xfId="0" applyFont="1" applyFill="1" applyBorder="1" applyAlignment="1" applyProtection="1">
      <alignment horizontal="left" vertical="center"/>
    </xf>
    <xf numFmtId="0" fontId="9" fillId="0" borderId="0" xfId="0" applyFont="1" applyBorder="1" applyAlignment="1" applyProtection="1">
      <alignment horizontal="center"/>
    </xf>
    <xf numFmtId="0" fontId="9" fillId="0" borderId="48" xfId="0" applyFont="1" applyBorder="1" applyAlignment="1" applyProtection="1">
      <alignment horizontal="center" vertical="center"/>
    </xf>
    <xf numFmtId="0" fontId="9" fillId="0" borderId="49" xfId="0" applyFont="1" applyBorder="1" applyAlignment="1" applyProtection="1">
      <alignment horizontal="center" vertical="center"/>
    </xf>
    <xf numFmtId="0" fontId="9" fillId="0" borderId="31" xfId="0" applyFont="1" applyBorder="1" applyAlignment="1" applyProtection="1">
      <alignment horizontal="center" vertical="center"/>
    </xf>
    <xf numFmtId="0" fontId="9" fillId="0" borderId="46" xfId="0" applyFont="1" applyBorder="1" applyAlignment="1" applyProtection="1">
      <alignment horizontal="center"/>
    </xf>
    <xf numFmtId="0" fontId="9" fillId="0" borderId="23" xfId="0" applyFont="1" applyBorder="1" applyAlignment="1" applyProtection="1">
      <alignment horizontal="center" vertical="center" wrapText="1"/>
    </xf>
    <xf numFmtId="0" fontId="7" fillId="0" borderId="52" xfId="0" applyFont="1" applyFill="1" applyBorder="1" applyAlignment="1" applyProtection="1">
      <alignment horizontal="left" vertical="center" wrapText="1"/>
    </xf>
    <xf numFmtId="0" fontId="7" fillId="0" borderId="53" xfId="0" applyFont="1" applyFill="1" applyBorder="1" applyAlignment="1" applyProtection="1">
      <alignment horizontal="left" vertical="center" wrapText="1"/>
    </xf>
    <xf numFmtId="0" fontId="3" fillId="0" borderId="1" xfId="0" applyFont="1" applyBorder="1" applyAlignment="1" applyProtection="1">
      <alignment horizontal="left" vertical="center"/>
    </xf>
    <xf numFmtId="0" fontId="3" fillId="0" borderId="2" xfId="0" applyFont="1" applyBorder="1" applyAlignment="1" applyProtection="1">
      <alignment horizontal="left" vertical="center"/>
    </xf>
    <xf numFmtId="0" fontId="3" fillId="0" borderId="14" xfId="0" applyFont="1" applyBorder="1" applyAlignment="1" applyProtection="1">
      <alignment horizontal="left" vertical="center"/>
    </xf>
    <xf numFmtId="0" fontId="3" fillId="0" borderId="21" xfId="0" applyFont="1" applyBorder="1" applyAlignment="1" applyProtection="1">
      <alignment horizontal="center" wrapText="1"/>
    </xf>
    <xf numFmtId="0" fontId="3" fillId="0" borderId="13" xfId="0" applyFont="1" applyBorder="1" applyAlignment="1" applyProtection="1">
      <alignment horizontal="center" wrapText="1"/>
    </xf>
    <xf numFmtId="0" fontId="3" fillId="0" borderId="41" xfId="0" applyFont="1" applyBorder="1" applyAlignment="1" applyProtection="1">
      <alignment horizontal="center" wrapText="1"/>
    </xf>
    <xf numFmtId="0" fontId="3" fillId="0" borderId="3" xfId="0" applyFont="1" applyBorder="1" applyAlignment="1" applyProtection="1">
      <alignment horizontal="left" vertical="center"/>
    </xf>
    <xf numFmtId="0" fontId="3" fillId="0" borderId="0" xfId="0" applyFont="1" applyBorder="1" applyAlignment="1" applyProtection="1">
      <alignment horizontal="left" vertical="center"/>
    </xf>
    <xf numFmtId="0" fontId="3" fillId="0" borderId="15" xfId="0" applyFont="1" applyBorder="1" applyAlignment="1" applyProtection="1">
      <alignment horizontal="left" vertical="center"/>
    </xf>
    <xf numFmtId="0" fontId="7" fillId="0" borderId="41" xfId="0" applyFont="1" applyBorder="1" applyAlignment="1" applyProtection="1">
      <alignment horizontal="center" vertical="center" wrapText="1"/>
    </xf>
    <xf numFmtId="0" fontId="2" fillId="0" borderId="1" xfId="0" applyFont="1" applyBorder="1" applyAlignment="1" applyProtection="1">
      <alignment horizontal="center"/>
    </xf>
    <xf numFmtId="0" fontId="2" fillId="0" borderId="2" xfId="0" applyFont="1" applyBorder="1" applyAlignment="1" applyProtection="1">
      <alignment horizontal="center"/>
    </xf>
    <xf numFmtId="0" fontId="2" fillId="0" borderId="3" xfId="0" applyFont="1" applyBorder="1" applyAlignment="1" applyProtection="1">
      <alignment horizontal="center"/>
    </xf>
    <xf numFmtId="0" fontId="2" fillId="0" borderId="0" xfId="0" applyFont="1" applyBorder="1" applyAlignment="1" applyProtection="1">
      <alignment horizontal="center"/>
    </xf>
    <xf numFmtId="0" fontId="2" fillId="0" borderId="21" xfId="0" applyFont="1" applyBorder="1" applyAlignment="1" applyProtection="1">
      <alignment horizontal="center"/>
    </xf>
    <xf numFmtId="0" fontId="2" fillId="0" borderId="13" xfId="0" applyFont="1" applyBorder="1" applyAlignment="1" applyProtection="1">
      <alignment horizontal="center"/>
    </xf>
    <xf numFmtId="0" fontId="9" fillId="2" borderId="55" xfId="0" applyFont="1" applyFill="1" applyBorder="1" applyAlignment="1" applyProtection="1">
      <alignment horizontal="center" vertical="center" wrapText="1"/>
    </xf>
    <xf numFmtId="0" fontId="9" fillId="2" borderId="4"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14" fontId="5" fillId="0" borderId="2" xfId="0" applyNumberFormat="1"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xf>
    <xf numFmtId="0" fontId="7" fillId="0" borderId="0" xfId="0" applyFont="1" applyBorder="1" applyAlignment="1" applyProtection="1">
      <alignment horizontal="center"/>
    </xf>
    <xf numFmtId="0" fontId="3" fillId="0" borderId="8" xfId="0" applyFont="1" applyBorder="1" applyAlignment="1" applyProtection="1">
      <alignment horizontal="center" vertical="center" wrapText="1"/>
    </xf>
    <xf numFmtId="0" fontId="12" fillId="2" borderId="54"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0" fillId="0" borderId="0" xfId="0" applyBorder="1"/>
    <xf numFmtId="0" fontId="11" fillId="0" borderId="0" xfId="0" applyFont="1" applyBorder="1" applyAlignment="1">
      <alignment horizontal="center"/>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10" fillId="8" borderId="12" xfId="0" applyFont="1" applyFill="1" applyBorder="1" applyAlignment="1">
      <alignment horizontal="left" vertical="center"/>
    </xf>
    <xf numFmtId="0" fontId="0" fillId="8" borderId="9" xfId="0" applyFill="1" applyBorder="1"/>
    <xf numFmtId="0" fontId="9" fillId="5" borderId="50" xfId="0" applyFont="1" applyFill="1" applyBorder="1" applyAlignment="1">
      <alignment horizontal="center" vertical="center" wrapText="1"/>
    </xf>
    <xf numFmtId="0" fontId="9" fillId="5" borderId="51"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10" fillId="4" borderId="12" xfId="0" applyFont="1" applyFill="1" applyBorder="1" applyAlignment="1">
      <alignment horizontal="left" vertical="center"/>
    </xf>
    <xf numFmtId="0" fontId="0" fillId="4" borderId="9" xfId="0" applyFill="1"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0"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10" fillId="5" borderId="12" xfId="0" applyFont="1" applyFill="1" applyBorder="1" applyAlignment="1">
      <alignment horizontal="left" vertical="center"/>
    </xf>
    <xf numFmtId="0" fontId="0" fillId="5" borderId="9" xfId="0" applyFill="1" applyBorder="1"/>
    <xf numFmtId="0" fontId="10" fillId="3" borderId="12" xfId="0" applyFont="1" applyFill="1" applyBorder="1" applyAlignment="1">
      <alignment horizontal="left" vertical="center"/>
    </xf>
    <xf numFmtId="0" fontId="0" fillId="3" borderId="9" xfId="0" applyFill="1" applyBorder="1"/>
    <xf numFmtId="0" fontId="9" fillId="0" borderId="12" xfId="0" applyFont="1" applyBorder="1" applyAlignment="1">
      <alignment horizontal="center"/>
    </xf>
    <xf numFmtId="0" fontId="0" fillId="0" borderId="9" xfId="0" applyBorder="1"/>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9" fillId="5" borderId="8" xfId="0" applyFont="1" applyFill="1" applyBorder="1" applyAlignment="1">
      <alignment horizontal="center" vertical="center" wrapText="1"/>
    </xf>
    <xf numFmtId="0" fontId="10" fillId="3" borderId="9" xfId="0" applyFont="1" applyFill="1" applyBorder="1" applyAlignment="1">
      <alignment horizontal="left" vertical="center"/>
    </xf>
    <xf numFmtId="0" fontId="10" fillId="0" borderId="4" xfId="0" applyFont="1" applyBorder="1" applyAlignment="1">
      <alignment horizontal="left" vertical="center" wrapText="1"/>
    </xf>
    <xf numFmtId="0" fontId="9" fillId="8" borderId="22" xfId="0" applyFont="1" applyFill="1" applyBorder="1" applyAlignment="1">
      <alignment horizontal="center" vertical="center"/>
    </xf>
    <xf numFmtId="0" fontId="9" fillId="8" borderId="30" xfId="0" applyFont="1" applyFill="1" applyBorder="1" applyAlignment="1">
      <alignment horizontal="center" vertical="center"/>
    </xf>
    <xf numFmtId="0" fontId="9" fillId="8" borderId="8"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0" borderId="19" xfId="0" applyFont="1" applyBorder="1" applyAlignment="1">
      <alignment horizontal="center"/>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8" borderId="9" xfId="0" applyFont="1" applyFill="1" applyBorder="1" applyAlignment="1">
      <alignment horizontal="left" vertical="center"/>
    </xf>
    <xf numFmtId="0" fontId="10" fillId="4" borderId="9" xfId="0" applyFont="1" applyFill="1" applyBorder="1" applyAlignment="1">
      <alignment horizontal="left" vertical="center"/>
    </xf>
    <xf numFmtId="0" fontId="10" fillId="0" borderId="0" xfId="0" applyFont="1" applyBorder="1" applyAlignment="1">
      <alignment horizontal="left" wrapText="1"/>
    </xf>
    <xf numFmtId="0" fontId="9" fillId="0" borderId="0" xfId="0" applyFont="1" applyBorder="1" applyAlignment="1">
      <alignment horizontal="center"/>
    </xf>
    <xf numFmtId="0" fontId="9" fillId="0" borderId="48" xfId="0" applyFont="1" applyBorder="1" applyAlignment="1">
      <alignment horizontal="center" vertical="center"/>
    </xf>
    <xf numFmtId="0" fontId="9" fillId="0" borderId="49" xfId="0" applyFont="1" applyBorder="1" applyAlignment="1">
      <alignment horizontal="center" vertical="center"/>
    </xf>
    <xf numFmtId="0" fontId="9" fillId="0" borderId="31" xfId="0" applyFont="1" applyBorder="1" applyAlignment="1">
      <alignment horizontal="center" vertical="center"/>
    </xf>
    <xf numFmtId="0" fontId="9" fillId="0" borderId="46" xfId="0" applyFont="1" applyBorder="1" applyAlignment="1">
      <alignment horizontal="center"/>
    </xf>
    <xf numFmtId="0" fontId="9" fillId="0" borderId="23" xfId="0" applyFont="1" applyBorder="1" applyAlignment="1">
      <alignment horizontal="center" vertical="center" wrapText="1"/>
    </xf>
    <xf numFmtId="0" fontId="9" fillId="0" borderId="30" xfId="0" applyFont="1" applyBorder="1" applyAlignment="1">
      <alignment horizontal="center" vertical="center" wrapText="1"/>
    </xf>
    <xf numFmtId="0" fontId="9" fillId="5" borderId="20"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0" fillId="5" borderId="9" xfId="0" applyFont="1" applyFill="1" applyBorder="1" applyAlignment="1">
      <alignment horizontal="left" vertical="center"/>
    </xf>
    <xf numFmtId="0" fontId="14" fillId="0" borderId="0" xfId="0" applyFont="1" applyBorder="1" applyAlignment="1" applyProtection="1">
      <alignment horizontal="center" vertical="center" wrapText="1"/>
      <protection locked="0"/>
    </xf>
    <xf numFmtId="0" fontId="10" fillId="0" borderId="0" xfId="0" applyFont="1" applyBorder="1" applyAlignment="1">
      <alignment horizontal="justify" wrapText="1"/>
    </xf>
    <xf numFmtId="0" fontId="10" fillId="0" borderId="0" xfId="0" applyFont="1" applyBorder="1" applyAlignment="1">
      <alignment horizontal="justify"/>
    </xf>
    <xf numFmtId="0" fontId="14" fillId="0" borderId="8" xfId="0" applyNumberFormat="1" applyFont="1" applyBorder="1" applyAlignment="1" applyProtection="1">
      <alignment horizontal="center" vertical="center" wrapText="1"/>
    </xf>
    <xf numFmtId="0" fontId="6" fillId="0" borderId="12" xfId="0" applyFont="1" applyBorder="1" applyAlignment="1" applyProtection="1">
      <alignment horizontal="left" vertical="center" wrapText="1"/>
    </xf>
    <xf numFmtId="0" fontId="6" fillId="0" borderId="19" xfId="0" applyFont="1" applyBorder="1" applyAlignment="1" applyProtection="1">
      <alignment horizontal="left" vertical="center" wrapText="1"/>
    </xf>
    <xf numFmtId="0" fontId="6" fillId="0" borderId="9" xfId="0" applyFont="1" applyBorder="1" applyAlignment="1" applyProtection="1">
      <alignment horizontal="left" vertical="center" wrapText="1"/>
    </xf>
    <xf numFmtId="0" fontId="9" fillId="11" borderId="47" xfId="0" applyFont="1" applyFill="1" applyBorder="1" applyAlignment="1" applyProtection="1">
      <alignment horizontal="center" vertical="center" wrapText="1"/>
    </xf>
    <xf numFmtId="0" fontId="9" fillId="11" borderId="11" xfId="0" applyFont="1" applyFill="1" applyBorder="1" applyAlignment="1" applyProtection="1">
      <alignment horizontal="center" vertical="center" wrapText="1"/>
    </xf>
    <xf numFmtId="0" fontId="9" fillId="11" borderId="25"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7" fillId="0" borderId="21" xfId="0" applyFont="1" applyFill="1" applyBorder="1" applyAlignment="1" applyProtection="1">
      <alignment horizontal="center" vertical="center" wrapText="1"/>
      <protection locked="0"/>
    </xf>
    <xf numFmtId="0" fontId="7" fillId="0" borderId="41" xfId="0" applyFont="1" applyFill="1" applyBorder="1" applyAlignment="1" applyProtection="1">
      <alignment horizontal="center" vertical="center" wrapText="1"/>
      <protection locked="0"/>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left" vertical="center"/>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41" xfId="0" applyFont="1" applyBorder="1" applyAlignment="1">
      <alignment horizontal="center" vertical="center" wrapText="1"/>
    </xf>
    <xf numFmtId="0" fontId="9" fillId="5" borderId="22" xfId="0" applyFont="1" applyFill="1" applyBorder="1" applyAlignment="1">
      <alignment horizontal="center" vertical="center" wrapText="1"/>
    </xf>
    <xf numFmtId="0" fontId="9" fillId="5" borderId="30" xfId="0" applyFont="1" applyFill="1" applyBorder="1" applyAlignment="1">
      <alignment horizontal="center" vertical="center" wrapText="1"/>
    </xf>
    <xf numFmtId="0" fontId="9" fillId="3" borderId="30" xfId="0" applyFont="1" applyFill="1" applyBorder="1" applyAlignment="1">
      <alignment horizontal="center" vertical="center" wrapText="1"/>
    </xf>
    <xf numFmtId="0" fontId="10" fillId="0" borderId="0" xfId="0" applyFont="1" applyBorder="1" applyAlignment="1">
      <alignment horizontal="justify" vertical="center" wrapText="1"/>
    </xf>
    <xf numFmtId="0" fontId="9" fillId="0" borderId="12" xfId="0" applyFont="1" applyBorder="1" applyAlignment="1">
      <alignment horizontal="center" vertical="center"/>
    </xf>
    <xf numFmtId="0" fontId="9" fillId="0" borderId="19" xfId="0" applyFont="1" applyBorder="1" applyAlignment="1">
      <alignment horizontal="center" vertical="center"/>
    </xf>
    <xf numFmtId="0" fontId="9" fillId="0" borderId="9" xfId="0" applyFont="1" applyBorder="1" applyAlignment="1">
      <alignment horizontal="center" vertical="center"/>
    </xf>
    <xf numFmtId="0" fontId="9" fillId="0" borderId="0"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pplyAlignment="1">
      <alignment horizontal="center" vertical="center"/>
    </xf>
    <xf numFmtId="0" fontId="2" fillId="0" borderId="21" xfId="0" applyFont="1" applyBorder="1" applyAlignment="1">
      <alignment horizontal="center" vertical="center"/>
    </xf>
    <xf numFmtId="0" fontId="2" fillId="0" borderId="13" xfId="0" applyFont="1" applyBorder="1" applyAlignment="1">
      <alignment horizontal="center" vertical="center"/>
    </xf>
    <xf numFmtId="0" fontId="11" fillId="0" borderId="0" xfId="0" applyFont="1" applyBorder="1" applyAlignment="1">
      <alignment horizontal="center" vertical="center"/>
    </xf>
    <xf numFmtId="0" fontId="0" fillId="4" borderId="9" xfId="0" applyFill="1" applyBorder="1" applyAlignment="1">
      <alignment vertical="center"/>
    </xf>
    <xf numFmtId="0" fontId="0" fillId="0" borderId="0" xfId="0" applyBorder="1" applyAlignment="1">
      <alignment vertical="center"/>
    </xf>
    <xf numFmtId="0" fontId="0" fillId="5" borderId="9" xfId="0" applyFill="1" applyBorder="1" applyAlignment="1">
      <alignment vertical="center"/>
    </xf>
    <xf numFmtId="0" fontId="0" fillId="3" borderId="9" xfId="0" applyFill="1" applyBorder="1" applyAlignment="1">
      <alignment vertical="center"/>
    </xf>
    <xf numFmtId="0" fontId="0" fillId="8" borderId="9" xfId="0" applyFill="1" applyBorder="1" applyAlignment="1">
      <alignment vertical="center"/>
    </xf>
    <xf numFmtId="0" fontId="0" fillId="0" borderId="9" xfId="0" applyBorder="1" applyAlignment="1">
      <alignment vertical="center"/>
    </xf>
    <xf numFmtId="0" fontId="9" fillId="0" borderId="46" xfId="0" applyFont="1" applyBorder="1" applyAlignment="1">
      <alignment horizontal="center" vertical="center"/>
    </xf>
    <xf numFmtId="0" fontId="9" fillId="0" borderId="22" xfId="0" applyFont="1" applyBorder="1" applyAlignment="1">
      <alignment horizontal="center" vertical="center" wrapText="1"/>
    </xf>
    <xf numFmtId="0" fontId="10" fillId="0" borderId="0" xfId="0" applyFont="1" applyBorder="1" applyAlignment="1">
      <alignment horizontal="justify" vertical="center"/>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14" fontId="5" fillId="0" borderId="2" xfId="0" applyNumberFormat="1" applyFont="1" applyFill="1" applyBorder="1" applyAlignment="1" applyProtection="1">
      <alignment horizontal="center" vertical="center" wrapText="1"/>
      <protection locked="0"/>
    </xf>
    <xf numFmtId="14" fontId="5" fillId="0" borderId="13" xfId="0" applyNumberFormat="1" applyFont="1" applyFill="1" applyBorder="1" applyAlignment="1" applyProtection="1">
      <alignment horizontal="center" vertical="center" wrapText="1"/>
      <protection locked="0"/>
    </xf>
    <xf numFmtId="0" fontId="7" fillId="0" borderId="0" xfId="0" applyFont="1" applyBorder="1" applyAlignment="1">
      <alignment horizontal="center" vertical="center"/>
    </xf>
    <xf numFmtId="0" fontId="3" fillId="0" borderId="8" xfId="0" applyFont="1" applyBorder="1" applyAlignment="1" applyProtection="1">
      <alignment horizontal="center" vertical="center" wrapText="1"/>
      <protection locked="0"/>
    </xf>
    <xf numFmtId="0" fontId="7" fillId="0" borderId="0" xfId="0" applyFont="1" applyBorder="1" applyAlignment="1">
      <alignment horizontal="center" vertical="center" wrapText="1"/>
    </xf>
    <xf numFmtId="0" fontId="7" fillId="0" borderId="0" xfId="0" applyFont="1" applyBorder="1" applyAlignment="1" applyProtection="1">
      <alignment horizontal="center" vertical="center" wrapText="1"/>
      <protection locked="0"/>
    </xf>
    <xf numFmtId="0" fontId="12" fillId="2" borderId="44"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56"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9" fillId="2" borderId="58"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60" xfId="0" applyFont="1" applyFill="1" applyBorder="1" applyAlignment="1">
      <alignment horizontal="center" vertical="center" wrapText="1"/>
    </xf>
    <xf numFmtId="0" fontId="6" fillId="0" borderId="12"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7" fillId="0" borderId="12" xfId="0" applyFont="1" applyBorder="1" applyAlignment="1" applyProtection="1">
      <alignment horizontal="center" vertical="center" wrapText="1"/>
      <protection locked="0"/>
    </xf>
    <xf numFmtId="0" fontId="7" fillId="0" borderId="1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3" xfId="0" applyFont="1" applyBorder="1" applyAlignment="1">
      <alignment horizontal="center" vertical="center" wrapText="1"/>
    </xf>
    <xf numFmtId="0" fontId="9" fillId="2" borderId="47"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5" xfId="0" applyFont="1" applyFill="1" applyBorder="1" applyAlignment="1">
      <alignment horizontal="center" vertical="center" wrapText="1"/>
    </xf>
    <xf numFmtId="0" fontId="9" fillId="2" borderId="22" xfId="0" applyFont="1" applyFill="1" applyBorder="1" applyAlignment="1">
      <alignment horizontal="center" vertical="center" wrapText="1" shrinkToFit="1"/>
    </xf>
    <xf numFmtId="0" fontId="9" fillId="2" borderId="56" xfId="0" applyFont="1" applyFill="1" applyBorder="1" applyAlignment="1">
      <alignment horizontal="center" vertical="center" wrapText="1" shrinkToFit="1"/>
    </xf>
    <xf numFmtId="0" fontId="9" fillId="2" borderId="12" xfId="0" applyFont="1" applyFill="1" applyBorder="1" applyAlignment="1">
      <alignment horizontal="center" vertical="center" wrapText="1" shrinkToFit="1"/>
    </xf>
    <xf numFmtId="0" fontId="9" fillId="2" borderId="9" xfId="0" applyFont="1" applyFill="1" applyBorder="1" applyAlignment="1">
      <alignment horizontal="center" vertical="center" wrapText="1" shrinkToFi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2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9" fillId="10" borderId="36" xfId="0" applyFont="1" applyFill="1" applyBorder="1" applyAlignment="1" applyProtection="1">
      <alignment horizontal="center" vertical="center" wrapText="1"/>
    </xf>
    <xf numFmtId="0" fontId="9" fillId="10" borderId="46" xfId="0" applyFont="1" applyFill="1" applyBorder="1" applyAlignment="1" applyProtection="1">
      <alignment horizontal="center" vertical="center" wrapText="1"/>
    </xf>
    <xf numFmtId="0" fontId="9" fillId="10" borderId="57" xfId="0" applyFont="1" applyFill="1" applyBorder="1" applyAlignment="1" applyProtection="1">
      <alignment horizontal="center" vertical="center" wrapText="1"/>
    </xf>
    <xf numFmtId="0" fontId="9" fillId="2" borderId="37"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9" fillId="2" borderId="1" xfId="0" applyFont="1" applyFill="1" applyBorder="1" applyAlignment="1" applyProtection="1">
      <alignment horizontal="center" vertical="center" wrapText="1"/>
    </xf>
    <xf numFmtId="0" fontId="9" fillId="2" borderId="14"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0" fontId="9" fillId="2" borderId="15" xfId="0" applyFont="1" applyFill="1" applyBorder="1" applyAlignment="1" applyProtection="1">
      <alignment horizontal="center" vertical="center" wrapText="1"/>
    </xf>
    <xf numFmtId="0" fontId="9" fillId="2" borderId="21" xfId="0" applyFont="1" applyFill="1" applyBorder="1" applyAlignment="1" applyProtection="1">
      <alignment horizontal="center" vertical="center" wrapText="1"/>
    </xf>
    <xf numFmtId="0" fontId="9" fillId="2" borderId="41" xfId="0" applyFont="1" applyFill="1" applyBorder="1" applyAlignment="1" applyProtection="1">
      <alignment horizontal="center" vertical="center" wrapText="1"/>
    </xf>
    <xf numFmtId="0" fontId="14" fillId="0" borderId="8"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14" fillId="0" borderId="30" xfId="0" applyFont="1" applyBorder="1" applyAlignment="1" applyProtection="1">
      <alignment horizontal="center" vertical="center" wrapText="1"/>
      <protection locked="0"/>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xf numFmtId="0" fontId="2" fillId="0" borderId="21" xfId="0" applyFont="1" applyBorder="1" applyAlignment="1">
      <alignment horizontal="center"/>
    </xf>
    <xf numFmtId="0" fontId="2" fillId="0" borderId="13" xfId="0" applyFont="1" applyBorder="1" applyAlignment="1">
      <alignment horizontal="center"/>
    </xf>
    <xf numFmtId="0" fontId="9" fillId="2" borderId="5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4"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7" fillId="0" borderId="0" xfId="0" applyFont="1" applyBorder="1" applyAlignment="1">
      <alignment horizontal="center"/>
    </xf>
    <xf numFmtId="0" fontId="12" fillId="2" borderId="54"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4" fillId="6" borderId="8" xfId="0" applyNumberFormat="1" applyFont="1" applyFill="1" applyBorder="1" applyAlignment="1" applyProtection="1">
      <alignment horizontal="center" vertical="center" wrapText="1"/>
      <protection locked="0"/>
    </xf>
    <xf numFmtId="0" fontId="9" fillId="2" borderId="8" xfId="0" applyFont="1" applyFill="1" applyBorder="1" applyAlignment="1">
      <alignment horizontal="center" vertical="center" wrapText="1" shrinkToFit="1"/>
    </xf>
    <xf numFmtId="0" fontId="9" fillId="2" borderId="16" xfId="0" applyFont="1" applyFill="1" applyBorder="1" applyAlignment="1">
      <alignment horizontal="center" vertical="center" wrapText="1" shrinkToFit="1"/>
    </xf>
    <xf numFmtId="0" fontId="14" fillId="6" borderId="30" xfId="0" applyNumberFormat="1" applyFont="1" applyFill="1" applyBorder="1" applyAlignment="1" applyProtection="1">
      <alignment horizontal="center" vertical="center" wrapText="1"/>
      <protection locked="0"/>
    </xf>
    <xf numFmtId="0" fontId="14" fillId="0" borderId="8" xfId="0" applyNumberFormat="1" applyFont="1" applyBorder="1" applyAlignment="1" applyProtection="1">
      <alignment horizontal="center" vertical="center" wrapText="1"/>
      <protection locked="0"/>
    </xf>
    <xf numFmtId="0" fontId="7" fillId="0" borderId="52" xfId="0" applyFont="1" applyFill="1" applyBorder="1" applyAlignment="1" applyProtection="1">
      <alignment horizontal="left" vertical="center" wrapText="1"/>
      <protection locked="0"/>
    </xf>
    <xf numFmtId="0" fontId="7" fillId="0" borderId="53" xfId="0" applyFont="1" applyFill="1" applyBorder="1" applyAlignment="1" applyProtection="1">
      <alignment horizontal="left" vertical="center" wrapText="1"/>
      <protection locked="0"/>
    </xf>
    <xf numFmtId="0" fontId="3" fillId="0" borderId="21" xfId="0" applyFont="1" applyBorder="1" applyAlignment="1">
      <alignment horizontal="center" wrapText="1"/>
    </xf>
    <xf numFmtId="0" fontId="3" fillId="0" borderId="13" xfId="0" applyFont="1" applyBorder="1" applyAlignment="1">
      <alignment horizontal="center" wrapText="1"/>
    </xf>
    <xf numFmtId="0" fontId="3" fillId="0" borderId="41" xfId="0" applyFont="1" applyBorder="1" applyAlignment="1">
      <alignment horizontal="center" wrapText="1"/>
    </xf>
    <xf numFmtId="0" fontId="14" fillId="0" borderId="30" xfId="0" applyNumberFormat="1" applyFont="1" applyBorder="1" applyAlignment="1" applyProtection="1">
      <alignment horizontal="center" vertical="center" wrapText="1"/>
    </xf>
    <xf numFmtId="0" fontId="3" fillId="0" borderId="21"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0" fontId="3" fillId="0" borderId="13" xfId="0" applyFont="1" applyBorder="1" applyAlignment="1" applyProtection="1">
      <alignment wrapText="1"/>
    </xf>
    <xf numFmtId="0" fontId="3" fillId="0" borderId="41" xfId="0" applyFont="1" applyBorder="1" applyAlignment="1" applyProtection="1">
      <alignment horizontal="center" vertical="center" wrapText="1"/>
    </xf>
    <xf numFmtId="0" fontId="3" fillId="0" borderId="2" xfId="0" applyFont="1" applyBorder="1" applyAlignment="1" applyProtection="1">
      <alignment vertical="center"/>
    </xf>
    <xf numFmtId="0" fontId="8" fillId="0" borderId="44" xfId="0" applyFont="1" applyFill="1" applyBorder="1" applyAlignment="1" applyProtection="1">
      <alignment horizontal="justify" vertical="top" wrapText="1"/>
      <protection locked="0"/>
    </xf>
    <xf numFmtId="0" fontId="8" fillId="0" borderId="23" xfId="0" applyFont="1" applyFill="1" applyBorder="1" applyAlignment="1" applyProtection="1">
      <alignment horizontal="justify" vertical="top" wrapText="1"/>
      <protection locked="0"/>
    </xf>
    <xf numFmtId="0" fontId="8" fillId="0" borderId="56" xfId="0" applyFont="1" applyFill="1" applyBorder="1" applyAlignment="1" applyProtection="1">
      <alignment horizontal="justify" vertical="top" wrapText="1"/>
      <protection locked="0"/>
    </xf>
    <xf numFmtId="0" fontId="14" fillId="0" borderId="61" xfId="0" applyFont="1" applyBorder="1" applyAlignment="1" applyProtection="1">
      <alignment horizontal="justify" vertical="center" wrapText="1"/>
      <protection locked="0"/>
    </xf>
    <xf numFmtId="0" fontId="14" fillId="0" borderId="18" xfId="0" applyFont="1" applyBorder="1" applyAlignment="1" applyProtection="1">
      <alignment horizontal="justify" vertical="center" wrapText="1"/>
      <protection locked="0"/>
    </xf>
    <xf numFmtId="0" fontId="14" fillId="0" borderId="62" xfId="0" applyFont="1" applyBorder="1" applyAlignment="1" applyProtection="1">
      <alignment horizontal="justify" vertical="center" wrapText="1"/>
      <protection locked="0"/>
    </xf>
    <xf numFmtId="0" fontId="14" fillId="0" borderId="61" xfId="0" applyFont="1" applyFill="1" applyBorder="1" applyAlignment="1" applyProtection="1">
      <alignment horizontal="justify" vertical="center" wrapText="1"/>
      <protection locked="0"/>
    </xf>
    <xf numFmtId="0" fontId="14" fillId="0" borderId="18" xfId="0" applyFont="1" applyFill="1" applyBorder="1" applyAlignment="1" applyProtection="1">
      <alignment horizontal="justify" vertical="center" wrapText="1"/>
      <protection locked="0"/>
    </xf>
    <xf numFmtId="0" fontId="14" fillId="0" borderId="62" xfId="0" applyFont="1" applyFill="1" applyBorder="1" applyAlignment="1" applyProtection="1">
      <alignment horizontal="justify" vertical="center" wrapText="1"/>
      <protection locked="0"/>
    </xf>
    <xf numFmtId="14" fontId="14" fillId="0" borderId="54" xfId="0" applyNumberFormat="1" applyFont="1" applyBorder="1" applyAlignment="1" applyProtection="1">
      <alignment horizontal="center" vertical="center" wrapText="1"/>
    </xf>
    <xf numFmtId="14" fontId="14" fillId="0" borderId="8" xfId="0" applyNumberFormat="1" applyFont="1" applyBorder="1" applyAlignment="1" applyProtection="1">
      <alignment horizontal="center" vertical="center" wrapText="1"/>
    </xf>
    <xf numFmtId="14" fontId="14" fillId="0" borderId="16" xfId="0" applyNumberFormat="1" applyFont="1" applyBorder="1" applyAlignment="1" applyProtection="1">
      <alignment horizontal="center" vertical="center" wrapText="1"/>
    </xf>
    <xf numFmtId="0" fontId="37" fillId="6" borderId="54" xfId="0" applyFont="1" applyFill="1" applyBorder="1" applyAlignment="1" applyProtection="1">
      <alignment horizontal="center" vertical="center" wrapText="1"/>
      <protection locked="0"/>
    </xf>
    <xf numFmtId="0" fontId="37" fillId="6" borderId="8" xfId="0" applyFont="1" applyFill="1" applyBorder="1" applyAlignment="1" applyProtection="1">
      <alignment horizontal="center" vertical="center" wrapText="1"/>
      <protection locked="0"/>
    </xf>
    <xf numFmtId="0" fontId="37" fillId="6" borderId="16" xfId="0" applyFont="1" applyFill="1" applyBorder="1" applyAlignment="1" applyProtection="1">
      <alignment horizontal="center" vertical="center" wrapText="1"/>
      <protection locked="0"/>
    </xf>
    <xf numFmtId="0" fontId="37" fillId="0" borderId="54" xfId="0" applyFont="1" applyBorder="1" applyAlignment="1">
      <alignment horizontal="center" vertical="center" wrapText="1"/>
    </xf>
    <xf numFmtId="0" fontId="37" fillId="0" borderId="8" xfId="0" applyFont="1" applyBorder="1" applyAlignment="1">
      <alignment horizontal="center" vertical="center" wrapText="1"/>
    </xf>
    <xf numFmtId="0" fontId="37" fillId="0" borderId="16" xfId="0" applyFont="1" applyBorder="1" applyAlignment="1">
      <alignment horizontal="center" vertical="center" wrapText="1"/>
    </xf>
    <xf numFmtId="14" fontId="37" fillId="0" borderId="54" xfId="0" applyNumberFormat="1" applyFont="1" applyBorder="1" applyAlignment="1" applyProtection="1">
      <alignment horizontal="center" vertical="center" wrapText="1"/>
      <protection locked="0"/>
    </xf>
    <xf numFmtId="14" fontId="37" fillId="0" borderId="8" xfId="0" applyNumberFormat="1" applyFont="1" applyBorder="1" applyAlignment="1" applyProtection="1">
      <alignment horizontal="center" vertical="center" wrapText="1"/>
      <protection locked="0"/>
    </xf>
    <xf numFmtId="14" fontId="37" fillId="0" borderId="16" xfId="0" applyNumberFormat="1" applyFont="1" applyBorder="1" applyAlignment="1" applyProtection="1">
      <alignment horizontal="center" vertical="center" wrapText="1"/>
      <protection locked="0"/>
    </xf>
    <xf numFmtId="0" fontId="14" fillId="0" borderId="54" xfId="0" applyFont="1" applyBorder="1" applyAlignment="1" applyProtection="1">
      <alignment horizontal="center" vertical="center" wrapText="1"/>
    </xf>
    <xf numFmtId="0" fontId="14" fillId="0" borderId="16" xfId="0" applyFont="1" applyBorder="1" applyAlignment="1" applyProtection="1">
      <alignment horizontal="center" vertical="center" wrapText="1"/>
    </xf>
    <xf numFmtId="0" fontId="8" fillId="0" borderId="54"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6" fillId="6" borderId="55" xfId="0" applyFont="1" applyFill="1" applyBorder="1" applyAlignment="1" applyProtection="1">
      <alignment horizontal="center" vertical="center" wrapText="1"/>
    </xf>
    <xf numFmtId="0" fontId="6" fillId="6" borderId="4" xfId="0" applyFont="1" applyFill="1" applyBorder="1" applyAlignment="1" applyProtection="1">
      <alignment horizontal="center" vertical="center" wrapText="1"/>
    </xf>
    <xf numFmtId="0" fontId="6" fillId="6" borderId="5" xfId="0" applyFont="1" applyFill="1" applyBorder="1" applyAlignment="1" applyProtection="1">
      <alignment horizontal="center" vertical="center" wrapText="1"/>
    </xf>
    <xf numFmtId="0" fontId="6" fillId="6" borderId="54" xfId="0" applyFont="1" applyFill="1" applyBorder="1" applyAlignment="1" applyProtection="1">
      <alignment horizontal="center" vertical="center" wrapText="1"/>
    </xf>
    <xf numFmtId="0" fontId="6" fillId="6" borderId="8" xfId="0" applyFont="1" applyFill="1" applyBorder="1" applyAlignment="1" applyProtection="1">
      <alignment horizontal="center" vertical="center" wrapText="1"/>
    </xf>
    <xf numFmtId="0" fontId="6" fillId="6" borderId="16" xfId="0" applyFont="1" applyFill="1" applyBorder="1" applyAlignment="1" applyProtection="1">
      <alignment horizontal="center" vertical="center" wrapText="1"/>
    </xf>
    <xf numFmtId="0" fontId="8" fillId="6" borderId="54" xfId="0" applyFont="1" applyFill="1" applyBorder="1" applyAlignment="1" applyProtection="1">
      <alignment horizontal="center" vertical="center" wrapText="1"/>
    </xf>
    <xf numFmtId="0" fontId="8" fillId="6" borderId="8" xfId="0" applyFont="1" applyFill="1" applyBorder="1" applyAlignment="1" applyProtection="1">
      <alignment horizontal="center" vertical="center" wrapText="1"/>
    </xf>
    <xf numFmtId="0" fontId="8" fillId="6" borderId="16" xfId="0" applyFont="1" applyFill="1" applyBorder="1" applyAlignment="1" applyProtection="1">
      <alignment horizontal="center" vertical="center" wrapText="1"/>
    </xf>
    <xf numFmtId="0" fontId="6" fillId="0" borderId="55"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54"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16" xfId="0" applyFont="1" applyFill="1" applyBorder="1" applyAlignment="1" applyProtection="1">
      <alignment horizontal="center" vertical="center" wrapText="1"/>
    </xf>
    <xf numFmtId="0" fontId="8" fillId="0" borderId="54"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xf>
    <xf numFmtId="0" fontId="8" fillId="0" borderId="16" xfId="0" applyFont="1" applyFill="1" applyBorder="1" applyAlignment="1" applyProtection="1">
      <alignment horizontal="center" vertical="center" wrapText="1"/>
    </xf>
    <xf numFmtId="0" fontId="9" fillId="2" borderId="22" xfId="0" applyFont="1" applyFill="1" applyBorder="1" applyAlignment="1" applyProtection="1">
      <alignment horizontal="center" vertical="center" wrapText="1"/>
    </xf>
    <xf numFmtId="0" fontId="9" fillId="10" borderId="20" xfId="0" applyFont="1" applyFill="1" applyBorder="1" applyAlignment="1" applyProtection="1">
      <alignment horizontal="center" vertical="center" wrapText="1"/>
    </xf>
    <xf numFmtId="0" fontId="9" fillId="2" borderId="22" xfId="0" applyFont="1" applyFill="1" applyBorder="1" applyAlignment="1" applyProtection="1">
      <alignment horizontal="center" vertical="center" wrapText="1" shrinkToFit="1"/>
    </xf>
    <xf numFmtId="0" fontId="9" fillId="2" borderId="23" xfId="0" applyFont="1" applyFill="1" applyBorder="1" applyAlignment="1" applyProtection="1">
      <alignment horizontal="center" vertical="center" wrapText="1" shrinkToFit="1"/>
    </xf>
    <xf numFmtId="0" fontId="9" fillId="2" borderId="12" xfId="0" applyFont="1" applyFill="1" applyBorder="1" applyAlignment="1" applyProtection="1">
      <alignment horizontal="center" vertical="center" wrapText="1" shrinkToFit="1"/>
    </xf>
    <xf numFmtId="0" fontId="9" fillId="2" borderId="9" xfId="0" applyFont="1" applyFill="1" applyBorder="1" applyAlignment="1" applyProtection="1">
      <alignment horizontal="center" vertical="center" wrapText="1" shrinkToFit="1"/>
    </xf>
    <xf numFmtId="0" fontId="9" fillId="2" borderId="12"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9" fillId="2" borderId="50" xfId="0" applyFont="1" applyFill="1" applyBorder="1" applyAlignment="1" applyProtection="1">
      <alignment horizontal="center" vertical="center" wrapText="1"/>
    </xf>
    <xf numFmtId="0" fontId="9" fillId="2" borderId="51"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42" xfId="0" applyFont="1" applyFill="1" applyBorder="1" applyAlignment="1" applyProtection="1">
      <alignment horizontal="center" vertical="center" wrapText="1"/>
    </xf>
    <xf numFmtId="0" fontId="9" fillId="2" borderId="43"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wrapText="1"/>
    </xf>
    <xf numFmtId="0" fontId="9" fillId="2" borderId="23" xfId="0" applyFont="1" applyFill="1" applyBorder="1" applyAlignment="1" applyProtection="1">
      <alignment horizontal="center" vertical="center" wrapText="1"/>
    </xf>
    <xf numFmtId="0" fontId="9" fillId="2" borderId="34" xfId="0" applyFont="1" applyFill="1" applyBorder="1" applyAlignment="1" applyProtection="1">
      <alignment horizontal="center" vertical="center" wrapText="1"/>
    </xf>
    <xf numFmtId="0" fontId="9" fillId="2" borderId="35" xfId="0" applyFont="1" applyFill="1" applyBorder="1" applyAlignment="1" applyProtection="1">
      <alignment horizontal="center" vertical="center" wrapText="1"/>
    </xf>
    <xf numFmtId="0" fontId="9" fillId="2" borderId="40" xfId="0" applyFont="1" applyFill="1" applyBorder="1" applyAlignment="1" applyProtection="1">
      <alignment horizontal="center" vertical="center" wrapText="1"/>
    </xf>
    <xf numFmtId="0" fontId="9" fillId="2" borderId="37" xfId="0" applyFont="1" applyFill="1" applyBorder="1" applyAlignment="1" applyProtection="1">
      <alignment horizontal="center" vertical="center" wrapText="1"/>
    </xf>
    <xf numFmtId="0" fontId="9" fillId="2" borderId="49" xfId="0" applyFont="1" applyFill="1" applyBorder="1" applyAlignment="1" applyProtection="1">
      <alignment horizontal="center" vertical="center" wrapText="1"/>
    </xf>
    <xf numFmtId="0" fontId="12" fillId="2" borderId="44" xfId="0" applyFont="1" applyFill="1" applyBorder="1" applyAlignment="1" applyProtection="1">
      <alignment horizontal="center" vertical="center" wrapText="1"/>
    </xf>
    <xf numFmtId="0" fontId="12" fillId="2" borderId="23" xfId="0" applyFont="1" applyFill="1" applyBorder="1" applyAlignment="1" applyProtection="1">
      <alignment horizontal="center" vertical="center" wrapText="1"/>
    </xf>
    <xf numFmtId="0" fontId="4" fillId="0" borderId="12" xfId="0" applyFont="1" applyBorder="1" applyAlignment="1">
      <alignment horizontal="left" vertical="center"/>
    </xf>
    <xf numFmtId="0" fontId="4" fillId="0" borderId="19" xfId="0" applyFont="1" applyBorder="1" applyAlignment="1">
      <alignment horizontal="left" vertical="center"/>
    </xf>
    <xf numFmtId="0" fontId="4" fillId="0" borderId="9" xfId="0" applyFont="1" applyBorder="1" applyAlignment="1">
      <alignment horizontal="left" vertical="center"/>
    </xf>
    <xf numFmtId="0" fontId="6" fillId="0" borderId="12"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14" fillId="0" borderId="30" xfId="0" applyNumberFormat="1" applyFont="1" applyBorder="1" applyAlignment="1" applyProtection="1">
      <alignment horizontal="center" vertical="center" wrapText="1"/>
      <protection locked="0"/>
    </xf>
    <xf numFmtId="0" fontId="3" fillId="0" borderId="13" xfId="0" applyFont="1" applyFill="1" applyBorder="1" applyAlignment="1" applyProtection="1">
      <alignment horizontal="center" vertical="center"/>
    </xf>
    <xf numFmtId="14" fontId="5" fillId="0" borderId="13" xfId="0" applyNumberFormat="1" applyFont="1" applyFill="1" applyBorder="1" applyAlignment="1" applyProtection="1">
      <alignment horizontal="center" vertical="center" wrapText="1"/>
    </xf>
    <xf numFmtId="0" fontId="14" fillId="0" borderId="16" xfId="0" applyNumberFormat="1" applyFont="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6" fillId="0" borderId="19"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14" fillId="0" borderId="12"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33" xfId="0" applyFont="1" applyBorder="1" applyAlignment="1" applyProtection="1">
      <alignment horizontal="center" vertical="center" wrapText="1"/>
      <protection locked="0"/>
    </xf>
    <xf numFmtId="0" fontId="14" fillId="0" borderId="16" xfId="0" applyNumberFormat="1" applyFont="1" applyBorder="1" applyAlignment="1" applyProtection="1">
      <alignment horizontal="center" vertical="center" wrapText="1"/>
      <protection locked="0"/>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42" xfId="0" applyFont="1" applyBorder="1" applyAlignment="1" applyProtection="1">
      <alignment horizontal="center" vertical="center" wrapText="1"/>
      <protection locked="0"/>
    </xf>
    <xf numFmtId="0" fontId="14" fillId="0" borderId="43" xfId="0" applyFont="1" applyBorder="1" applyAlignment="1" applyProtection="1">
      <alignment horizontal="center" vertical="center" wrapText="1"/>
      <protection locked="0"/>
    </xf>
    <xf numFmtId="0" fontId="14" fillId="0" borderId="45" xfId="0" applyFont="1" applyBorder="1" applyAlignment="1" applyProtection="1">
      <alignment horizontal="center" vertical="center" wrapText="1"/>
      <protection locked="0"/>
    </xf>
    <xf numFmtId="0" fontId="9" fillId="2" borderId="47" xfId="0" applyFont="1" applyFill="1" applyBorder="1" applyAlignment="1" applyProtection="1">
      <alignment horizontal="center" vertical="center" wrapText="1"/>
    </xf>
    <xf numFmtId="0" fontId="9" fillId="2" borderId="11" xfId="0" applyFont="1" applyFill="1" applyBorder="1" applyAlignment="1" applyProtection="1">
      <alignment horizontal="center" vertical="center" wrapText="1"/>
    </xf>
    <xf numFmtId="0" fontId="9" fillId="2" borderId="25"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12" fillId="2" borderId="56" xfId="0" applyFont="1" applyFill="1" applyBorder="1" applyAlignment="1" applyProtection="1">
      <alignment horizontal="center" vertical="center" wrapText="1"/>
    </xf>
    <xf numFmtId="0" fontId="9" fillId="2" borderId="24" xfId="0" applyFont="1" applyFill="1" applyBorder="1" applyAlignment="1" applyProtection="1">
      <alignment horizontal="center" vertical="center" wrapText="1"/>
    </xf>
    <xf numFmtId="0" fontId="9" fillId="2" borderId="10" xfId="0" applyFont="1" applyFill="1" applyBorder="1" applyAlignment="1" applyProtection="1">
      <alignment horizontal="center" vertical="center" wrapText="1"/>
    </xf>
    <xf numFmtId="0" fontId="9" fillId="2" borderId="58" xfId="0" applyFont="1" applyFill="1" applyBorder="1" applyAlignment="1" applyProtection="1">
      <alignment horizontal="center" vertical="center" wrapText="1"/>
    </xf>
    <xf numFmtId="0" fontId="9" fillId="2" borderId="13" xfId="0" applyFont="1" applyFill="1" applyBorder="1" applyAlignment="1" applyProtection="1">
      <alignment horizontal="center" vertical="center" wrapText="1"/>
    </xf>
    <xf numFmtId="0" fontId="9" fillId="2" borderId="60" xfId="0" applyFont="1" applyFill="1" applyBorder="1" applyAlignment="1" applyProtection="1">
      <alignment horizontal="center" vertical="center" wrapText="1"/>
    </xf>
    <xf numFmtId="0" fontId="14" fillId="0" borderId="12" xfId="0" applyFont="1" applyBorder="1" applyAlignment="1" applyProtection="1">
      <alignment horizontal="center" vertical="center" wrapText="1"/>
    </xf>
    <xf numFmtId="0" fontId="14" fillId="0" borderId="9" xfId="0" applyFont="1" applyBorder="1" applyAlignment="1" applyProtection="1">
      <alignment horizontal="center" vertical="center" wrapText="1"/>
    </xf>
    <xf numFmtId="0" fontId="14" fillId="0" borderId="12" xfId="0" applyNumberFormat="1" applyFont="1" applyBorder="1" applyAlignment="1" applyProtection="1">
      <alignment horizontal="center" vertical="center" wrapText="1"/>
    </xf>
    <xf numFmtId="0" fontId="14" fillId="0" borderId="9" xfId="0" applyNumberFormat="1" applyFont="1" applyBorder="1" applyAlignment="1" applyProtection="1">
      <alignment horizontal="center" vertical="center" wrapText="1"/>
    </xf>
    <xf numFmtId="0" fontId="0" fillId="0" borderId="9" xfId="0" applyBorder="1" applyAlignment="1">
      <alignment horizontal="center" vertical="center" wrapText="1"/>
    </xf>
    <xf numFmtId="0" fontId="27" fillId="0" borderId="30" xfId="0" applyFont="1" applyBorder="1" applyAlignment="1" applyProtection="1">
      <alignment horizontal="center" vertical="center" wrapText="1"/>
    </xf>
    <xf numFmtId="0" fontId="27" fillId="0" borderId="34" xfId="0" applyNumberFormat="1" applyFont="1" applyBorder="1" applyAlignment="1" applyProtection="1">
      <alignment horizontal="center" vertical="center" wrapText="1"/>
    </xf>
    <xf numFmtId="0" fontId="27" fillId="0" borderId="40" xfId="0" applyNumberFormat="1" applyFont="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14" fillId="0" borderId="9" xfId="0" applyFont="1" applyFill="1" applyBorder="1" applyAlignment="1" applyProtection="1">
      <alignment horizontal="center" vertical="center" wrapText="1"/>
    </xf>
    <xf numFmtId="0" fontId="27" fillId="0" borderId="8" xfId="0" applyFont="1" applyFill="1" applyBorder="1" applyAlignment="1" applyProtection="1">
      <alignment horizontal="center" vertical="center" wrapText="1"/>
    </xf>
    <xf numFmtId="0" fontId="27" fillId="0" borderId="12" xfId="0" applyNumberFormat="1" applyFont="1" applyFill="1" applyBorder="1" applyAlignment="1" applyProtection="1">
      <alignment horizontal="center" vertical="center" wrapText="1"/>
    </xf>
    <xf numFmtId="0" fontId="27" fillId="0" borderId="9" xfId="0" applyNumberFormat="1"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shrinkToFit="1"/>
    </xf>
    <xf numFmtId="0" fontId="31" fillId="6" borderId="12" xfId="0" applyFont="1" applyFill="1" applyBorder="1" applyAlignment="1" applyProtection="1">
      <alignment horizontal="center" vertical="center" wrapText="1"/>
    </xf>
    <xf numFmtId="0" fontId="31" fillId="6" borderId="19" xfId="0" applyFont="1" applyFill="1" applyBorder="1" applyAlignment="1" applyProtection="1">
      <alignment horizontal="center" vertical="center" wrapText="1"/>
    </xf>
    <xf numFmtId="0" fontId="31" fillId="6" borderId="9" xfId="0" applyFont="1" applyFill="1" applyBorder="1" applyAlignment="1" applyProtection="1">
      <alignment horizontal="center" vertical="center" wrapText="1"/>
    </xf>
    <xf numFmtId="0" fontId="8" fillId="0" borderId="30" xfId="0" applyFont="1" applyFill="1" applyBorder="1" applyAlignment="1" applyProtection="1">
      <alignment horizontal="center" vertical="center" wrapText="1"/>
    </xf>
    <xf numFmtId="0" fontId="8" fillId="0" borderId="30" xfId="0" applyFont="1" applyBorder="1" applyAlignment="1" applyProtection="1">
      <alignment horizontal="center" vertical="center" wrapText="1"/>
    </xf>
    <xf numFmtId="14" fontId="14" fillId="0" borderId="30" xfId="0" applyNumberFormat="1" applyFont="1" applyBorder="1" applyAlignment="1" applyProtection="1">
      <alignment horizontal="center" vertical="center" wrapText="1"/>
      <protection locked="0"/>
    </xf>
    <xf numFmtId="14" fontId="14" fillId="0" borderId="8" xfId="0" applyNumberFormat="1" applyFont="1" applyBorder="1" applyAlignment="1" applyProtection="1">
      <alignment horizontal="center" vertical="center" wrapText="1"/>
      <protection locked="0"/>
    </xf>
    <xf numFmtId="0" fontId="8" fillId="6" borderId="22" xfId="0" applyFont="1" applyFill="1" applyBorder="1" applyAlignment="1" applyProtection="1">
      <alignment horizontal="left" vertical="center" wrapText="1"/>
      <protection locked="0"/>
    </xf>
    <xf numFmtId="0" fontId="8" fillId="6" borderId="30" xfId="0" applyFont="1" applyFill="1" applyBorder="1" applyAlignment="1" applyProtection="1">
      <alignment horizontal="left" vertical="center" wrapText="1"/>
      <protection locked="0"/>
    </xf>
    <xf numFmtId="0" fontId="14" fillId="0" borderId="30" xfId="0" applyFont="1" applyBorder="1" applyAlignment="1" applyProtection="1">
      <alignment horizontal="justify" vertical="center" wrapText="1"/>
      <protection locked="0"/>
    </xf>
    <xf numFmtId="0" fontId="14" fillId="0" borderId="8" xfId="0" applyFont="1" applyBorder="1" applyAlignment="1" applyProtection="1">
      <alignment horizontal="justify" vertical="center" wrapText="1"/>
      <protection locked="0"/>
    </xf>
    <xf numFmtId="0" fontId="14" fillId="0" borderId="30" xfId="0" applyFont="1" applyBorder="1" applyAlignment="1" applyProtection="1">
      <alignment horizontal="justify" vertical="center" wrapText="1"/>
    </xf>
    <xf numFmtId="0" fontId="14" fillId="0" borderId="8" xfId="0" applyFont="1" applyBorder="1" applyAlignment="1" applyProtection="1">
      <alignment horizontal="justify" vertical="center" wrapText="1"/>
    </xf>
    <xf numFmtId="0" fontId="27" fillId="0" borderId="30" xfId="0" applyFont="1" applyFill="1" applyBorder="1" applyAlignment="1" applyProtection="1">
      <alignment horizontal="justify" vertical="center" wrapText="1"/>
    </xf>
    <xf numFmtId="0" fontId="27" fillId="0" borderId="8" xfId="0" applyFont="1" applyFill="1" applyBorder="1" applyAlignment="1" applyProtection="1">
      <alignment horizontal="justify" vertical="center" wrapText="1"/>
    </xf>
    <xf numFmtId="0" fontId="27" fillId="6" borderId="30" xfId="0" applyFont="1" applyFill="1" applyBorder="1" applyAlignment="1" applyProtection="1">
      <alignment horizontal="justify" vertical="center" wrapText="1"/>
    </xf>
    <xf numFmtId="0" fontId="27" fillId="6" borderId="8" xfId="0" applyFont="1" applyFill="1" applyBorder="1" applyAlignment="1" applyProtection="1">
      <alignment horizontal="justify" vertical="center" wrapText="1"/>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14" fontId="5" fillId="6" borderId="2" xfId="0" applyNumberFormat="1" applyFont="1" applyFill="1" applyBorder="1" applyAlignment="1" applyProtection="1">
      <alignment horizontal="center" vertical="center" wrapText="1"/>
    </xf>
    <xf numFmtId="14" fontId="5" fillId="6" borderId="13" xfId="0" applyNumberFormat="1" applyFont="1" applyFill="1" applyBorder="1" applyAlignment="1" applyProtection="1">
      <alignment horizontal="center" vertical="center" wrapText="1"/>
    </xf>
    <xf numFmtId="0" fontId="7" fillId="6" borderId="0" xfId="0" applyFont="1" applyFill="1" applyBorder="1" applyAlignment="1" applyProtection="1">
      <alignment horizontal="center"/>
    </xf>
    <xf numFmtId="0" fontId="3" fillId="6" borderId="8" xfId="0" applyFont="1" applyFill="1" applyBorder="1" applyAlignment="1" applyProtection="1">
      <alignment horizontal="center" vertical="center" wrapText="1"/>
    </xf>
    <xf numFmtId="0" fontId="7" fillId="6" borderId="0" xfId="0" applyFont="1" applyFill="1" applyBorder="1" applyAlignment="1" applyProtection="1">
      <alignment horizontal="center" vertical="center" wrapText="1"/>
    </xf>
    <xf numFmtId="0" fontId="2" fillId="6" borderId="1" xfId="0" applyFont="1" applyFill="1" applyBorder="1" applyAlignment="1" applyProtection="1">
      <alignment horizontal="center"/>
    </xf>
    <xf numFmtId="0" fontId="2" fillId="6" borderId="2" xfId="0" applyFont="1" applyFill="1" applyBorder="1" applyAlignment="1" applyProtection="1">
      <alignment horizontal="center"/>
    </xf>
    <xf numFmtId="0" fontId="2" fillId="6" borderId="3" xfId="0" applyFont="1" applyFill="1" applyBorder="1" applyAlignment="1" applyProtection="1">
      <alignment horizontal="center"/>
    </xf>
    <xf numFmtId="0" fontId="2" fillId="6" borderId="0" xfId="0" applyFont="1" applyFill="1" applyBorder="1" applyAlignment="1" applyProtection="1">
      <alignment horizontal="center"/>
    </xf>
    <xf numFmtId="0" fontId="2" fillId="6" borderId="21" xfId="0" applyFont="1" applyFill="1" applyBorder="1" applyAlignment="1" applyProtection="1">
      <alignment horizontal="center"/>
    </xf>
    <xf numFmtId="0" fontId="2" fillId="6" borderId="13" xfId="0" applyFont="1" applyFill="1" applyBorder="1" applyAlignment="1" applyProtection="1">
      <alignment horizontal="center"/>
    </xf>
    <xf numFmtId="0" fontId="3" fillId="6" borderId="1" xfId="0" applyFont="1" applyFill="1" applyBorder="1" applyAlignment="1" applyProtection="1">
      <alignment horizontal="left" vertical="center"/>
    </xf>
    <xf numFmtId="0" fontId="3" fillId="6" borderId="2" xfId="0" applyFont="1" applyFill="1" applyBorder="1" applyAlignment="1" applyProtection="1">
      <alignment horizontal="left" vertical="center"/>
    </xf>
    <xf numFmtId="0" fontId="3" fillId="6" borderId="14" xfId="0" applyFont="1" applyFill="1" applyBorder="1" applyAlignment="1" applyProtection="1">
      <alignment horizontal="left" vertical="center"/>
    </xf>
    <xf numFmtId="0" fontId="3" fillId="6" borderId="21" xfId="0" applyFont="1" applyFill="1" applyBorder="1" applyAlignment="1" applyProtection="1">
      <alignment horizontal="center" wrapText="1"/>
    </xf>
    <xf numFmtId="0" fontId="3" fillId="6" borderId="13" xfId="0" applyFont="1" applyFill="1" applyBorder="1" applyAlignment="1" applyProtection="1">
      <alignment horizontal="center" wrapText="1"/>
    </xf>
    <xf numFmtId="0" fontId="3" fillId="6" borderId="41" xfId="0" applyFont="1" applyFill="1" applyBorder="1" applyAlignment="1" applyProtection="1">
      <alignment horizontal="center" wrapText="1"/>
    </xf>
    <xf numFmtId="0" fontId="7" fillId="6" borderId="1" xfId="0" applyFont="1" applyFill="1" applyBorder="1" applyAlignment="1" applyProtection="1">
      <alignment horizontal="center" vertical="center" wrapText="1"/>
    </xf>
    <xf numFmtId="0" fontId="7" fillId="6" borderId="2" xfId="0" applyFont="1" applyFill="1" applyBorder="1" applyAlignment="1" applyProtection="1">
      <alignment horizontal="center" vertical="center" wrapText="1"/>
    </xf>
    <xf numFmtId="0" fontId="7" fillId="6" borderId="14" xfId="0" applyFont="1" applyFill="1" applyBorder="1" applyAlignment="1" applyProtection="1">
      <alignment horizontal="center" vertical="center" wrapText="1"/>
    </xf>
    <xf numFmtId="0" fontId="7" fillId="6" borderId="38"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46" xfId="0" applyFont="1" applyFill="1" applyBorder="1" applyAlignment="1" applyProtection="1">
      <alignment horizontal="center" vertical="center" wrapText="1"/>
    </xf>
    <xf numFmtId="0" fontId="7" fillId="6" borderId="3" xfId="0" applyFont="1" applyFill="1" applyBorder="1" applyAlignment="1" applyProtection="1">
      <alignment horizontal="center" vertical="center" wrapText="1"/>
    </xf>
    <xf numFmtId="0" fontId="7" fillId="6" borderId="15" xfId="0" applyFont="1" applyFill="1" applyBorder="1" applyAlignment="1" applyProtection="1">
      <alignment horizontal="center" vertical="center" wrapText="1"/>
    </xf>
    <xf numFmtId="0" fontId="7" fillId="6" borderId="21" xfId="0" applyFont="1" applyFill="1" applyBorder="1" applyAlignment="1" applyProtection="1">
      <alignment horizontal="center" vertical="center" wrapText="1"/>
    </xf>
    <xf numFmtId="0" fontId="7" fillId="6" borderId="13" xfId="0" applyFont="1" applyFill="1" applyBorder="1" applyAlignment="1" applyProtection="1">
      <alignment horizontal="center" vertical="center" wrapText="1"/>
    </xf>
    <xf numFmtId="0" fontId="7" fillId="6" borderId="41" xfId="0" applyFont="1" applyFill="1" applyBorder="1" applyAlignment="1" applyProtection="1">
      <alignment horizontal="center" vertical="center" wrapText="1"/>
    </xf>
    <xf numFmtId="0" fontId="6" fillId="6" borderId="12" xfId="0" applyFont="1" applyFill="1" applyBorder="1" applyAlignment="1" applyProtection="1">
      <alignment horizontal="center" vertical="center" wrapText="1"/>
    </xf>
    <xf numFmtId="0" fontId="6" fillId="6" borderId="19" xfId="0" applyFont="1" applyFill="1" applyBorder="1" applyAlignment="1" applyProtection="1">
      <alignment horizontal="center" vertical="center" wrapText="1"/>
    </xf>
    <xf numFmtId="0" fontId="6" fillId="6" borderId="9" xfId="0" applyFont="1" applyFill="1" applyBorder="1" applyAlignment="1" applyProtection="1">
      <alignment horizontal="center" vertical="center" wrapText="1"/>
    </xf>
    <xf numFmtId="0" fontId="7" fillId="6" borderId="12" xfId="0" applyFont="1" applyFill="1" applyBorder="1" applyAlignment="1" applyProtection="1">
      <alignment horizontal="center" vertical="center" wrapText="1"/>
    </xf>
    <xf numFmtId="0" fontId="7" fillId="6" borderId="9" xfId="0" applyFont="1" applyFill="1" applyBorder="1" applyAlignment="1" applyProtection="1">
      <alignment horizontal="center" vertical="center" wrapText="1"/>
    </xf>
    <xf numFmtId="0" fontId="14" fillId="0" borderId="30"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3" fillId="6" borderId="2" xfId="0" applyFont="1" applyFill="1" applyBorder="1" applyAlignment="1" applyProtection="1">
      <alignment horizontal="center" vertical="center"/>
    </xf>
    <xf numFmtId="0" fontId="3" fillId="6" borderId="13" xfId="0" applyFont="1" applyFill="1" applyBorder="1" applyAlignment="1" applyProtection="1">
      <alignment horizontal="center" vertical="center"/>
    </xf>
    <xf numFmtId="0" fontId="14" fillId="0" borderId="30" xfId="3" applyFont="1" applyFill="1" applyBorder="1" applyAlignment="1" applyProtection="1">
      <alignment horizontal="center" vertical="center" wrapText="1"/>
    </xf>
    <xf numFmtId="0" fontId="14" fillId="0" borderId="8" xfId="3" applyFont="1" applyFill="1" applyBorder="1" applyAlignment="1" applyProtection="1">
      <alignment horizontal="center" vertical="center" wrapText="1"/>
    </xf>
    <xf numFmtId="0" fontId="27" fillId="6" borderId="30" xfId="0" applyFont="1" applyFill="1" applyBorder="1" applyAlignment="1">
      <alignment horizontal="center" vertical="center" wrapText="1"/>
    </xf>
    <xf numFmtId="0" fontId="27" fillId="6" borderId="8" xfId="0" applyFont="1" applyFill="1" applyBorder="1" applyAlignment="1">
      <alignment horizontal="center" vertical="center" wrapText="1"/>
    </xf>
    <xf numFmtId="0" fontId="14" fillId="0" borderId="54" xfId="0" applyFont="1" applyFill="1" applyBorder="1" applyAlignment="1" applyProtection="1">
      <alignment horizontal="center" vertical="center" wrapText="1"/>
    </xf>
    <xf numFmtId="0" fontId="27" fillId="0" borderId="8" xfId="0" applyFont="1" applyBorder="1" applyAlignment="1">
      <alignment horizontal="center" vertical="center" wrapText="1"/>
    </xf>
    <xf numFmtId="0" fontId="27" fillId="0" borderId="8" xfId="0" applyFont="1" applyBorder="1" applyAlignment="1">
      <alignment horizontal="center" vertical="top" wrapText="1"/>
    </xf>
    <xf numFmtId="0" fontId="27" fillId="0" borderId="8" xfId="0" applyFont="1" applyBorder="1" applyAlignment="1">
      <alignment horizontal="justify" vertical="top" wrapText="1"/>
    </xf>
    <xf numFmtId="0" fontId="27" fillId="6" borderId="8" xfId="0" applyFont="1" applyFill="1" applyBorder="1" applyAlignment="1">
      <alignment horizontal="justify"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41" xfId="0" applyFont="1" applyBorder="1" applyAlignment="1">
      <alignment horizontal="center" vertical="center" wrapText="1"/>
    </xf>
    <xf numFmtId="0" fontId="27" fillId="0" borderId="8" xfId="0" applyFont="1" applyFill="1" applyBorder="1" applyAlignment="1">
      <alignment horizontal="center" vertical="center" wrapText="1"/>
    </xf>
    <xf numFmtId="0" fontId="14" fillId="0" borderId="44" xfId="0" applyFont="1" applyFill="1" applyBorder="1" applyAlignment="1" applyProtection="1">
      <alignment horizontal="justify" vertical="center" wrapText="1"/>
    </xf>
    <xf numFmtId="0" fontId="14" fillId="0" borderId="23" xfId="0" applyFont="1" applyFill="1" applyBorder="1" applyAlignment="1" applyProtection="1">
      <alignment horizontal="justify" vertical="center" wrapText="1"/>
    </xf>
    <xf numFmtId="0" fontId="14" fillId="0" borderId="30" xfId="0" applyFont="1" applyFill="1" applyBorder="1" applyAlignment="1" applyProtection="1">
      <alignment horizontal="justify" vertical="center" wrapText="1"/>
    </xf>
  </cellXfs>
  <cellStyles count="7">
    <cellStyle name="Euro" xfId="1"/>
    <cellStyle name="Hipervínculo" xfId="2" builtinId="8"/>
    <cellStyle name="Moneda" xfId="5" builtinId="4"/>
    <cellStyle name="Normal" xfId="0" builtinId="0"/>
    <cellStyle name="Normal 2" xfId="3"/>
    <cellStyle name="Normal 3" xfId="4"/>
    <cellStyle name="Porcentaje" xfId="6" builtinId="5"/>
  </cellStyles>
  <dxfs count="321">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1730375</xdr:colOff>
      <xdr:row>2</xdr:row>
      <xdr:rowOff>15875</xdr:rowOff>
    </xdr:from>
    <xdr:to>
      <xdr:col>5</xdr:col>
      <xdr:colOff>668655</xdr:colOff>
      <xdr:row>4</xdr:row>
      <xdr:rowOff>79375</xdr:rowOff>
    </xdr:to>
    <xdr:pic>
      <xdr:nvPicPr>
        <xdr:cNvPr id="2" name="1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33875" y="825500"/>
          <a:ext cx="3256280" cy="82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870857</xdr:colOff>
      <xdr:row>1</xdr:row>
      <xdr:rowOff>544286</xdr:rowOff>
    </xdr:from>
    <xdr:to>
      <xdr:col>5</xdr:col>
      <xdr:colOff>1977208</xdr:colOff>
      <xdr:row>4</xdr:row>
      <xdr:rowOff>64861</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46964" y="748393"/>
          <a:ext cx="3256280" cy="825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1102178</xdr:colOff>
      <xdr:row>1</xdr:row>
      <xdr:rowOff>557893</xdr:rowOff>
    </xdr:from>
    <xdr:to>
      <xdr:col>5</xdr:col>
      <xdr:colOff>752565</xdr:colOff>
      <xdr:row>4</xdr:row>
      <xdr:rowOff>59418</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40678" y="762000"/>
          <a:ext cx="3256280" cy="825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1714500</xdr:colOff>
      <xdr:row>2</xdr:row>
      <xdr:rowOff>0</xdr:rowOff>
    </xdr:from>
    <xdr:to>
      <xdr:col>5</xdr:col>
      <xdr:colOff>657315</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7071" y="585107"/>
          <a:ext cx="3256280" cy="825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54429</xdr:colOff>
      <xdr:row>1</xdr:row>
      <xdr:rowOff>340179</xdr:rowOff>
    </xdr:from>
    <xdr:to>
      <xdr:col>5</xdr:col>
      <xdr:colOff>1065531</xdr:colOff>
      <xdr:row>4</xdr:row>
      <xdr:rowOff>22679</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03322" y="544286"/>
          <a:ext cx="3256280" cy="825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2177143</xdr:colOff>
      <xdr:row>1</xdr:row>
      <xdr:rowOff>367393</xdr:rowOff>
    </xdr:from>
    <xdr:to>
      <xdr:col>5</xdr:col>
      <xdr:colOff>943066</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80857" y="571500"/>
          <a:ext cx="3256280" cy="825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470647</xdr:colOff>
      <xdr:row>1</xdr:row>
      <xdr:rowOff>224118</xdr:rowOff>
    </xdr:from>
    <xdr:to>
      <xdr:col>4</xdr:col>
      <xdr:colOff>806823</xdr:colOff>
      <xdr:row>4</xdr:row>
      <xdr:rowOff>85166</xdr:rowOff>
    </xdr:to>
    <xdr:pic>
      <xdr:nvPicPr>
        <xdr:cNvPr id="2" name="Imagen 2">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1"/>
        <a:stretch>
          <a:fillRect/>
        </a:stretch>
      </xdr:blipFill>
      <xdr:spPr>
        <a:xfrm>
          <a:off x="2975722" y="424143"/>
          <a:ext cx="2574551" cy="76592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299357</xdr:colOff>
      <xdr:row>1</xdr:row>
      <xdr:rowOff>326571</xdr:rowOff>
    </xdr:from>
    <xdr:to>
      <xdr:col>5</xdr:col>
      <xdr:colOff>1310459</xdr:colOff>
      <xdr:row>4</xdr:row>
      <xdr:rowOff>9071</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48250" y="530678"/>
          <a:ext cx="3256280" cy="825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1728107</xdr:colOff>
      <xdr:row>1</xdr:row>
      <xdr:rowOff>367393</xdr:rowOff>
    </xdr:from>
    <xdr:to>
      <xdr:col>5</xdr:col>
      <xdr:colOff>670922</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40678" y="571500"/>
          <a:ext cx="3256280" cy="825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1945821</xdr:colOff>
      <xdr:row>2</xdr:row>
      <xdr:rowOff>0</xdr:rowOff>
    </xdr:from>
    <xdr:to>
      <xdr:col>5</xdr:col>
      <xdr:colOff>888636</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8392" y="585107"/>
          <a:ext cx="3256280" cy="8255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27215</xdr:colOff>
      <xdr:row>1</xdr:row>
      <xdr:rowOff>353786</xdr:rowOff>
    </xdr:from>
    <xdr:to>
      <xdr:col>5</xdr:col>
      <xdr:colOff>1133566</xdr:colOff>
      <xdr:row>4</xdr:row>
      <xdr:rowOff>36286</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03322" y="557893"/>
          <a:ext cx="3256280" cy="8255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1333500</xdr:colOff>
      <xdr:row>1</xdr:row>
      <xdr:rowOff>367393</xdr:rowOff>
    </xdr:from>
    <xdr:to>
      <xdr:col>5</xdr:col>
      <xdr:colOff>1283244</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6071" y="571500"/>
          <a:ext cx="3256280" cy="825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1782536</xdr:colOff>
      <xdr:row>2</xdr:row>
      <xdr:rowOff>0</xdr:rowOff>
    </xdr:from>
    <xdr:to>
      <xdr:col>5</xdr:col>
      <xdr:colOff>725351</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95107" y="585107"/>
          <a:ext cx="3256280" cy="825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1782536</xdr:colOff>
      <xdr:row>1</xdr:row>
      <xdr:rowOff>367393</xdr:rowOff>
    </xdr:from>
    <xdr:to>
      <xdr:col>5</xdr:col>
      <xdr:colOff>725351</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95107" y="571500"/>
          <a:ext cx="3256280" cy="825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1973036</xdr:colOff>
      <xdr:row>1</xdr:row>
      <xdr:rowOff>571500</xdr:rowOff>
    </xdr:from>
    <xdr:to>
      <xdr:col>5</xdr:col>
      <xdr:colOff>915851</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85607" y="775607"/>
          <a:ext cx="3256280" cy="8255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2204357</xdr:colOff>
      <xdr:row>2</xdr:row>
      <xdr:rowOff>13608</xdr:rowOff>
    </xdr:from>
    <xdr:to>
      <xdr:col>5</xdr:col>
      <xdr:colOff>970280</xdr:colOff>
      <xdr:row>4</xdr:row>
      <xdr:rowOff>77108</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08071" y="598715"/>
          <a:ext cx="3256280" cy="8255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4</xdr:col>
      <xdr:colOff>476250</xdr:colOff>
      <xdr:row>1</xdr:row>
      <xdr:rowOff>326571</xdr:rowOff>
    </xdr:from>
    <xdr:to>
      <xdr:col>5</xdr:col>
      <xdr:colOff>1582601</xdr:colOff>
      <xdr:row>4</xdr:row>
      <xdr:rowOff>9071</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52357" y="530678"/>
          <a:ext cx="3256280" cy="8255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3</xdr:col>
      <xdr:colOff>2013858</xdr:colOff>
      <xdr:row>1</xdr:row>
      <xdr:rowOff>312965</xdr:rowOff>
    </xdr:from>
    <xdr:to>
      <xdr:col>5</xdr:col>
      <xdr:colOff>1024710</xdr:colOff>
      <xdr:row>3</xdr:row>
      <xdr:rowOff>376465</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59037" y="517072"/>
          <a:ext cx="3256280" cy="825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marquez\Downloads\CONSOLIDADOMAPADERIESGOSDEGESTIN2019publicacinajustemay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dmin\Downloads\Mapa%20riesgos%20gestion%20201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Garcos\AppData\Local\Microsoft\Windows\Temporary%20Internet%20Files\Content.Outlook\YBFCCVOB\CONSOLIDADOMAPADERIESGOSDEGESTIN2019publicacin%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IVC"/>
      <sheetName val="FD"/>
      <sheetName val="ATC"/>
      <sheetName val="SI"/>
      <sheetName val="GT"/>
      <sheetName val="GH"/>
      <sheetName val="GD"/>
      <sheetName val="BS"/>
      <sheetName val="GF"/>
      <sheetName val="RF"/>
      <sheetName val="AL."/>
      <sheetName val="GJ"/>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66">
          <cell r="J66">
            <v>0</v>
          </cell>
          <cell r="L66" t="str">
            <v>Preventivo</v>
          </cell>
        </row>
        <row r="67">
          <cell r="J67">
            <v>5</v>
          </cell>
          <cell r="L67" t="str">
            <v>Correctivo</v>
          </cell>
        </row>
        <row r="68">
          <cell r="J68">
            <v>10</v>
          </cell>
        </row>
        <row r="69">
          <cell r="J69">
            <v>15</v>
          </cell>
        </row>
        <row r="70">
          <cell r="J70">
            <v>20</v>
          </cell>
        </row>
        <row r="71">
          <cell r="J71">
            <v>25</v>
          </cell>
        </row>
      </sheetData>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efreshError="1">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AL"/>
      <sheetName val="IVC"/>
      <sheetName val="FD"/>
      <sheetName val="ATC"/>
      <sheetName val="SP"/>
      <sheetName val="SI"/>
      <sheetName val="GT"/>
      <sheetName val="GH"/>
      <sheetName val="GD"/>
      <sheetName val="BS"/>
      <sheetName val="GF"/>
      <sheetName val="GJ"/>
      <sheetName val="RF"/>
      <sheetName val="S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7">
          <cell r="J67">
            <v>0</v>
          </cell>
          <cell r="L67" t="str">
            <v>Preventivo</v>
          </cell>
        </row>
        <row r="68">
          <cell r="J68">
            <v>5</v>
          </cell>
          <cell r="L68" t="str">
            <v>Correctivo</v>
          </cell>
        </row>
        <row r="69">
          <cell r="J69">
            <v>10</v>
          </cell>
        </row>
        <row r="70">
          <cell r="J70">
            <v>15</v>
          </cell>
        </row>
        <row r="71">
          <cell r="J71">
            <v>20</v>
          </cell>
        </row>
        <row r="72">
          <cell r="J72">
            <v>25</v>
          </cell>
        </row>
      </sheetData>
      <sheetData sheetId="17"/>
      <sheetData sheetId="18"/>
      <sheetData sheetId="1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IVC"/>
      <sheetName val="FD"/>
      <sheetName val="ATC"/>
      <sheetName val="SI"/>
      <sheetName val="GT"/>
      <sheetName val="GH"/>
      <sheetName val="GD"/>
      <sheetName val="BS"/>
      <sheetName val="GF"/>
      <sheetName val="RF"/>
      <sheetName val="AL."/>
      <sheetName val="SG"/>
      <sheetName val="GJ"/>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66">
          <cell r="J66">
            <v>0</v>
          </cell>
          <cell r="L66" t="str">
            <v>Preventivo</v>
          </cell>
        </row>
        <row r="67">
          <cell r="L67" t="str">
            <v>Correctivo</v>
          </cell>
        </row>
      </sheetData>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1.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2.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3.bin"/><Relationship Id="rId4" Type="http://schemas.openxmlformats.org/officeDocument/2006/relationships/comments" Target="../comments11.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4.bin"/><Relationship Id="rId4" Type="http://schemas.openxmlformats.org/officeDocument/2006/relationships/comments" Target="../comments1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5.bin"/><Relationship Id="rId4" Type="http://schemas.openxmlformats.org/officeDocument/2006/relationships/comments" Target="../comments13.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6.bin"/><Relationship Id="rId4" Type="http://schemas.openxmlformats.org/officeDocument/2006/relationships/comments" Target="../comments14.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7.bin"/><Relationship Id="rId4" Type="http://schemas.openxmlformats.org/officeDocument/2006/relationships/comments" Target="../comments1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8.bin"/><Relationship Id="rId4" Type="http://schemas.openxmlformats.org/officeDocument/2006/relationships/comments" Target="../comments1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9.bin"/><Relationship Id="rId4" Type="http://schemas.openxmlformats.org/officeDocument/2006/relationships/comments" Target="../comments17.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20.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theme="3" tint="0.59999389629810485"/>
  </sheetPr>
  <dimension ref="B2:G27"/>
  <sheetViews>
    <sheetView showGridLines="0" tabSelected="1" zoomScaleNormal="100" workbookViewId="0">
      <selection activeCell="C10" sqref="C10:G10"/>
    </sheetView>
  </sheetViews>
  <sheetFormatPr baseColWidth="10" defaultColWidth="11.42578125" defaultRowHeight="15" x14ac:dyDescent="0.25"/>
  <cols>
    <col min="7" max="7" width="11.5703125" customWidth="1"/>
  </cols>
  <sheetData>
    <row r="2" spans="2:7" ht="23.25" x14ac:dyDescent="0.35">
      <c r="B2" s="829" t="s">
        <v>181</v>
      </c>
      <c r="C2" s="829"/>
      <c r="D2" s="829"/>
      <c r="E2" s="829"/>
      <c r="F2" s="829"/>
      <c r="G2" s="829"/>
    </row>
    <row r="4" spans="2:7" x14ac:dyDescent="0.25">
      <c r="B4" s="828" t="s">
        <v>173</v>
      </c>
      <c r="C4" s="828"/>
      <c r="D4" s="828"/>
      <c r="E4" s="828"/>
      <c r="F4" s="828"/>
      <c r="G4" s="828"/>
    </row>
    <row r="5" spans="2:7" x14ac:dyDescent="0.25">
      <c r="C5" s="827" t="s">
        <v>176</v>
      </c>
      <c r="D5" s="827"/>
      <c r="E5" s="827"/>
      <c r="F5" s="827"/>
      <c r="G5" s="827"/>
    </row>
    <row r="6" spans="2:7" x14ac:dyDescent="0.25">
      <c r="C6" s="827" t="s">
        <v>95</v>
      </c>
      <c r="D6" s="827"/>
      <c r="E6" s="827"/>
      <c r="F6" s="827"/>
      <c r="G6" s="827"/>
    </row>
    <row r="7" spans="2:7" x14ac:dyDescent="0.25">
      <c r="C7" s="827" t="s">
        <v>107</v>
      </c>
      <c r="D7" s="827"/>
      <c r="E7" s="827"/>
      <c r="F7" s="827"/>
      <c r="G7" s="827"/>
    </row>
    <row r="8" spans="2:7" s="66" customFormat="1" x14ac:dyDescent="0.25"/>
    <row r="9" spans="2:7" x14ac:dyDescent="0.25">
      <c r="B9" s="828" t="s">
        <v>175</v>
      </c>
      <c r="C9" s="828"/>
      <c r="D9" s="828"/>
      <c r="E9" s="828"/>
      <c r="F9" s="828"/>
      <c r="G9" s="828"/>
    </row>
    <row r="10" spans="2:7" x14ac:dyDescent="0.25">
      <c r="C10" s="827" t="s">
        <v>177</v>
      </c>
      <c r="D10" s="827"/>
      <c r="E10" s="827"/>
      <c r="F10" s="827"/>
      <c r="G10" s="827"/>
    </row>
    <row r="11" spans="2:7" x14ac:dyDescent="0.25">
      <c r="C11" s="827" t="s">
        <v>318</v>
      </c>
      <c r="D11" s="827"/>
      <c r="E11" s="827"/>
      <c r="F11" s="827"/>
      <c r="G11" s="827"/>
    </row>
    <row r="12" spans="2:7" s="66" customFormat="1" x14ac:dyDescent="0.25">
      <c r="C12" s="827" t="s">
        <v>319</v>
      </c>
      <c r="D12" s="827"/>
      <c r="E12" s="827"/>
      <c r="F12" s="827"/>
      <c r="G12" s="827"/>
    </row>
    <row r="13" spans="2:7" s="66" customFormat="1" x14ac:dyDescent="0.25">
      <c r="C13" s="827" t="s">
        <v>314</v>
      </c>
      <c r="D13" s="827"/>
      <c r="E13" s="827"/>
      <c r="F13" s="827"/>
      <c r="G13" s="827"/>
    </row>
    <row r="14" spans="2:7" s="66" customFormat="1" x14ac:dyDescent="0.25">
      <c r="C14" s="827" t="s">
        <v>317</v>
      </c>
      <c r="D14" s="827"/>
      <c r="E14" s="827"/>
      <c r="F14" s="827"/>
      <c r="G14" s="827"/>
    </row>
    <row r="15" spans="2:7" s="66" customFormat="1" x14ac:dyDescent="0.25">
      <c r="C15" s="827" t="s">
        <v>109</v>
      </c>
      <c r="D15" s="827"/>
      <c r="E15" s="827"/>
      <c r="F15" s="827"/>
      <c r="G15" s="827"/>
    </row>
    <row r="16" spans="2:7" s="66" customFormat="1" x14ac:dyDescent="0.25"/>
    <row r="17" spans="2:7" x14ac:dyDescent="0.25">
      <c r="B17" s="828" t="s">
        <v>174</v>
      </c>
      <c r="C17" s="828"/>
      <c r="D17" s="828"/>
      <c r="E17" s="828"/>
      <c r="F17" s="828"/>
      <c r="G17" s="828"/>
    </row>
    <row r="18" spans="2:7" x14ac:dyDescent="0.25">
      <c r="C18" s="827" t="s">
        <v>178</v>
      </c>
      <c r="D18" s="827"/>
      <c r="E18" s="827"/>
      <c r="F18" s="827"/>
      <c r="G18" s="827"/>
    </row>
    <row r="19" spans="2:7" s="66" customFormat="1" x14ac:dyDescent="0.25">
      <c r="C19" s="827" t="s">
        <v>156</v>
      </c>
      <c r="D19" s="827"/>
      <c r="E19" s="827"/>
      <c r="F19" s="827"/>
      <c r="G19" s="827"/>
    </row>
    <row r="20" spans="2:7" s="66" customFormat="1" x14ac:dyDescent="0.25">
      <c r="C20" s="827" t="s">
        <v>111</v>
      </c>
      <c r="D20" s="827"/>
      <c r="E20" s="827"/>
      <c r="F20" s="827"/>
      <c r="G20" s="827"/>
    </row>
    <row r="21" spans="2:7" s="66" customFormat="1" x14ac:dyDescent="0.25">
      <c r="C21" s="827" t="s">
        <v>170</v>
      </c>
      <c r="D21" s="827"/>
      <c r="E21" s="827"/>
      <c r="F21" s="827"/>
      <c r="G21" s="827"/>
    </row>
    <row r="22" spans="2:7" s="66" customFormat="1" x14ac:dyDescent="0.25">
      <c r="C22" s="827" t="s">
        <v>179</v>
      </c>
      <c r="D22" s="827"/>
      <c r="E22" s="827"/>
      <c r="F22" s="827"/>
      <c r="G22" s="827"/>
    </row>
    <row r="23" spans="2:7" s="66" customFormat="1" x14ac:dyDescent="0.25">
      <c r="C23" s="827" t="s">
        <v>114</v>
      </c>
      <c r="D23" s="827"/>
      <c r="E23" s="827"/>
      <c r="F23" s="827"/>
      <c r="G23" s="827"/>
    </row>
    <row r="24" spans="2:7" s="66" customFormat="1" x14ac:dyDescent="0.25">
      <c r="C24" s="827" t="s">
        <v>115</v>
      </c>
      <c r="D24" s="827"/>
      <c r="E24" s="827"/>
      <c r="F24" s="827"/>
      <c r="G24" s="827"/>
    </row>
    <row r="25" spans="2:7" s="66" customFormat="1" x14ac:dyDescent="0.25"/>
    <row r="26" spans="2:7" x14ac:dyDescent="0.25">
      <c r="B26" s="828" t="s">
        <v>180</v>
      </c>
      <c r="C26" s="828"/>
      <c r="D26" s="828"/>
      <c r="E26" s="828"/>
      <c r="F26" s="828"/>
      <c r="G26" s="828"/>
    </row>
    <row r="27" spans="2:7" x14ac:dyDescent="0.25">
      <c r="C27" s="827" t="s">
        <v>116</v>
      </c>
      <c r="D27" s="827"/>
      <c r="E27" s="827"/>
      <c r="F27" s="827"/>
      <c r="G27" s="827"/>
    </row>
  </sheetData>
  <sheetProtection insertHyperlinks="0"/>
  <mergeCells count="22">
    <mergeCell ref="B2:G2"/>
    <mergeCell ref="C5:G5"/>
    <mergeCell ref="C6:G6"/>
    <mergeCell ref="C7:G7"/>
    <mergeCell ref="C10:G10"/>
    <mergeCell ref="B4:G4"/>
    <mergeCell ref="B9:G9"/>
    <mergeCell ref="C11:G11"/>
    <mergeCell ref="C22:G22"/>
    <mergeCell ref="C23:G23"/>
    <mergeCell ref="C24:G24"/>
    <mergeCell ref="C27:G27"/>
    <mergeCell ref="B17:G17"/>
    <mergeCell ref="B26:G26"/>
    <mergeCell ref="C14:G14"/>
    <mergeCell ref="C15:G15"/>
    <mergeCell ref="C20:G20"/>
    <mergeCell ref="C19:G19"/>
    <mergeCell ref="C18:G18"/>
    <mergeCell ref="C21:G21"/>
    <mergeCell ref="C12:G12"/>
    <mergeCell ref="C13:G13"/>
  </mergeCells>
  <hyperlinks>
    <hyperlink ref="C21" location="'Adquisición de B y S'!A1" display="Adquisición de Bienes y Servicios"/>
    <hyperlink ref="C5" location="'Planeación Estratégica'!A1" display="Planeación Estratégica"/>
    <hyperlink ref="C6" location="'Gestión Organizacional'!A1" display="Gestión Organizacional"/>
    <hyperlink ref="C19" location="'Gestión de Talento Humano'!A1" display="Gestión del Talento Humano"/>
    <hyperlink ref="C22" location="'Gestión Financiera y Tesorería'!A1" display="Gestión Financiera y Tesorería"/>
    <hyperlink ref="C10:G10" location="FP!A1" display="Formulación y Adopción de Políticas, Planes y Programas"/>
    <hyperlink ref="C20:G20" location="GD!A1" display="Gestión Documental"/>
    <hyperlink ref="C15:G15" location="SI!A1" display="Servicio Integral al Ciudadano"/>
    <hyperlink ref="C24:G24" location="RF!A1" display="Gestión de los Recursos Físicos"/>
    <hyperlink ref="C23:G23" location="GJ!A1" display="Gestión Jurídica"/>
    <hyperlink ref="C7:G7" location="GC!A1" display="Gestión de Comunicaciones"/>
    <hyperlink ref="C27:G27" location="SG!A1" display="Seguimiento y Evaluación de la Gestión"/>
    <hyperlink ref="C18:G18" location="GT!A1" display="Gestión de TIC'S"/>
    <hyperlink ref="C5:G5" location="PE!A1" display="Planeación Estratégica"/>
    <hyperlink ref="C6:G6" location="GO!A1" display="Gestión Organizacional"/>
    <hyperlink ref="C19:G19" location="GH!A1" display="Gestión del Talento Humano"/>
    <hyperlink ref="C21:G21" location="BS!A1" display="Adquisición de Bienes y Servicios"/>
    <hyperlink ref="C22:G22" location="GF!A1" display="Gestión Financiera y Tesorería"/>
    <hyperlink ref="C11:G11" location="IVC!A1" display="Inpección, Vigilancia y Control"/>
    <hyperlink ref="C12:G12" location="FD!A1" display="Fomento al Desarrollo Humano y Social"/>
    <hyperlink ref="C13:G13" location="AL!A1" display="Altos Logros"/>
    <hyperlink ref="C14:G14" location="ATC!A1" display="Apoyo en Infraestructura Técnica y Científic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topLeftCell="A16" zoomScale="90" zoomScaleNormal="90" zoomScaleSheetLayoutView="90" workbookViewId="0">
      <selection activeCell="G33" sqref="G33"/>
    </sheetView>
  </sheetViews>
  <sheetFormatPr baseColWidth="10" defaultColWidth="11.5703125" defaultRowHeight="12.75" x14ac:dyDescent="0.2"/>
  <cols>
    <col min="1" max="1" width="6" style="15" customWidth="1"/>
    <col min="2" max="2" width="5.5703125" style="15" customWidth="1"/>
    <col min="3" max="3" width="14.140625" style="15" customWidth="1"/>
    <col min="4" max="4" width="10.7109375" style="15" customWidth="1"/>
    <col min="5" max="5" width="7.7109375" style="15" customWidth="1"/>
    <col min="6" max="6" width="9.85546875" style="15" customWidth="1"/>
    <col min="7" max="7" width="10.28515625" style="15" customWidth="1"/>
    <col min="8" max="8" width="6.42578125" style="15" customWidth="1"/>
    <col min="9" max="10" width="12.140625" style="15" customWidth="1"/>
    <col min="11" max="11" width="6.42578125" style="15" customWidth="1"/>
    <col min="12" max="12" width="6.140625" style="15" customWidth="1"/>
    <col min="13" max="13" width="6" style="15" customWidth="1"/>
    <col min="14" max="14" width="3.42578125" style="15" customWidth="1"/>
    <col min="15" max="16" width="12.7109375" style="15" customWidth="1"/>
    <col min="17" max="17" width="8.7109375" style="15" customWidth="1"/>
    <col min="18" max="18" width="8.5703125" style="32" customWidth="1"/>
    <col min="19" max="19" width="8.7109375" style="15" customWidth="1"/>
    <col min="20" max="16384" width="11.5703125" style="15"/>
  </cols>
  <sheetData>
    <row r="1" spans="1:24" s="84" customFormat="1" x14ac:dyDescent="0.2">
      <c r="R1" s="107"/>
    </row>
    <row r="2" spans="1:24" s="84" customFormat="1" ht="23.25" x14ac:dyDescent="0.35">
      <c r="A2" s="840" t="s">
        <v>182</v>
      </c>
      <c r="B2" s="840"/>
      <c r="C2" s="840"/>
      <c r="D2" s="840"/>
      <c r="E2" s="840"/>
      <c r="F2" s="840"/>
      <c r="G2" s="840"/>
      <c r="H2" s="840"/>
      <c r="I2" s="840"/>
      <c r="J2" s="840"/>
      <c r="K2" s="840"/>
      <c r="L2" s="840"/>
      <c r="M2" s="840"/>
      <c r="N2" s="840"/>
      <c r="O2" s="840"/>
      <c r="P2" s="840"/>
      <c r="Q2" s="840"/>
      <c r="R2" s="840"/>
      <c r="S2" s="840"/>
      <c r="T2" s="840"/>
      <c r="U2" s="840"/>
      <c r="V2" s="840"/>
    </row>
    <row r="3" spans="1:24" s="12" customFormat="1" x14ac:dyDescent="0.2">
      <c r="R3" s="43"/>
    </row>
    <row r="4" spans="1:24" s="12" customFormat="1" ht="20.25" customHeight="1" thickBot="1" x14ac:dyDescent="0.25">
      <c r="B4" s="35"/>
      <c r="C4" s="35"/>
      <c r="D4" s="859"/>
      <c r="E4" s="859"/>
      <c r="F4" s="859"/>
      <c r="G4" s="859"/>
      <c r="H4" s="859"/>
      <c r="I4" s="859"/>
      <c r="J4" s="859"/>
      <c r="K4" s="859"/>
      <c r="L4" s="44"/>
      <c r="M4" s="44"/>
      <c r="N4" s="44"/>
      <c r="O4" s="866"/>
      <c r="P4" s="866"/>
      <c r="Q4" s="2"/>
      <c r="R4" s="25"/>
      <c r="S4" s="3"/>
      <c r="T4" s="3"/>
      <c r="U4" s="3"/>
      <c r="V4" s="3"/>
      <c r="W4" s="3"/>
      <c r="X4" s="52"/>
    </row>
    <row r="5" spans="1:24" s="12" customFormat="1" ht="17.25" customHeight="1" x14ac:dyDescent="0.2">
      <c r="B5" s="860" t="s">
        <v>144</v>
      </c>
      <c r="C5" s="861"/>
      <c r="D5" s="861"/>
      <c r="E5" s="861"/>
      <c r="F5" s="861"/>
      <c r="G5" s="861"/>
      <c r="H5" s="861"/>
      <c r="I5" s="861"/>
      <c r="J5" s="862"/>
      <c r="M5" s="860" t="s">
        <v>73</v>
      </c>
      <c r="N5" s="861"/>
      <c r="O5" s="861"/>
      <c r="P5" s="861"/>
      <c r="Q5" s="861"/>
      <c r="R5" s="861"/>
      <c r="S5" s="861"/>
      <c r="T5" s="861"/>
      <c r="U5" s="861"/>
      <c r="V5" s="862"/>
      <c r="X5" s="2"/>
    </row>
    <row r="6" spans="1:24" s="12" customFormat="1" ht="35.25" customHeight="1" x14ac:dyDescent="0.2">
      <c r="B6" s="867" t="s">
        <v>143</v>
      </c>
      <c r="C6" s="868"/>
      <c r="D6" s="868"/>
      <c r="E6" s="869"/>
      <c r="F6" s="51" t="s">
        <v>133</v>
      </c>
      <c r="G6" s="51" t="s">
        <v>134</v>
      </c>
      <c r="H6" s="51" t="s">
        <v>135</v>
      </c>
      <c r="I6" s="55" t="s">
        <v>136</v>
      </c>
      <c r="J6" s="60" t="s">
        <v>137</v>
      </c>
      <c r="M6" s="863" t="s">
        <v>74</v>
      </c>
      <c r="N6" s="864"/>
      <c r="O6" s="864"/>
      <c r="P6" s="837" t="s">
        <v>75</v>
      </c>
      <c r="Q6" s="837"/>
      <c r="R6" s="837"/>
      <c r="S6" s="837"/>
      <c r="T6" s="837"/>
      <c r="U6" s="837"/>
      <c r="V6" s="865"/>
      <c r="X6" s="2"/>
    </row>
    <row r="7" spans="1:24" s="12" customFormat="1" ht="21" customHeight="1" x14ac:dyDescent="0.2">
      <c r="B7" s="856" t="s">
        <v>145</v>
      </c>
      <c r="C7" s="857"/>
      <c r="D7" s="857"/>
      <c r="E7" s="858"/>
      <c r="F7" s="51">
        <v>0</v>
      </c>
      <c r="G7" s="56" t="s">
        <v>138</v>
      </c>
      <c r="H7" s="51" t="s">
        <v>139</v>
      </c>
      <c r="I7" s="55" t="s">
        <v>140</v>
      </c>
      <c r="J7" s="60" t="s">
        <v>141</v>
      </c>
      <c r="M7" s="863"/>
      <c r="N7" s="864"/>
      <c r="O7" s="864"/>
      <c r="P7" s="837" t="s">
        <v>76</v>
      </c>
      <c r="Q7" s="837"/>
      <c r="R7" s="837"/>
      <c r="S7" s="837"/>
      <c r="T7" s="837" t="s">
        <v>77</v>
      </c>
      <c r="U7" s="837"/>
      <c r="V7" s="865"/>
      <c r="X7" s="4"/>
    </row>
    <row r="8" spans="1:24" s="12" customFormat="1" ht="23.25" customHeight="1" x14ac:dyDescent="0.2">
      <c r="B8" s="856" t="s">
        <v>146</v>
      </c>
      <c r="C8" s="857"/>
      <c r="D8" s="857"/>
      <c r="E8" s="858"/>
      <c r="F8" s="51">
        <v>0</v>
      </c>
      <c r="G8" s="56" t="s">
        <v>138</v>
      </c>
      <c r="H8" s="51" t="s">
        <v>139</v>
      </c>
      <c r="I8" s="55" t="s">
        <v>140</v>
      </c>
      <c r="J8" s="60" t="s">
        <v>141</v>
      </c>
      <c r="M8" s="174">
        <v>0</v>
      </c>
      <c r="N8" s="208">
        <v>50</v>
      </c>
      <c r="O8" s="175"/>
      <c r="P8" s="835">
        <v>0</v>
      </c>
      <c r="Q8" s="835"/>
      <c r="R8" s="835"/>
      <c r="S8" s="835"/>
      <c r="T8" s="835">
        <v>0</v>
      </c>
      <c r="U8" s="835"/>
      <c r="V8" s="836"/>
      <c r="X8" s="4"/>
    </row>
    <row r="9" spans="1:24" s="12" customFormat="1" ht="23.25" customHeight="1" x14ac:dyDescent="0.2">
      <c r="B9" s="856" t="s">
        <v>147</v>
      </c>
      <c r="C9" s="857"/>
      <c r="D9" s="857"/>
      <c r="E9" s="858"/>
      <c r="F9" s="51">
        <v>0</v>
      </c>
      <c r="G9" s="56" t="s">
        <v>138</v>
      </c>
      <c r="H9" s="51" t="s">
        <v>139</v>
      </c>
      <c r="I9" s="55" t="s">
        <v>140</v>
      </c>
      <c r="J9" s="60" t="s">
        <v>141</v>
      </c>
      <c r="M9" s="174">
        <v>51</v>
      </c>
      <c r="N9" s="208">
        <v>75</v>
      </c>
      <c r="O9" s="175"/>
      <c r="P9" s="835">
        <v>1</v>
      </c>
      <c r="Q9" s="835"/>
      <c r="R9" s="835"/>
      <c r="S9" s="835"/>
      <c r="T9" s="835">
        <v>1</v>
      </c>
      <c r="U9" s="835"/>
      <c r="V9" s="836"/>
    </row>
    <row r="10" spans="1:24" s="12" customFormat="1" ht="23.25" customHeight="1" thickBot="1" x14ac:dyDescent="0.25">
      <c r="B10" s="846" t="s">
        <v>148</v>
      </c>
      <c r="C10" s="847"/>
      <c r="D10" s="847"/>
      <c r="E10" s="848"/>
      <c r="F10" s="58">
        <v>0</v>
      </c>
      <c r="G10" s="59" t="s">
        <v>138</v>
      </c>
      <c r="H10" s="58" t="s">
        <v>139</v>
      </c>
      <c r="I10" s="57" t="s">
        <v>140</v>
      </c>
      <c r="J10" s="61" t="s">
        <v>141</v>
      </c>
      <c r="M10" s="176">
        <v>76</v>
      </c>
      <c r="N10" s="207">
        <v>100</v>
      </c>
      <c r="O10" s="177"/>
      <c r="P10" s="830">
        <v>2</v>
      </c>
      <c r="Q10" s="830"/>
      <c r="R10" s="830"/>
      <c r="S10" s="830"/>
      <c r="T10" s="830">
        <v>2</v>
      </c>
      <c r="U10" s="830"/>
      <c r="V10" s="831"/>
    </row>
    <row r="11" spans="1:24" s="12" customFormat="1" ht="12.75" customHeight="1" x14ac:dyDescent="0.2">
      <c r="B11" s="5"/>
      <c r="C11" s="5"/>
      <c r="D11" s="5"/>
      <c r="E11" s="5"/>
      <c r="F11" s="6"/>
      <c r="G11" s="5"/>
      <c r="H11" s="6"/>
      <c r="I11" s="26"/>
      <c r="J11" s="7"/>
      <c r="L11" s="26"/>
      <c r="M11" s="26"/>
      <c r="N11" s="26"/>
      <c r="O11" s="7"/>
      <c r="P11" s="26"/>
      <c r="Q11" s="8"/>
      <c r="R11" s="43"/>
    </row>
    <row r="12" spans="1:24" s="12" customFormat="1" ht="12.75" customHeight="1" x14ac:dyDescent="0.2">
      <c r="B12" s="8"/>
      <c r="C12" s="8"/>
      <c r="D12" s="8"/>
      <c r="E12" s="8"/>
      <c r="F12" s="8"/>
      <c r="G12" s="8"/>
      <c r="H12" s="8"/>
      <c r="I12" s="8"/>
      <c r="J12" s="8"/>
      <c r="K12" s="8"/>
      <c r="L12" s="8"/>
      <c r="M12" s="8"/>
      <c r="N12" s="8"/>
      <c r="O12" s="8"/>
      <c r="P12" s="8"/>
      <c r="Q12" s="8"/>
      <c r="R12" s="43"/>
    </row>
    <row r="13" spans="1:24" s="12" customFormat="1" ht="12.75" customHeight="1" x14ac:dyDescent="0.2">
      <c r="B13" s="839"/>
      <c r="C13" s="839"/>
      <c r="D13" s="839"/>
      <c r="E13" s="839"/>
      <c r="F13" s="839"/>
      <c r="G13" s="838"/>
      <c r="H13" s="838"/>
      <c r="I13" s="838"/>
      <c r="J13" s="838"/>
      <c r="K13" s="838"/>
      <c r="L13" s="838"/>
      <c r="M13" s="838"/>
      <c r="N13" s="838"/>
      <c r="O13" s="838"/>
      <c r="P13" s="838"/>
      <c r="Q13" s="8"/>
      <c r="R13" s="43"/>
    </row>
    <row r="14" spans="1:24" s="12" customFormat="1" ht="12.75" customHeight="1" x14ac:dyDescent="0.2">
      <c r="C14" s="9"/>
      <c r="D14" s="9"/>
      <c r="E14" s="9"/>
      <c r="F14" s="9"/>
      <c r="G14" s="10"/>
      <c r="H14" s="10"/>
      <c r="I14" s="10"/>
      <c r="J14" s="10"/>
      <c r="K14" s="10"/>
      <c r="L14" s="10"/>
      <c r="M14" s="10"/>
      <c r="N14" s="10"/>
      <c r="O14" s="10"/>
      <c r="P14" s="10"/>
      <c r="Q14" s="8"/>
      <c r="R14" s="43"/>
    </row>
    <row r="15" spans="1:24" s="12" customFormat="1" ht="12.75" customHeight="1" x14ac:dyDescent="0.2">
      <c r="B15" s="839"/>
      <c r="C15" s="839"/>
      <c r="D15" s="839"/>
      <c r="E15" s="839"/>
      <c r="F15" s="839"/>
      <c r="G15" s="834"/>
      <c r="H15" s="834"/>
      <c r="I15" s="834"/>
      <c r="J15" s="834"/>
      <c r="K15" s="834"/>
      <c r="L15" s="834"/>
      <c r="M15" s="834"/>
      <c r="N15" s="834"/>
      <c r="O15" s="834"/>
      <c r="P15" s="834"/>
      <c r="Q15" s="8"/>
      <c r="R15" s="43"/>
    </row>
    <row r="16" spans="1:24" s="12" customFormat="1" ht="12.75" customHeight="1" x14ac:dyDescent="0.2">
      <c r="C16" s="11"/>
      <c r="D16" s="11"/>
      <c r="E16" s="11"/>
      <c r="F16" s="11"/>
      <c r="G16" s="11"/>
      <c r="H16" s="11"/>
      <c r="I16" s="11"/>
      <c r="J16" s="11"/>
      <c r="K16" s="11"/>
      <c r="L16" s="11"/>
      <c r="M16" s="11"/>
      <c r="N16" s="11"/>
      <c r="O16" s="11"/>
      <c r="P16" s="11"/>
      <c r="Q16" s="8"/>
      <c r="R16" s="43"/>
    </row>
    <row r="17" spans="2:18" s="12" customFormat="1" ht="12.75" customHeight="1" thickBot="1" x14ac:dyDescent="0.25">
      <c r="B17" s="8"/>
      <c r="G17" s="45"/>
      <c r="H17" s="45"/>
      <c r="I17" s="45"/>
      <c r="J17" s="45"/>
      <c r="K17" s="45"/>
      <c r="L17" s="45"/>
      <c r="M17" s="45"/>
      <c r="N17" s="45"/>
      <c r="O17" s="45"/>
      <c r="P17" s="45"/>
      <c r="Q17" s="8"/>
      <c r="R17" s="43"/>
    </row>
    <row r="18" spans="2:18" s="12" customFormat="1" ht="12.75" customHeight="1" x14ac:dyDescent="0.2">
      <c r="B18" s="45"/>
      <c r="C18" s="832" t="s">
        <v>91</v>
      </c>
      <c r="D18" s="851" t="s">
        <v>2</v>
      </c>
      <c r="E18" s="852"/>
      <c r="F18" s="852"/>
      <c r="G18" s="852"/>
      <c r="H18" s="852"/>
      <c r="I18" s="852"/>
      <c r="J18" s="852"/>
      <c r="K18" s="852"/>
      <c r="L18" s="852"/>
      <c r="M18" s="852"/>
      <c r="N18" s="852"/>
      <c r="O18" s="852"/>
      <c r="P18" s="853"/>
      <c r="Q18" s="33"/>
      <c r="R18" s="43"/>
    </row>
    <row r="19" spans="2:18" s="12" customFormat="1" ht="39" customHeight="1" x14ac:dyDescent="0.2">
      <c r="B19" s="62"/>
      <c r="C19" s="833"/>
      <c r="D19" s="854" t="s">
        <v>142</v>
      </c>
      <c r="E19" s="854"/>
      <c r="F19" s="854"/>
      <c r="G19" s="854"/>
      <c r="H19" s="854"/>
      <c r="I19" s="854"/>
      <c r="J19" s="854"/>
      <c r="K19" s="854"/>
      <c r="L19" s="854"/>
      <c r="M19" s="854"/>
      <c r="N19" s="854"/>
      <c r="O19" s="854"/>
      <c r="P19" s="855"/>
      <c r="Q19" s="33"/>
      <c r="R19" s="43"/>
    </row>
    <row r="20" spans="2:18" s="12" customFormat="1" ht="39" customHeight="1" x14ac:dyDescent="0.2">
      <c r="B20" s="843"/>
      <c r="C20" s="63" t="s">
        <v>3</v>
      </c>
      <c r="D20" s="844" t="s">
        <v>4</v>
      </c>
      <c r="E20" s="844"/>
      <c r="F20" s="844"/>
      <c r="G20" s="844"/>
      <c r="H20" s="844"/>
      <c r="I20" s="844"/>
      <c r="J20" s="844"/>
      <c r="K20" s="844"/>
      <c r="L20" s="844"/>
      <c r="M20" s="844"/>
      <c r="N20" s="844"/>
      <c r="O20" s="844"/>
      <c r="P20" s="845"/>
      <c r="Q20" s="33"/>
      <c r="R20" s="43"/>
    </row>
    <row r="21" spans="2:18" s="12" customFormat="1" ht="18.75" customHeight="1" x14ac:dyDescent="0.2">
      <c r="B21" s="843"/>
      <c r="C21" s="63" t="s">
        <v>5</v>
      </c>
      <c r="D21" s="841" t="s">
        <v>6</v>
      </c>
      <c r="E21" s="841"/>
      <c r="F21" s="841"/>
      <c r="G21" s="841"/>
      <c r="H21" s="841"/>
      <c r="I21" s="841"/>
      <c r="J21" s="841"/>
      <c r="K21" s="841"/>
      <c r="L21" s="841"/>
      <c r="M21" s="841"/>
      <c r="N21" s="841"/>
      <c r="O21" s="841"/>
      <c r="P21" s="842"/>
      <c r="Q21" s="33"/>
      <c r="R21" s="43"/>
    </row>
    <row r="22" spans="2:18" s="12" customFormat="1" ht="39" customHeight="1" x14ac:dyDescent="0.2">
      <c r="B22" s="843"/>
      <c r="C22" s="63" t="s">
        <v>7</v>
      </c>
      <c r="D22" s="841" t="s">
        <v>8</v>
      </c>
      <c r="E22" s="841"/>
      <c r="F22" s="841"/>
      <c r="G22" s="841"/>
      <c r="H22" s="841"/>
      <c r="I22" s="841"/>
      <c r="J22" s="841"/>
      <c r="K22" s="841"/>
      <c r="L22" s="841"/>
      <c r="M22" s="841"/>
      <c r="N22" s="841"/>
      <c r="O22" s="841"/>
      <c r="P22" s="842"/>
      <c r="Q22" s="33"/>
      <c r="R22" s="43"/>
    </row>
    <row r="23" spans="2:18" s="12" customFormat="1" ht="27" customHeight="1" x14ac:dyDescent="0.2">
      <c r="B23" s="843"/>
      <c r="C23" s="63" t="s">
        <v>9</v>
      </c>
      <c r="D23" s="841" t="s">
        <v>10</v>
      </c>
      <c r="E23" s="841"/>
      <c r="F23" s="841"/>
      <c r="G23" s="841"/>
      <c r="H23" s="841"/>
      <c r="I23" s="841"/>
      <c r="J23" s="841"/>
      <c r="K23" s="841"/>
      <c r="L23" s="841"/>
      <c r="M23" s="841"/>
      <c r="N23" s="841"/>
      <c r="O23" s="841"/>
      <c r="P23" s="842"/>
      <c r="Q23" s="33"/>
      <c r="R23" s="43"/>
    </row>
    <row r="24" spans="2:18" s="12" customFormat="1" ht="28.5" customHeight="1" x14ac:dyDescent="0.2">
      <c r="B24" s="843"/>
      <c r="C24" s="63" t="s">
        <v>11</v>
      </c>
      <c r="D24" s="841" t="s">
        <v>12</v>
      </c>
      <c r="E24" s="841"/>
      <c r="F24" s="841"/>
      <c r="G24" s="841"/>
      <c r="H24" s="841"/>
      <c r="I24" s="841"/>
      <c r="J24" s="841"/>
      <c r="K24" s="841"/>
      <c r="L24" s="841"/>
      <c r="M24" s="841"/>
      <c r="N24" s="841"/>
      <c r="O24" s="841"/>
      <c r="P24" s="842"/>
      <c r="R24" s="43"/>
    </row>
    <row r="25" spans="2:18" ht="23.25" customHeight="1" thickBot="1" x14ac:dyDescent="0.25">
      <c r="B25" s="843"/>
      <c r="C25" s="64" t="s">
        <v>13</v>
      </c>
      <c r="D25" s="849" t="s">
        <v>14</v>
      </c>
      <c r="E25" s="849"/>
      <c r="F25" s="849"/>
      <c r="G25" s="849"/>
      <c r="H25" s="849"/>
      <c r="I25" s="849"/>
      <c r="J25" s="849"/>
      <c r="K25" s="849"/>
      <c r="L25" s="849"/>
      <c r="M25" s="849"/>
      <c r="N25" s="849"/>
      <c r="O25" s="849"/>
      <c r="P25" s="850"/>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5"/>
    </row>
    <row r="34" spans="2:18" ht="15" customHeight="1" x14ac:dyDescent="0.2">
      <c r="B34" s="16"/>
      <c r="C34" s="31"/>
      <c r="D34" s="30"/>
      <c r="E34" s="30"/>
      <c r="F34" s="30"/>
      <c r="G34" s="30"/>
      <c r="H34" s="30"/>
      <c r="I34" s="30"/>
      <c r="J34" s="30"/>
      <c r="K34" s="30"/>
      <c r="L34" s="30"/>
      <c r="M34" s="30"/>
      <c r="N34" s="30"/>
      <c r="O34" s="30"/>
      <c r="P34" s="30"/>
      <c r="R34" s="15"/>
    </row>
    <row r="35" spans="2:18" x14ac:dyDescent="0.2">
      <c r="C35" s="34"/>
      <c r="D35" s="34"/>
      <c r="E35" s="34"/>
      <c r="F35" s="34"/>
      <c r="G35" s="34"/>
      <c r="H35" s="34"/>
      <c r="I35" s="34"/>
    </row>
    <row r="143" spans="5:5" x14ac:dyDescent="0.2">
      <c r="E143" s="15" t="s">
        <v>112</v>
      </c>
    </row>
    <row r="151" spans="3:7" ht="15" x14ac:dyDescent="0.2">
      <c r="C151" s="47"/>
      <c r="D151" s="47"/>
      <c r="E151" s="47"/>
      <c r="F151" s="47"/>
      <c r="G151" s="47"/>
    </row>
    <row r="152" spans="3:7" ht="15" x14ac:dyDescent="0.2">
      <c r="C152" s="47"/>
      <c r="D152" s="47"/>
      <c r="E152" s="47"/>
      <c r="F152" s="47"/>
      <c r="G152" s="47"/>
    </row>
    <row r="153" spans="3:7" ht="15" x14ac:dyDescent="0.2">
      <c r="C153" s="47"/>
      <c r="D153" s="47"/>
      <c r="E153" s="47"/>
      <c r="F153" s="47"/>
      <c r="G153" s="47"/>
    </row>
    <row r="154" spans="3:7" ht="15" x14ac:dyDescent="0.2">
      <c r="C154" s="47"/>
      <c r="D154" s="47"/>
      <c r="E154" s="47"/>
      <c r="F154" s="47"/>
      <c r="G154" s="47"/>
    </row>
    <row r="155" spans="3:7" ht="15" x14ac:dyDescent="0.2">
      <c r="C155" s="47"/>
      <c r="D155" s="47"/>
      <c r="E155" s="47"/>
      <c r="F155" s="47"/>
      <c r="G155" s="47"/>
    </row>
    <row r="156" spans="3:7" ht="15" x14ac:dyDescent="0.2">
      <c r="C156" s="47"/>
      <c r="D156" s="47"/>
      <c r="E156" s="47"/>
      <c r="F156" s="47"/>
      <c r="G156" s="47"/>
    </row>
    <row r="157" spans="3:7" ht="15" x14ac:dyDescent="0.2">
      <c r="C157" s="47"/>
      <c r="D157" s="47"/>
      <c r="E157" s="47"/>
      <c r="F157" s="47"/>
      <c r="G157" s="47"/>
    </row>
    <row r="158" spans="3:7" ht="15" x14ac:dyDescent="0.2">
      <c r="C158" s="47"/>
      <c r="D158" s="47"/>
      <c r="E158" s="47"/>
      <c r="F158" s="47"/>
      <c r="G158" s="47"/>
    </row>
    <row r="159" spans="3:7" ht="15" x14ac:dyDescent="0.2">
      <c r="C159" s="47"/>
      <c r="D159" s="47"/>
      <c r="E159" s="47"/>
      <c r="F159" s="47"/>
      <c r="G159" s="47"/>
    </row>
    <row r="160" spans="3:7" ht="15" x14ac:dyDescent="0.2">
      <c r="C160" s="47"/>
      <c r="D160" s="47"/>
      <c r="E160" s="47"/>
      <c r="F160" s="47"/>
      <c r="G160" s="47"/>
    </row>
    <row r="161" spans="3:7" ht="15" x14ac:dyDescent="0.2">
      <c r="C161" s="47"/>
      <c r="D161" s="47"/>
      <c r="E161" s="47"/>
      <c r="F161" s="47"/>
      <c r="G161" s="47"/>
    </row>
    <row r="162" spans="3:7" ht="15" x14ac:dyDescent="0.2">
      <c r="C162" s="47"/>
      <c r="D162" s="47"/>
      <c r="E162" s="47"/>
      <c r="F162" s="47"/>
      <c r="G162" s="47"/>
    </row>
    <row r="163" spans="3:7" ht="15" x14ac:dyDescent="0.2">
      <c r="C163" s="47"/>
      <c r="D163" s="47"/>
      <c r="E163" s="47"/>
      <c r="F163" s="47"/>
      <c r="G163" s="47"/>
    </row>
    <row r="164" spans="3:7" ht="15" x14ac:dyDescent="0.2">
      <c r="C164" s="47"/>
      <c r="D164" s="47"/>
      <c r="E164" s="47"/>
      <c r="F164" s="47"/>
      <c r="G164" s="47"/>
    </row>
    <row r="165" spans="3:7" ht="15" x14ac:dyDescent="0.2">
      <c r="C165" s="47"/>
      <c r="D165" s="47"/>
      <c r="E165" s="47"/>
      <c r="F165" s="47"/>
      <c r="G165" s="47"/>
    </row>
  </sheetData>
  <sheetProtection sheet="1" objects="1" scenarios="1"/>
  <mergeCells count="34">
    <mergeCell ref="D4:K4"/>
    <mergeCell ref="M5:V5"/>
    <mergeCell ref="M6:O7"/>
    <mergeCell ref="P6:V6"/>
    <mergeCell ref="T7:V7"/>
    <mergeCell ref="O4:P4"/>
    <mergeCell ref="B6:E6"/>
    <mergeCell ref="B5:J5"/>
    <mergeCell ref="B7:E7"/>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T10:V10"/>
    <mergeCell ref="C18:C19"/>
    <mergeCell ref="G15:P15"/>
    <mergeCell ref="T9:V9"/>
    <mergeCell ref="P7:S7"/>
    <mergeCell ref="T8:V8"/>
    <mergeCell ref="G13:P13"/>
    <mergeCell ref="B13:F13"/>
    <mergeCell ref="P9:S9"/>
  </mergeCells>
  <pageMargins left="0.7" right="0.7" top="0.75" bottom="0.75" header="0.3" footer="0.3"/>
  <pageSetup paperSize="9" scale="43"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AL509"/>
  <sheetViews>
    <sheetView showGridLines="0" topLeftCell="U15" zoomScale="70" zoomScaleNormal="70" workbookViewId="0">
      <selection activeCell="AI21" sqref="AI21"/>
    </sheetView>
  </sheetViews>
  <sheetFormatPr baseColWidth="10" defaultColWidth="11.42578125" defaultRowHeight="15" x14ac:dyDescent="0.25"/>
  <cols>
    <col min="1" max="1" width="2.7109375" style="256" customWidth="1"/>
    <col min="2" max="2" width="5.7109375" style="256" hidden="1" customWidth="1"/>
    <col min="3" max="3" width="36.42578125" style="256" customWidth="1"/>
    <col min="4" max="4" width="32.42578125" style="256" customWidth="1"/>
    <col min="5" max="5" width="32.28515625" style="256" customWidth="1"/>
    <col min="6" max="6" width="26.5703125" style="256" customWidth="1"/>
    <col min="7" max="7" width="20" style="256" customWidth="1"/>
    <col min="8" max="8" width="10.140625" style="256" customWidth="1"/>
    <col min="9" max="9" width="10.28515625" style="256" customWidth="1"/>
    <col min="10" max="10" width="14.28515625" style="256" customWidth="1"/>
    <col min="11" max="11" width="9.7109375" style="256" customWidth="1"/>
    <col min="12" max="12" width="25" style="256" customWidth="1"/>
    <col min="13" max="13" width="11.5703125" style="256" customWidth="1"/>
    <col min="14" max="17" width="5.140625" style="256" customWidth="1"/>
    <col min="18" max="18" width="9.28515625" style="256" customWidth="1"/>
    <col min="19" max="19" width="5.28515625" style="256" hidden="1" customWidth="1"/>
    <col min="20" max="20" width="6" style="256" hidden="1" customWidth="1"/>
    <col min="21" max="21" width="10.28515625" style="256" customWidth="1"/>
    <col min="22" max="22" width="9.5703125" style="256" customWidth="1"/>
    <col min="23" max="23" width="12.28515625" style="256" hidden="1" customWidth="1"/>
    <col min="24" max="24" width="9" style="256" customWidth="1"/>
    <col min="25" max="25" width="5.140625" style="256" customWidth="1"/>
    <col min="26" max="26" width="3.5703125" style="256" customWidth="1"/>
    <col min="27" max="27" width="4" style="256" customWidth="1"/>
    <col min="28" max="28" width="29.28515625" style="256" customWidth="1"/>
    <col min="29" max="29" width="4.7109375" style="256" customWidth="1"/>
    <col min="30" max="30" width="4.85546875" style="256" customWidth="1"/>
    <col min="31" max="32" width="14.140625" style="256" customWidth="1"/>
    <col min="33" max="33" width="17.7109375" style="256" customWidth="1"/>
    <col min="34" max="34" width="10" style="256" customWidth="1"/>
    <col min="35" max="35" width="10.42578125" style="256" customWidth="1"/>
    <col min="36" max="36" width="26.7109375" style="256" customWidth="1"/>
    <col min="37" max="37" width="62.28515625" style="89" customWidth="1"/>
    <col min="38" max="38" width="52.42578125" style="89" customWidth="1"/>
    <col min="39" max="254" width="11.42578125" style="89"/>
    <col min="255" max="255" width="2.7109375" style="89" customWidth="1"/>
    <col min="256" max="256" width="0" style="89" hidden="1" customWidth="1"/>
    <col min="257" max="257" width="36.42578125" style="89" customWidth="1"/>
    <col min="258" max="258" width="32.42578125" style="89" customWidth="1"/>
    <col min="259" max="259" width="32.28515625" style="89" customWidth="1"/>
    <col min="260" max="260" width="26.5703125" style="89" customWidth="1"/>
    <col min="261" max="261" width="20" style="89" customWidth="1"/>
    <col min="262" max="262" width="10.140625" style="89" customWidth="1"/>
    <col min="263" max="263" width="10.28515625" style="89" customWidth="1"/>
    <col min="264" max="264" width="14.28515625" style="89" customWidth="1"/>
    <col min="265" max="265" width="9.7109375" style="89" customWidth="1"/>
    <col min="266" max="266" width="25" style="89" customWidth="1"/>
    <col min="267" max="267" width="11.5703125" style="89" customWidth="1"/>
    <col min="268" max="271" width="5.140625" style="89" customWidth="1"/>
    <col min="272" max="272" width="8.42578125" style="89" customWidth="1"/>
    <col min="273" max="274" width="0" style="89" hidden="1" customWidth="1"/>
    <col min="275" max="275" width="10.28515625" style="89" customWidth="1"/>
    <col min="276" max="276" width="9.5703125" style="89" customWidth="1"/>
    <col min="277" max="277" width="0" style="89" hidden="1" customWidth="1"/>
    <col min="278" max="278" width="9" style="89" customWidth="1"/>
    <col min="279" max="279" width="5.140625" style="89" customWidth="1"/>
    <col min="280" max="280" width="3.5703125" style="89" customWidth="1"/>
    <col min="281" max="281" width="4" style="89" customWidth="1"/>
    <col min="282" max="282" width="29.28515625" style="89" customWidth="1"/>
    <col min="283" max="283" width="4.7109375" style="89" customWidth="1"/>
    <col min="284" max="284" width="4.85546875" style="89" customWidth="1"/>
    <col min="285" max="286" width="14.140625" style="89" customWidth="1"/>
    <col min="287" max="287" width="17.7109375" style="89" customWidth="1"/>
    <col min="288" max="288" width="10" style="89" customWidth="1"/>
    <col min="289" max="289" width="10.42578125" style="89" customWidth="1"/>
    <col min="290" max="290" width="26.7109375" style="89" customWidth="1"/>
    <col min="291" max="291" width="11.42578125" style="89"/>
    <col min="292" max="292" width="11.28515625" style="89" customWidth="1"/>
    <col min="293" max="293" width="0" style="89" hidden="1" customWidth="1"/>
    <col min="294" max="510" width="11.42578125" style="89"/>
    <col min="511" max="511" width="2.7109375" style="89" customWidth="1"/>
    <col min="512" max="512" width="0" style="89" hidden="1" customWidth="1"/>
    <col min="513" max="513" width="36.42578125" style="89" customWidth="1"/>
    <col min="514" max="514" width="32.42578125" style="89" customWidth="1"/>
    <col min="515" max="515" width="32.28515625" style="89" customWidth="1"/>
    <col min="516" max="516" width="26.5703125" style="89" customWidth="1"/>
    <col min="517" max="517" width="20" style="89" customWidth="1"/>
    <col min="518" max="518" width="10.140625" style="89" customWidth="1"/>
    <col min="519" max="519" width="10.28515625" style="89" customWidth="1"/>
    <col min="520" max="520" width="14.28515625" style="89" customWidth="1"/>
    <col min="521" max="521" width="9.7109375" style="89" customWidth="1"/>
    <col min="522" max="522" width="25" style="89" customWidth="1"/>
    <col min="523" max="523" width="11.5703125" style="89" customWidth="1"/>
    <col min="524" max="527" width="5.140625" style="89" customWidth="1"/>
    <col min="528" max="528" width="8.42578125" style="89" customWidth="1"/>
    <col min="529" max="530" width="0" style="89" hidden="1" customWidth="1"/>
    <col min="531" max="531" width="10.28515625" style="89" customWidth="1"/>
    <col min="532" max="532" width="9.5703125" style="89" customWidth="1"/>
    <col min="533" max="533" width="0" style="89" hidden="1" customWidth="1"/>
    <col min="534" max="534" width="9" style="89" customWidth="1"/>
    <col min="535" max="535" width="5.140625" style="89" customWidth="1"/>
    <col min="536" max="536" width="3.5703125" style="89" customWidth="1"/>
    <col min="537" max="537" width="4" style="89" customWidth="1"/>
    <col min="538" max="538" width="29.28515625" style="89" customWidth="1"/>
    <col min="539" max="539" width="4.7109375" style="89" customWidth="1"/>
    <col min="540" max="540" width="4.85546875" style="89" customWidth="1"/>
    <col min="541" max="542" width="14.140625" style="89" customWidth="1"/>
    <col min="543" max="543" width="17.7109375" style="89" customWidth="1"/>
    <col min="544" max="544" width="10" style="89" customWidth="1"/>
    <col min="545" max="545" width="10.42578125" style="89" customWidth="1"/>
    <col min="546" max="546" width="26.7109375" style="89" customWidth="1"/>
    <col min="547" max="547" width="11.42578125" style="89"/>
    <col min="548" max="548" width="11.28515625" style="89" customWidth="1"/>
    <col min="549" max="549" width="0" style="89" hidden="1" customWidth="1"/>
    <col min="550" max="766" width="11.42578125" style="89"/>
    <col min="767" max="767" width="2.7109375" style="89" customWidth="1"/>
    <col min="768" max="768" width="0" style="89" hidden="1" customWidth="1"/>
    <col min="769" max="769" width="36.42578125" style="89" customWidth="1"/>
    <col min="770" max="770" width="32.42578125" style="89" customWidth="1"/>
    <col min="771" max="771" width="32.28515625" style="89" customWidth="1"/>
    <col min="772" max="772" width="26.5703125" style="89" customWidth="1"/>
    <col min="773" max="773" width="20" style="89" customWidth="1"/>
    <col min="774" max="774" width="10.140625" style="89" customWidth="1"/>
    <col min="775" max="775" width="10.28515625" style="89" customWidth="1"/>
    <col min="776" max="776" width="14.28515625" style="89" customWidth="1"/>
    <col min="777" max="777" width="9.7109375" style="89" customWidth="1"/>
    <col min="778" max="778" width="25" style="89" customWidth="1"/>
    <col min="779" max="779" width="11.5703125" style="89" customWidth="1"/>
    <col min="780" max="783" width="5.140625" style="89" customWidth="1"/>
    <col min="784" max="784" width="8.42578125" style="89" customWidth="1"/>
    <col min="785" max="786" width="0" style="89" hidden="1" customWidth="1"/>
    <col min="787" max="787" width="10.28515625" style="89" customWidth="1"/>
    <col min="788" max="788" width="9.5703125" style="89" customWidth="1"/>
    <col min="789" max="789" width="0" style="89" hidden="1" customWidth="1"/>
    <col min="790" max="790" width="9" style="89" customWidth="1"/>
    <col min="791" max="791" width="5.140625" style="89" customWidth="1"/>
    <col min="792" max="792" width="3.5703125" style="89" customWidth="1"/>
    <col min="793" max="793" width="4" style="89" customWidth="1"/>
    <col min="794" max="794" width="29.28515625" style="89" customWidth="1"/>
    <col min="795" max="795" width="4.7109375" style="89" customWidth="1"/>
    <col min="796" max="796" width="4.85546875" style="89" customWidth="1"/>
    <col min="797" max="798" width="14.140625" style="89" customWidth="1"/>
    <col min="799" max="799" width="17.7109375" style="89" customWidth="1"/>
    <col min="800" max="800" width="10" style="89" customWidth="1"/>
    <col min="801" max="801" width="10.42578125" style="89" customWidth="1"/>
    <col min="802" max="802" width="26.7109375" style="89" customWidth="1"/>
    <col min="803" max="803" width="11.42578125" style="89"/>
    <col min="804" max="804" width="11.28515625" style="89" customWidth="1"/>
    <col min="805" max="805" width="0" style="89" hidden="1" customWidth="1"/>
    <col min="806" max="1022" width="11.42578125" style="89"/>
    <col min="1023" max="1023" width="2.7109375" style="89" customWidth="1"/>
    <col min="1024" max="1024" width="0" style="89" hidden="1" customWidth="1"/>
    <col min="1025" max="1025" width="36.42578125" style="89" customWidth="1"/>
    <col min="1026" max="1026" width="32.42578125" style="89" customWidth="1"/>
    <col min="1027" max="1027" width="32.28515625" style="89" customWidth="1"/>
    <col min="1028" max="1028" width="26.5703125" style="89" customWidth="1"/>
    <col min="1029" max="1029" width="20" style="89" customWidth="1"/>
    <col min="1030" max="1030" width="10.140625" style="89" customWidth="1"/>
    <col min="1031" max="1031" width="10.28515625" style="89" customWidth="1"/>
    <col min="1032" max="1032" width="14.28515625" style="89" customWidth="1"/>
    <col min="1033" max="1033" width="9.7109375" style="89" customWidth="1"/>
    <col min="1034" max="1034" width="25" style="89" customWidth="1"/>
    <col min="1035" max="1035" width="11.5703125" style="89" customWidth="1"/>
    <col min="1036" max="1039" width="5.140625" style="89" customWidth="1"/>
    <col min="1040" max="1040" width="8.42578125" style="89" customWidth="1"/>
    <col min="1041" max="1042" width="0" style="89" hidden="1" customWidth="1"/>
    <col min="1043" max="1043" width="10.28515625" style="89" customWidth="1"/>
    <col min="1044" max="1044" width="9.5703125" style="89" customWidth="1"/>
    <col min="1045" max="1045" width="0" style="89" hidden="1" customWidth="1"/>
    <col min="1046" max="1046" width="9" style="89" customWidth="1"/>
    <col min="1047" max="1047" width="5.140625" style="89" customWidth="1"/>
    <col min="1048" max="1048" width="3.5703125" style="89" customWidth="1"/>
    <col min="1049" max="1049" width="4" style="89" customWidth="1"/>
    <col min="1050" max="1050" width="29.28515625" style="89" customWidth="1"/>
    <col min="1051" max="1051" width="4.7109375" style="89" customWidth="1"/>
    <col min="1052" max="1052" width="4.85546875" style="89" customWidth="1"/>
    <col min="1053" max="1054" width="14.140625" style="89" customWidth="1"/>
    <col min="1055" max="1055" width="17.7109375" style="89" customWidth="1"/>
    <col min="1056" max="1056" width="10" style="89" customWidth="1"/>
    <col min="1057" max="1057" width="10.42578125" style="89" customWidth="1"/>
    <col min="1058" max="1058" width="26.7109375" style="89" customWidth="1"/>
    <col min="1059" max="1059" width="11.42578125" style="89"/>
    <col min="1060" max="1060" width="11.28515625" style="89" customWidth="1"/>
    <col min="1061" max="1061" width="0" style="89" hidden="1" customWidth="1"/>
    <col min="1062" max="1278" width="11.42578125" style="89"/>
    <col min="1279" max="1279" width="2.7109375" style="89" customWidth="1"/>
    <col min="1280" max="1280" width="0" style="89" hidden="1" customWidth="1"/>
    <col min="1281" max="1281" width="36.42578125" style="89" customWidth="1"/>
    <col min="1282" max="1282" width="32.42578125" style="89" customWidth="1"/>
    <col min="1283" max="1283" width="32.28515625" style="89" customWidth="1"/>
    <col min="1284" max="1284" width="26.5703125" style="89" customWidth="1"/>
    <col min="1285" max="1285" width="20" style="89" customWidth="1"/>
    <col min="1286" max="1286" width="10.140625" style="89" customWidth="1"/>
    <col min="1287" max="1287" width="10.28515625" style="89" customWidth="1"/>
    <col min="1288" max="1288" width="14.28515625" style="89" customWidth="1"/>
    <col min="1289" max="1289" width="9.7109375" style="89" customWidth="1"/>
    <col min="1290" max="1290" width="25" style="89" customWidth="1"/>
    <col min="1291" max="1291" width="11.5703125" style="89" customWidth="1"/>
    <col min="1292" max="1295" width="5.140625" style="89" customWidth="1"/>
    <col min="1296" max="1296" width="8.42578125" style="89" customWidth="1"/>
    <col min="1297" max="1298" width="0" style="89" hidden="1" customWidth="1"/>
    <col min="1299" max="1299" width="10.28515625" style="89" customWidth="1"/>
    <col min="1300" max="1300" width="9.5703125" style="89" customWidth="1"/>
    <col min="1301" max="1301" width="0" style="89" hidden="1" customWidth="1"/>
    <col min="1302" max="1302" width="9" style="89" customWidth="1"/>
    <col min="1303" max="1303" width="5.140625" style="89" customWidth="1"/>
    <col min="1304" max="1304" width="3.5703125" style="89" customWidth="1"/>
    <col min="1305" max="1305" width="4" style="89" customWidth="1"/>
    <col min="1306" max="1306" width="29.28515625" style="89" customWidth="1"/>
    <col min="1307" max="1307" width="4.7109375" style="89" customWidth="1"/>
    <col min="1308" max="1308" width="4.85546875" style="89" customWidth="1"/>
    <col min="1309" max="1310" width="14.140625" style="89" customWidth="1"/>
    <col min="1311" max="1311" width="17.7109375" style="89" customWidth="1"/>
    <col min="1312" max="1312" width="10" style="89" customWidth="1"/>
    <col min="1313" max="1313" width="10.42578125" style="89" customWidth="1"/>
    <col min="1314" max="1314" width="26.7109375" style="89" customWidth="1"/>
    <col min="1315" max="1315" width="11.42578125" style="89"/>
    <col min="1316" max="1316" width="11.28515625" style="89" customWidth="1"/>
    <col min="1317" max="1317" width="0" style="89" hidden="1" customWidth="1"/>
    <col min="1318" max="1534" width="11.42578125" style="89"/>
    <col min="1535" max="1535" width="2.7109375" style="89" customWidth="1"/>
    <col min="1536" max="1536" width="0" style="89" hidden="1" customWidth="1"/>
    <col min="1537" max="1537" width="36.42578125" style="89" customWidth="1"/>
    <col min="1538" max="1538" width="32.42578125" style="89" customWidth="1"/>
    <col min="1539" max="1539" width="32.28515625" style="89" customWidth="1"/>
    <col min="1540" max="1540" width="26.5703125" style="89" customWidth="1"/>
    <col min="1541" max="1541" width="20" style="89" customWidth="1"/>
    <col min="1542" max="1542" width="10.140625" style="89" customWidth="1"/>
    <col min="1543" max="1543" width="10.28515625" style="89" customWidth="1"/>
    <col min="1544" max="1544" width="14.28515625" style="89" customWidth="1"/>
    <col min="1545" max="1545" width="9.7109375" style="89" customWidth="1"/>
    <col min="1546" max="1546" width="25" style="89" customWidth="1"/>
    <col min="1547" max="1547" width="11.5703125" style="89" customWidth="1"/>
    <col min="1548" max="1551" width="5.140625" style="89" customWidth="1"/>
    <col min="1552" max="1552" width="8.42578125" style="89" customWidth="1"/>
    <col min="1553" max="1554" width="0" style="89" hidden="1" customWidth="1"/>
    <col min="1555" max="1555" width="10.28515625" style="89" customWidth="1"/>
    <col min="1556" max="1556" width="9.5703125" style="89" customWidth="1"/>
    <col min="1557" max="1557" width="0" style="89" hidden="1" customWidth="1"/>
    <col min="1558" max="1558" width="9" style="89" customWidth="1"/>
    <col min="1559" max="1559" width="5.140625" style="89" customWidth="1"/>
    <col min="1560" max="1560" width="3.5703125" style="89" customWidth="1"/>
    <col min="1561" max="1561" width="4" style="89" customWidth="1"/>
    <col min="1562" max="1562" width="29.28515625" style="89" customWidth="1"/>
    <col min="1563" max="1563" width="4.7109375" style="89" customWidth="1"/>
    <col min="1564" max="1564" width="4.85546875" style="89" customWidth="1"/>
    <col min="1565" max="1566" width="14.140625" style="89" customWidth="1"/>
    <col min="1567" max="1567" width="17.7109375" style="89" customWidth="1"/>
    <col min="1568" max="1568" width="10" style="89" customWidth="1"/>
    <col min="1569" max="1569" width="10.42578125" style="89" customWidth="1"/>
    <col min="1570" max="1570" width="26.7109375" style="89" customWidth="1"/>
    <col min="1571" max="1571" width="11.42578125" style="89"/>
    <col min="1572" max="1572" width="11.28515625" style="89" customWidth="1"/>
    <col min="1573" max="1573" width="0" style="89" hidden="1" customWidth="1"/>
    <col min="1574" max="1790" width="11.42578125" style="89"/>
    <col min="1791" max="1791" width="2.7109375" style="89" customWidth="1"/>
    <col min="1792" max="1792" width="0" style="89" hidden="1" customWidth="1"/>
    <col min="1793" max="1793" width="36.42578125" style="89" customWidth="1"/>
    <col min="1794" max="1794" width="32.42578125" style="89" customWidth="1"/>
    <col min="1795" max="1795" width="32.28515625" style="89" customWidth="1"/>
    <col min="1796" max="1796" width="26.5703125" style="89" customWidth="1"/>
    <col min="1797" max="1797" width="20" style="89" customWidth="1"/>
    <col min="1798" max="1798" width="10.140625" style="89" customWidth="1"/>
    <col min="1799" max="1799" width="10.28515625" style="89" customWidth="1"/>
    <col min="1800" max="1800" width="14.28515625" style="89" customWidth="1"/>
    <col min="1801" max="1801" width="9.7109375" style="89" customWidth="1"/>
    <col min="1802" max="1802" width="25" style="89" customWidth="1"/>
    <col min="1803" max="1803" width="11.5703125" style="89" customWidth="1"/>
    <col min="1804" max="1807" width="5.140625" style="89" customWidth="1"/>
    <col min="1808" max="1808" width="8.42578125" style="89" customWidth="1"/>
    <col min="1809" max="1810" width="0" style="89" hidden="1" customWidth="1"/>
    <col min="1811" max="1811" width="10.28515625" style="89" customWidth="1"/>
    <col min="1812" max="1812" width="9.5703125" style="89" customWidth="1"/>
    <col min="1813" max="1813" width="0" style="89" hidden="1" customWidth="1"/>
    <col min="1814" max="1814" width="9" style="89" customWidth="1"/>
    <col min="1815" max="1815" width="5.140625" style="89" customWidth="1"/>
    <col min="1816" max="1816" width="3.5703125" style="89" customWidth="1"/>
    <col min="1817" max="1817" width="4" style="89" customWidth="1"/>
    <col min="1818" max="1818" width="29.28515625" style="89" customWidth="1"/>
    <col min="1819" max="1819" width="4.7109375" style="89" customWidth="1"/>
    <col min="1820" max="1820" width="4.85546875" style="89" customWidth="1"/>
    <col min="1821" max="1822" width="14.140625" style="89" customWidth="1"/>
    <col min="1823" max="1823" width="17.7109375" style="89" customWidth="1"/>
    <col min="1824" max="1824" width="10" style="89" customWidth="1"/>
    <col min="1825" max="1825" width="10.42578125" style="89" customWidth="1"/>
    <col min="1826" max="1826" width="26.7109375" style="89" customWidth="1"/>
    <col min="1827" max="1827" width="11.42578125" style="89"/>
    <col min="1828" max="1828" width="11.28515625" style="89" customWidth="1"/>
    <col min="1829" max="1829" width="0" style="89" hidden="1" customWidth="1"/>
    <col min="1830" max="2046" width="11.42578125" style="89"/>
    <col min="2047" max="2047" width="2.7109375" style="89" customWidth="1"/>
    <col min="2048" max="2048" width="0" style="89" hidden="1" customWidth="1"/>
    <col min="2049" max="2049" width="36.42578125" style="89" customWidth="1"/>
    <col min="2050" max="2050" width="32.42578125" style="89" customWidth="1"/>
    <col min="2051" max="2051" width="32.28515625" style="89" customWidth="1"/>
    <col min="2052" max="2052" width="26.5703125" style="89" customWidth="1"/>
    <col min="2053" max="2053" width="20" style="89" customWidth="1"/>
    <col min="2054" max="2054" width="10.140625" style="89" customWidth="1"/>
    <col min="2055" max="2055" width="10.28515625" style="89" customWidth="1"/>
    <col min="2056" max="2056" width="14.28515625" style="89" customWidth="1"/>
    <col min="2057" max="2057" width="9.7109375" style="89" customWidth="1"/>
    <col min="2058" max="2058" width="25" style="89" customWidth="1"/>
    <col min="2059" max="2059" width="11.5703125" style="89" customWidth="1"/>
    <col min="2060" max="2063" width="5.140625" style="89" customWidth="1"/>
    <col min="2064" max="2064" width="8.42578125" style="89" customWidth="1"/>
    <col min="2065" max="2066" width="0" style="89" hidden="1" customWidth="1"/>
    <col min="2067" max="2067" width="10.28515625" style="89" customWidth="1"/>
    <col min="2068" max="2068" width="9.5703125" style="89" customWidth="1"/>
    <col min="2069" max="2069" width="0" style="89" hidden="1" customWidth="1"/>
    <col min="2070" max="2070" width="9" style="89" customWidth="1"/>
    <col min="2071" max="2071" width="5.140625" style="89" customWidth="1"/>
    <col min="2072" max="2072" width="3.5703125" style="89" customWidth="1"/>
    <col min="2073" max="2073" width="4" style="89" customWidth="1"/>
    <col min="2074" max="2074" width="29.28515625" style="89" customWidth="1"/>
    <col min="2075" max="2075" width="4.7109375" style="89" customWidth="1"/>
    <col min="2076" max="2076" width="4.85546875" style="89" customWidth="1"/>
    <col min="2077" max="2078" width="14.140625" style="89" customWidth="1"/>
    <col min="2079" max="2079" width="17.7109375" style="89" customWidth="1"/>
    <col min="2080" max="2080" width="10" style="89" customWidth="1"/>
    <col min="2081" max="2081" width="10.42578125" style="89" customWidth="1"/>
    <col min="2082" max="2082" width="26.7109375" style="89" customWidth="1"/>
    <col min="2083" max="2083" width="11.42578125" style="89"/>
    <col min="2084" max="2084" width="11.28515625" style="89" customWidth="1"/>
    <col min="2085" max="2085" width="0" style="89" hidden="1" customWidth="1"/>
    <col min="2086" max="2302" width="11.42578125" style="89"/>
    <col min="2303" max="2303" width="2.7109375" style="89" customWidth="1"/>
    <col min="2304" max="2304" width="0" style="89" hidden="1" customWidth="1"/>
    <col min="2305" max="2305" width="36.42578125" style="89" customWidth="1"/>
    <col min="2306" max="2306" width="32.42578125" style="89" customWidth="1"/>
    <col min="2307" max="2307" width="32.28515625" style="89" customWidth="1"/>
    <col min="2308" max="2308" width="26.5703125" style="89" customWidth="1"/>
    <col min="2309" max="2309" width="20" style="89" customWidth="1"/>
    <col min="2310" max="2310" width="10.140625" style="89" customWidth="1"/>
    <col min="2311" max="2311" width="10.28515625" style="89" customWidth="1"/>
    <col min="2312" max="2312" width="14.28515625" style="89" customWidth="1"/>
    <col min="2313" max="2313" width="9.7109375" style="89" customWidth="1"/>
    <col min="2314" max="2314" width="25" style="89" customWidth="1"/>
    <col min="2315" max="2315" width="11.5703125" style="89" customWidth="1"/>
    <col min="2316" max="2319" width="5.140625" style="89" customWidth="1"/>
    <col min="2320" max="2320" width="8.42578125" style="89" customWidth="1"/>
    <col min="2321" max="2322" width="0" style="89" hidden="1" customWidth="1"/>
    <col min="2323" max="2323" width="10.28515625" style="89" customWidth="1"/>
    <col min="2324" max="2324" width="9.5703125" style="89" customWidth="1"/>
    <col min="2325" max="2325" width="0" style="89" hidden="1" customWidth="1"/>
    <col min="2326" max="2326" width="9" style="89" customWidth="1"/>
    <col min="2327" max="2327" width="5.140625" style="89" customWidth="1"/>
    <col min="2328" max="2328" width="3.5703125" style="89" customWidth="1"/>
    <col min="2329" max="2329" width="4" style="89" customWidth="1"/>
    <col min="2330" max="2330" width="29.28515625" style="89" customWidth="1"/>
    <col min="2331" max="2331" width="4.7109375" style="89" customWidth="1"/>
    <col min="2332" max="2332" width="4.85546875" style="89" customWidth="1"/>
    <col min="2333" max="2334" width="14.140625" style="89" customWidth="1"/>
    <col min="2335" max="2335" width="17.7109375" style="89" customWidth="1"/>
    <col min="2336" max="2336" width="10" style="89" customWidth="1"/>
    <col min="2337" max="2337" width="10.42578125" style="89" customWidth="1"/>
    <col min="2338" max="2338" width="26.7109375" style="89" customWidth="1"/>
    <col min="2339" max="2339" width="11.42578125" style="89"/>
    <col min="2340" max="2340" width="11.28515625" style="89" customWidth="1"/>
    <col min="2341" max="2341" width="0" style="89" hidden="1" customWidth="1"/>
    <col min="2342" max="2558" width="11.42578125" style="89"/>
    <col min="2559" max="2559" width="2.7109375" style="89" customWidth="1"/>
    <col min="2560" max="2560" width="0" style="89" hidden="1" customWidth="1"/>
    <col min="2561" max="2561" width="36.42578125" style="89" customWidth="1"/>
    <col min="2562" max="2562" width="32.42578125" style="89" customWidth="1"/>
    <col min="2563" max="2563" width="32.28515625" style="89" customWidth="1"/>
    <col min="2564" max="2564" width="26.5703125" style="89" customWidth="1"/>
    <col min="2565" max="2565" width="20" style="89" customWidth="1"/>
    <col min="2566" max="2566" width="10.140625" style="89" customWidth="1"/>
    <col min="2567" max="2567" width="10.28515625" style="89" customWidth="1"/>
    <col min="2568" max="2568" width="14.28515625" style="89" customWidth="1"/>
    <col min="2569" max="2569" width="9.7109375" style="89" customWidth="1"/>
    <col min="2570" max="2570" width="25" style="89" customWidth="1"/>
    <col min="2571" max="2571" width="11.5703125" style="89" customWidth="1"/>
    <col min="2572" max="2575" width="5.140625" style="89" customWidth="1"/>
    <col min="2576" max="2576" width="8.42578125" style="89" customWidth="1"/>
    <col min="2577" max="2578" width="0" style="89" hidden="1" customWidth="1"/>
    <col min="2579" max="2579" width="10.28515625" style="89" customWidth="1"/>
    <col min="2580" max="2580" width="9.5703125" style="89" customWidth="1"/>
    <col min="2581" max="2581" width="0" style="89" hidden="1" customWidth="1"/>
    <col min="2582" max="2582" width="9" style="89" customWidth="1"/>
    <col min="2583" max="2583" width="5.140625" style="89" customWidth="1"/>
    <col min="2584" max="2584" width="3.5703125" style="89" customWidth="1"/>
    <col min="2585" max="2585" width="4" style="89" customWidth="1"/>
    <col min="2586" max="2586" width="29.28515625" style="89" customWidth="1"/>
    <col min="2587" max="2587" width="4.7109375" style="89" customWidth="1"/>
    <col min="2588" max="2588" width="4.85546875" style="89" customWidth="1"/>
    <col min="2589" max="2590" width="14.140625" style="89" customWidth="1"/>
    <col min="2591" max="2591" width="17.7109375" style="89" customWidth="1"/>
    <col min="2592" max="2592" width="10" style="89" customWidth="1"/>
    <col min="2593" max="2593" width="10.42578125" style="89" customWidth="1"/>
    <col min="2594" max="2594" width="26.7109375" style="89" customWidth="1"/>
    <col min="2595" max="2595" width="11.42578125" style="89"/>
    <col min="2596" max="2596" width="11.28515625" style="89" customWidth="1"/>
    <col min="2597" max="2597" width="0" style="89" hidden="1" customWidth="1"/>
    <col min="2598" max="2814" width="11.42578125" style="89"/>
    <col min="2815" max="2815" width="2.7109375" style="89" customWidth="1"/>
    <col min="2816" max="2816" width="0" style="89" hidden="1" customWidth="1"/>
    <col min="2817" max="2817" width="36.42578125" style="89" customWidth="1"/>
    <col min="2818" max="2818" width="32.42578125" style="89" customWidth="1"/>
    <col min="2819" max="2819" width="32.28515625" style="89" customWidth="1"/>
    <col min="2820" max="2820" width="26.5703125" style="89" customWidth="1"/>
    <col min="2821" max="2821" width="20" style="89" customWidth="1"/>
    <col min="2822" max="2822" width="10.140625" style="89" customWidth="1"/>
    <col min="2823" max="2823" width="10.28515625" style="89" customWidth="1"/>
    <col min="2824" max="2824" width="14.28515625" style="89" customWidth="1"/>
    <col min="2825" max="2825" width="9.7109375" style="89" customWidth="1"/>
    <col min="2826" max="2826" width="25" style="89" customWidth="1"/>
    <col min="2827" max="2827" width="11.5703125" style="89" customWidth="1"/>
    <col min="2828" max="2831" width="5.140625" style="89" customWidth="1"/>
    <col min="2832" max="2832" width="8.42578125" style="89" customWidth="1"/>
    <col min="2833" max="2834" width="0" style="89" hidden="1" customWidth="1"/>
    <col min="2835" max="2835" width="10.28515625" style="89" customWidth="1"/>
    <col min="2836" max="2836" width="9.5703125" style="89" customWidth="1"/>
    <col min="2837" max="2837" width="0" style="89" hidden="1" customWidth="1"/>
    <col min="2838" max="2838" width="9" style="89" customWidth="1"/>
    <col min="2839" max="2839" width="5.140625" style="89" customWidth="1"/>
    <col min="2840" max="2840" width="3.5703125" style="89" customWidth="1"/>
    <col min="2841" max="2841" width="4" style="89" customWidth="1"/>
    <col min="2842" max="2842" width="29.28515625" style="89" customWidth="1"/>
    <col min="2843" max="2843" width="4.7109375" style="89" customWidth="1"/>
    <col min="2844" max="2844" width="4.85546875" style="89" customWidth="1"/>
    <col min="2845" max="2846" width="14.140625" style="89" customWidth="1"/>
    <col min="2847" max="2847" width="17.7109375" style="89" customWidth="1"/>
    <col min="2848" max="2848" width="10" style="89" customWidth="1"/>
    <col min="2849" max="2849" width="10.42578125" style="89" customWidth="1"/>
    <col min="2850" max="2850" width="26.7109375" style="89" customWidth="1"/>
    <col min="2851" max="2851" width="11.42578125" style="89"/>
    <col min="2852" max="2852" width="11.28515625" style="89" customWidth="1"/>
    <col min="2853" max="2853" width="0" style="89" hidden="1" customWidth="1"/>
    <col min="2854" max="3070" width="11.42578125" style="89"/>
    <col min="3071" max="3071" width="2.7109375" style="89" customWidth="1"/>
    <col min="3072" max="3072" width="0" style="89" hidden="1" customWidth="1"/>
    <col min="3073" max="3073" width="36.42578125" style="89" customWidth="1"/>
    <col min="3074" max="3074" width="32.42578125" style="89" customWidth="1"/>
    <col min="3075" max="3075" width="32.28515625" style="89" customWidth="1"/>
    <col min="3076" max="3076" width="26.5703125" style="89" customWidth="1"/>
    <col min="3077" max="3077" width="20" style="89" customWidth="1"/>
    <col min="3078" max="3078" width="10.140625" style="89" customWidth="1"/>
    <col min="3079" max="3079" width="10.28515625" style="89" customWidth="1"/>
    <col min="3080" max="3080" width="14.28515625" style="89" customWidth="1"/>
    <col min="3081" max="3081" width="9.7109375" style="89" customWidth="1"/>
    <col min="3082" max="3082" width="25" style="89" customWidth="1"/>
    <col min="3083" max="3083" width="11.5703125" style="89" customWidth="1"/>
    <col min="3084" max="3087" width="5.140625" style="89" customWidth="1"/>
    <col min="3088" max="3088" width="8.42578125" style="89" customWidth="1"/>
    <col min="3089" max="3090" width="0" style="89" hidden="1" customWidth="1"/>
    <col min="3091" max="3091" width="10.28515625" style="89" customWidth="1"/>
    <col min="3092" max="3092" width="9.5703125" style="89" customWidth="1"/>
    <col min="3093" max="3093" width="0" style="89" hidden="1" customWidth="1"/>
    <col min="3094" max="3094" width="9" style="89" customWidth="1"/>
    <col min="3095" max="3095" width="5.140625" style="89" customWidth="1"/>
    <col min="3096" max="3096" width="3.5703125" style="89" customWidth="1"/>
    <col min="3097" max="3097" width="4" style="89" customWidth="1"/>
    <col min="3098" max="3098" width="29.28515625" style="89" customWidth="1"/>
    <col min="3099" max="3099" width="4.7109375" style="89" customWidth="1"/>
    <col min="3100" max="3100" width="4.85546875" style="89" customWidth="1"/>
    <col min="3101" max="3102" width="14.140625" style="89" customWidth="1"/>
    <col min="3103" max="3103" width="17.7109375" style="89" customWidth="1"/>
    <col min="3104" max="3104" width="10" style="89" customWidth="1"/>
    <col min="3105" max="3105" width="10.42578125" style="89" customWidth="1"/>
    <col min="3106" max="3106" width="26.7109375" style="89" customWidth="1"/>
    <col min="3107" max="3107" width="11.42578125" style="89"/>
    <col min="3108" max="3108" width="11.28515625" style="89" customWidth="1"/>
    <col min="3109" max="3109" width="0" style="89" hidden="1" customWidth="1"/>
    <col min="3110" max="3326" width="11.42578125" style="89"/>
    <col min="3327" max="3327" width="2.7109375" style="89" customWidth="1"/>
    <col min="3328" max="3328" width="0" style="89" hidden="1" customWidth="1"/>
    <col min="3329" max="3329" width="36.42578125" style="89" customWidth="1"/>
    <col min="3330" max="3330" width="32.42578125" style="89" customWidth="1"/>
    <col min="3331" max="3331" width="32.28515625" style="89" customWidth="1"/>
    <col min="3332" max="3332" width="26.5703125" style="89" customWidth="1"/>
    <col min="3333" max="3333" width="20" style="89" customWidth="1"/>
    <col min="3334" max="3334" width="10.140625" style="89" customWidth="1"/>
    <col min="3335" max="3335" width="10.28515625" style="89" customWidth="1"/>
    <col min="3336" max="3336" width="14.28515625" style="89" customWidth="1"/>
    <col min="3337" max="3337" width="9.7109375" style="89" customWidth="1"/>
    <col min="3338" max="3338" width="25" style="89" customWidth="1"/>
    <col min="3339" max="3339" width="11.5703125" style="89" customWidth="1"/>
    <col min="3340" max="3343" width="5.140625" style="89" customWidth="1"/>
    <col min="3344" max="3344" width="8.42578125" style="89" customWidth="1"/>
    <col min="3345" max="3346" width="0" style="89" hidden="1" customWidth="1"/>
    <col min="3347" max="3347" width="10.28515625" style="89" customWidth="1"/>
    <col min="3348" max="3348" width="9.5703125" style="89" customWidth="1"/>
    <col min="3349" max="3349" width="0" style="89" hidden="1" customWidth="1"/>
    <col min="3350" max="3350" width="9" style="89" customWidth="1"/>
    <col min="3351" max="3351" width="5.140625" style="89" customWidth="1"/>
    <col min="3352" max="3352" width="3.5703125" style="89" customWidth="1"/>
    <col min="3353" max="3353" width="4" style="89" customWidth="1"/>
    <col min="3354" max="3354" width="29.28515625" style="89" customWidth="1"/>
    <col min="3355" max="3355" width="4.7109375" style="89" customWidth="1"/>
    <col min="3356" max="3356" width="4.85546875" style="89" customWidth="1"/>
    <col min="3357" max="3358" width="14.140625" style="89" customWidth="1"/>
    <col min="3359" max="3359" width="17.7109375" style="89" customWidth="1"/>
    <col min="3360" max="3360" width="10" style="89" customWidth="1"/>
    <col min="3361" max="3361" width="10.42578125" style="89" customWidth="1"/>
    <col min="3362" max="3362" width="26.7109375" style="89" customWidth="1"/>
    <col min="3363" max="3363" width="11.42578125" style="89"/>
    <col min="3364" max="3364" width="11.28515625" style="89" customWidth="1"/>
    <col min="3365" max="3365" width="0" style="89" hidden="1" customWidth="1"/>
    <col min="3366" max="3582" width="11.42578125" style="89"/>
    <col min="3583" max="3583" width="2.7109375" style="89" customWidth="1"/>
    <col min="3584" max="3584" width="0" style="89" hidden="1" customWidth="1"/>
    <col min="3585" max="3585" width="36.42578125" style="89" customWidth="1"/>
    <col min="3586" max="3586" width="32.42578125" style="89" customWidth="1"/>
    <col min="3587" max="3587" width="32.28515625" style="89" customWidth="1"/>
    <col min="3588" max="3588" width="26.5703125" style="89" customWidth="1"/>
    <col min="3589" max="3589" width="20" style="89" customWidth="1"/>
    <col min="3590" max="3590" width="10.140625" style="89" customWidth="1"/>
    <col min="3591" max="3591" width="10.28515625" style="89" customWidth="1"/>
    <col min="3592" max="3592" width="14.28515625" style="89" customWidth="1"/>
    <col min="3593" max="3593" width="9.7109375" style="89" customWidth="1"/>
    <col min="3594" max="3594" width="25" style="89" customWidth="1"/>
    <col min="3595" max="3595" width="11.5703125" style="89" customWidth="1"/>
    <col min="3596" max="3599" width="5.140625" style="89" customWidth="1"/>
    <col min="3600" max="3600" width="8.42578125" style="89" customWidth="1"/>
    <col min="3601" max="3602" width="0" style="89" hidden="1" customWidth="1"/>
    <col min="3603" max="3603" width="10.28515625" style="89" customWidth="1"/>
    <col min="3604" max="3604" width="9.5703125" style="89" customWidth="1"/>
    <col min="3605" max="3605" width="0" style="89" hidden="1" customWidth="1"/>
    <col min="3606" max="3606" width="9" style="89" customWidth="1"/>
    <col min="3607" max="3607" width="5.140625" style="89" customWidth="1"/>
    <col min="3608" max="3608" width="3.5703125" style="89" customWidth="1"/>
    <col min="3609" max="3609" width="4" style="89" customWidth="1"/>
    <col min="3610" max="3610" width="29.28515625" style="89" customWidth="1"/>
    <col min="3611" max="3611" width="4.7109375" style="89" customWidth="1"/>
    <col min="3612" max="3612" width="4.85546875" style="89" customWidth="1"/>
    <col min="3613" max="3614" width="14.140625" style="89" customWidth="1"/>
    <col min="3615" max="3615" width="17.7109375" style="89" customWidth="1"/>
    <col min="3616" max="3616" width="10" style="89" customWidth="1"/>
    <col min="3617" max="3617" width="10.42578125" style="89" customWidth="1"/>
    <col min="3618" max="3618" width="26.7109375" style="89" customWidth="1"/>
    <col min="3619" max="3619" width="11.42578125" style="89"/>
    <col min="3620" max="3620" width="11.28515625" style="89" customWidth="1"/>
    <col min="3621" max="3621" width="0" style="89" hidden="1" customWidth="1"/>
    <col min="3622" max="3838" width="11.42578125" style="89"/>
    <col min="3839" max="3839" width="2.7109375" style="89" customWidth="1"/>
    <col min="3840" max="3840" width="0" style="89" hidden="1" customWidth="1"/>
    <col min="3841" max="3841" width="36.42578125" style="89" customWidth="1"/>
    <col min="3842" max="3842" width="32.42578125" style="89" customWidth="1"/>
    <col min="3843" max="3843" width="32.28515625" style="89" customWidth="1"/>
    <col min="3844" max="3844" width="26.5703125" style="89" customWidth="1"/>
    <col min="3845" max="3845" width="20" style="89" customWidth="1"/>
    <col min="3846" max="3846" width="10.140625" style="89" customWidth="1"/>
    <col min="3847" max="3847" width="10.28515625" style="89" customWidth="1"/>
    <col min="3848" max="3848" width="14.28515625" style="89" customWidth="1"/>
    <col min="3849" max="3849" width="9.7109375" style="89" customWidth="1"/>
    <col min="3850" max="3850" width="25" style="89" customWidth="1"/>
    <col min="3851" max="3851" width="11.5703125" style="89" customWidth="1"/>
    <col min="3852" max="3855" width="5.140625" style="89" customWidth="1"/>
    <col min="3856" max="3856" width="8.42578125" style="89" customWidth="1"/>
    <col min="3857" max="3858" width="0" style="89" hidden="1" customWidth="1"/>
    <col min="3859" max="3859" width="10.28515625" style="89" customWidth="1"/>
    <col min="3860" max="3860" width="9.5703125" style="89" customWidth="1"/>
    <col min="3861" max="3861" width="0" style="89" hidden="1" customWidth="1"/>
    <col min="3862" max="3862" width="9" style="89" customWidth="1"/>
    <col min="3863" max="3863" width="5.140625" style="89" customWidth="1"/>
    <col min="3864" max="3864" width="3.5703125" style="89" customWidth="1"/>
    <col min="3865" max="3865" width="4" style="89" customWidth="1"/>
    <col min="3866" max="3866" width="29.28515625" style="89" customWidth="1"/>
    <col min="3867" max="3867" width="4.7109375" style="89" customWidth="1"/>
    <col min="3868" max="3868" width="4.85546875" style="89" customWidth="1"/>
    <col min="3869" max="3870" width="14.140625" style="89" customWidth="1"/>
    <col min="3871" max="3871" width="17.7109375" style="89" customWidth="1"/>
    <col min="3872" max="3872" width="10" style="89" customWidth="1"/>
    <col min="3873" max="3873" width="10.42578125" style="89" customWidth="1"/>
    <col min="3874" max="3874" width="26.7109375" style="89" customWidth="1"/>
    <col min="3875" max="3875" width="11.42578125" style="89"/>
    <col min="3876" max="3876" width="11.28515625" style="89" customWidth="1"/>
    <col min="3877" max="3877" width="0" style="89" hidden="1" customWidth="1"/>
    <col min="3878" max="4094" width="11.42578125" style="89"/>
    <col min="4095" max="4095" width="2.7109375" style="89" customWidth="1"/>
    <col min="4096" max="4096" width="0" style="89" hidden="1" customWidth="1"/>
    <col min="4097" max="4097" width="36.42578125" style="89" customWidth="1"/>
    <col min="4098" max="4098" width="32.42578125" style="89" customWidth="1"/>
    <col min="4099" max="4099" width="32.28515625" style="89" customWidth="1"/>
    <col min="4100" max="4100" width="26.5703125" style="89" customWidth="1"/>
    <col min="4101" max="4101" width="20" style="89" customWidth="1"/>
    <col min="4102" max="4102" width="10.140625" style="89" customWidth="1"/>
    <col min="4103" max="4103" width="10.28515625" style="89" customWidth="1"/>
    <col min="4104" max="4104" width="14.28515625" style="89" customWidth="1"/>
    <col min="4105" max="4105" width="9.7109375" style="89" customWidth="1"/>
    <col min="4106" max="4106" width="25" style="89" customWidth="1"/>
    <col min="4107" max="4107" width="11.5703125" style="89" customWidth="1"/>
    <col min="4108" max="4111" width="5.140625" style="89" customWidth="1"/>
    <col min="4112" max="4112" width="8.42578125" style="89" customWidth="1"/>
    <col min="4113" max="4114" width="0" style="89" hidden="1" customWidth="1"/>
    <col min="4115" max="4115" width="10.28515625" style="89" customWidth="1"/>
    <col min="4116" max="4116" width="9.5703125" style="89" customWidth="1"/>
    <col min="4117" max="4117" width="0" style="89" hidden="1" customWidth="1"/>
    <col min="4118" max="4118" width="9" style="89" customWidth="1"/>
    <col min="4119" max="4119" width="5.140625" style="89" customWidth="1"/>
    <col min="4120" max="4120" width="3.5703125" style="89" customWidth="1"/>
    <col min="4121" max="4121" width="4" style="89" customWidth="1"/>
    <col min="4122" max="4122" width="29.28515625" style="89" customWidth="1"/>
    <col min="4123" max="4123" width="4.7109375" style="89" customWidth="1"/>
    <col min="4124" max="4124" width="4.85546875" style="89" customWidth="1"/>
    <col min="4125" max="4126" width="14.140625" style="89" customWidth="1"/>
    <col min="4127" max="4127" width="17.7109375" style="89" customWidth="1"/>
    <col min="4128" max="4128" width="10" style="89" customWidth="1"/>
    <col min="4129" max="4129" width="10.42578125" style="89" customWidth="1"/>
    <col min="4130" max="4130" width="26.7109375" style="89" customWidth="1"/>
    <col min="4131" max="4131" width="11.42578125" style="89"/>
    <col min="4132" max="4132" width="11.28515625" style="89" customWidth="1"/>
    <col min="4133" max="4133" width="0" style="89" hidden="1" customWidth="1"/>
    <col min="4134" max="4350" width="11.42578125" style="89"/>
    <col min="4351" max="4351" width="2.7109375" style="89" customWidth="1"/>
    <col min="4352" max="4352" width="0" style="89" hidden="1" customWidth="1"/>
    <col min="4353" max="4353" width="36.42578125" style="89" customWidth="1"/>
    <col min="4354" max="4354" width="32.42578125" style="89" customWidth="1"/>
    <col min="4355" max="4355" width="32.28515625" style="89" customWidth="1"/>
    <col min="4356" max="4356" width="26.5703125" style="89" customWidth="1"/>
    <col min="4357" max="4357" width="20" style="89" customWidth="1"/>
    <col min="4358" max="4358" width="10.140625" style="89" customWidth="1"/>
    <col min="4359" max="4359" width="10.28515625" style="89" customWidth="1"/>
    <col min="4360" max="4360" width="14.28515625" style="89" customWidth="1"/>
    <col min="4361" max="4361" width="9.7109375" style="89" customWidth="1"/>
    <col min="4362" max="4362" width="25" style="89" customWidth="1"/>
    <col min="4363" max="4363" width="11.5703125" style="89" customWidth="1"/>
    <col min="4364" max="4367" width="5.140625" style="89" customWidth="1"/>
    <col min="4368" max="4368" width="8.42578125" style="89" customWidth="1"/>
    <col min="4369" max="4370" width="0" style="89" hidden="1" customWidth="1"/>
    <col min="4371" max="4371" width="10.28515625" style="89" customWidth="1"/>
    <col min="4372" max="4372" width="9.5703125" style="89" customWidth="1"/>
    <col min="4373" max="4373" width="0" style="89" hidden="1" customWidth="1"/>
    <col min="4374" max="4374" width="9" style="89" customWidth="1"/>
    <col min="4375" max="4375" width="5.140625" style="89" customWidth="1"/>
    <col min="4376" max="4376" width="3.5703125" style="89" customWidth="1"/>
    <col min="4377" max="4377" width="4" style="89" customWidth="1"/>
    <col min="4378" max="4378" width="29.28515625" style="89" customWidth="1"/>
    <col min="4379" max="4379" width="4.7109375" style="89" customWidth="1"/>
    <col min="4380" max="4380" width="4.85546875" style="89" customWidth="1"/>
    <col min="4381" max="4382" width="14.140625" style="89" customWidth="1"/>
    <col min="4383" max="4383" width="17.7109375" style="89" customWidth="1"/>
    <col min="4384" max="4384" width="10" style="89" customWidth="1"/>
    <col min="4385" max="4385" width="10.42578125" style="89" customWidth="1"/>
    <col min="4386" max="4386" width="26.7109375" style="89" customWidth="1"/>
    <col min="4387" max="4387" width="11.42578125" style="89"/>
    <col min="4388" max="4388" width="11.28515625" style="89" customWidth="1"/>
    <col min="4389" max="4389" width="0" style="89" hidden="1" customWidth="1"/>
    <col min="4390" max="4606" width="11.42578125" style="89"/>
    <col min="4607" max="4607" width="2.7109375" style="89" customWidth="1"/>
    <col min="4608" max="4608" width="0" style="89" hidden="1" customWidth="1"/>
    <col min="4609" max="4609" width="36.42578125" style="89" customWidth="1"/>
    <col min="4610" max="4610" width="32.42578125" style="89" customWidth="1"/>
    <col min="4611" max="4611" width="32.28515625" style="89" customWidth="1"/>
    <col min="4612" max="4612" width="26.5703125" style="89" customWidth="1"/>
    <col min="4613" max="4613" width="20" style="89" customWidth="1"/>
    <col min="4614" max="4614" width="10.140625" style="89" customWidth="1"/>
    <col min="4615" max="4615" width="10.28515625" style="89" customWidth="1"/>
    <col min="4616" max="4616" width="14.28515625" style="89" customWidth="1"/>
    <col min="4617" max="4617" width="9.7109375" style="89" customWidth="1"/>
    <col min="4618" max="4618" width="25" style="89" customWidth="1"/>
    <col min="4619" max="4619" width="11.5703125" style="89" customWidth="1"/>
    <col min="4620" max="4623" width="5.140625" style="89" customWidth="1"/>
    <col min="4624" max="4624" width="8.42578125" style="89" customWidth="1"/>
    <col min="4625" max="4626" width="0" style="89" hidden="1" customWidth="1"/>
    <col min="4627" max="4627" width="10.28515625" style="89" customWidth="1"/>
    <col min="4628" max="4628" width="9.5703125" style="89" customWidth="1"/>
    <col min="4629" max="4629" width="0" style="89" hidden="1" customWidth="1"/>
    <col min="4630" max="4630" width="9" style="89" customWidth="1"/>
    <col min="4631" max="4631" width="5.140625" style="89" customWidth="1"/>
    <col min="4632" max="4632" width="3.5703125" style="89" customWidth="1"/>
    <col min="4633" max="4633" width="4" style="89" customWidth="1"/>
    <col min="4634" max="4634" width="29.28515625" style="89" customWidth="1"/>
    <col min="4635" max="4635" width="4.7109375" style="89" customWidth="1"/>
    <col min="4636" max="4636" width="4.85546875" style="89" customWidth="1"/>
    <col min="4637" max="4638" width="14.140625" style="89" customWidth="1"/>
    <col min="4639" max="4639" width="17.7109375" style="89" customWidth="1"/>
    <col min="4640" max="4640" width="10" style="89" customWidth="1"/>
    <col min="4641" max="4641" width="10.42578125" style="89" customWidth="1"/>
    <col min="4642" max="4642" width="26.7109375" style="89" customWidth="1"/>
    <col min="4643" max="4643" width="11.42578125" style="89"/>
    <col min="4644" max="4644" width="11.28515625" style="89" customWidth="1"/>
    <col min="4645" max="4645" width="0" style="89" hidden="1" customWidth="1"/>
    <col min="4646" max="4862" width="11.42578125" style="89"/>
    <col min="4863" max="4863" width="2.7109375" style="89" customWidth="1"/>
    <col min="4864" max="4864" width="0" style="89" hidden="1" customWidth="1"/>
    <col min="4865" max="4865" width="36.42578125" style="89" customWidth="1"/>
    <col min="4866" max="4866" width="32.42578125" style="89" customWidth="1"/>
    <col min="4867" max="4867" width="32.28515625" style="89" customWidth="1"/>
    <col min="4868" max="4868" width="26.5703125" style="89" customWidth="1"/>
    <col min="4869" max="4869" width="20" style="89" customWidth="1"/>
    <col min="4870" max="4870" width="10.140625" style="89" customWidth="1"/>
    <col min="4871" max="4871" width="10.28515625" style="89" customWidth="1"/>
    <col min="4872" max="4872" width="14.28515625" style="89" customWidth="1"/>
    <col min="4873" max="4873" width="9.7109375" style="89" customWidth="1"/>
    <col min="4874" max="4874" width="25" style="89" customWidth="1"/>
    <col min="4875" max="4875" width="11.5703125" style="89" customWidth="1"/>
    <col min="4876" max="4879" width="5.140625" style="89" customWidth="1"/>
    <col min="4880" max="4880" width="8.42578125" style="89" customWidth="1"/>
    <col min="4881" max="4882" width="0" style="89" hidden="1" customWidth="1"/>
    <col min="4883" max="4883" width="10.28515625" style="89" customWidth="1"/>
    <col min="4884" max="4884" width="9.5703125" style="89" customWidth="1"/>
    <col min="4885" max="4885" width="0" style="89" hidden="1" customWidth="1"/>
    <col min="4886" max="4886" width="9" style="89" customWidth="1"/>
    <col min="4887" max="4887" width="5.140625" style="89" customWidth="1"/>
    <col min="4888" max="4888" width="3.5703125" style="89" customWidth="1"/>
    <col min="4889" max="4889" width="4" style="89" customWidth="1"/>
    <col min="4890" max="4890" width="29.28515625" style="89" customWidth="1"/>
    <col min="4891" max="4891" width="4.7109375" style="89" customWidth="1"/>
    <col min="4892" max="4892" width="4.85546875" style="89" customWidth="1"/>
    <col min="4893" max="4894" width="14.140625" style="89" customWidth="1"/>
    <col min="4895" max="4895" width="17.7109375" style="89" customWidth="1"/>
    <col min="4896" max="4896" width="10" style="89" customWidth="1"/>
    <col min="4897" max="4897" width="10.42578125" style="89" customWidth="1"/>
    <col min="4898" max="4898" width="26.7109375" style="89" customWidth="1"/>
    <col min="4899" max="4899" width="11.42578125" style="89"/>
    <col min="4900" max="4900" width="11.28515625" style="89" customWidth="1"/>
    <col min="4901" max="4901" width="0" style="89" hidden="1" customWidth="1"/>
    <col min="4902" max="5118" width="11.42578125" style="89"/>
    <col min="5119" max="5119" width="2.7109375" style="89" customWidth="1"/>
    <col min="5120" max="5120" width="0" style="89" hidden="1" customWidth="1"/>
    <col min="5121" max="5121" width="36.42578125" style="89" customWidth="1"/>
    <col min="5122" max="5122" width="32.42578125" style="89" customWidth="1"/>
    <col min="5123" max="5123" width="32.28515625" style="89" customWidth="1"/>
    <col min="5124" max="5124" width="26.5703125" style="89" customWidth="1"/>
    <col min="5125" max="5125" width="20" style="89" customWidth="1"/>
    <col min="5126" max="5126" width="10.140625" style="89" customWidth="1"/>
    <col min="5127" max="5127" width="10.28515625" style="89" customWidth="1"/>
    <col min="5128" max="5128" width="14.28515625" style="89" customWidth="1"/>
    <col min="5129" max="5129" width="9.7109375" style="89" customWidth="1"/>
    <col min="5130" max="5130" width="25" style="89" customWidth="1"/>
    <col min="5131" max="5131" width="11.5703125" style="89" customWidth="1"/>
    <col min="5132" max="5135" width="5.140625" style="89" customWidth="1"/>
    <col min="5136" max="5136" width="8.42578125" style="89" customWidth="1"/>
    <col min="5137" max="5138" width="0" style="89" hidden="1" customWidth="1"/>
    <col min="5139" max="5139" width="10.28515625" style="89" customWidth="1"/>
    <col min="5140" max="5140" width="9.5703125" style="89" customWidth="1"/>
    <col min="5141" max="5141" width="0" style="89" hidden="1" customWidth="1"/>
    <col min="5142" max="5142" width="9" style="89" customWidth="1"/>
    <col min="5143" max="5143" width="5.140625" style="89" customWidth="1"/>
    <col min="5144" max="5144" width="3.5703125" style="89" customWidth="1"/>
    <col min="5145" max="5145" width="4" style="89" customWidth="1"/>
    <col min="5146" max="5146" width="29.28515625" style="89" customWidth="1"/>
    <col min="5147" max="5147" width="4.7109375" style="89" customWidth="1"/>
    <col min="5148" max="5148" width="4.85546875" style="89" customWidth="1"/>
    <col min="5149" max="5150" width="14.140625" style="89" customWidth="1"/>
    <col min="5151" max="5151" width="17.7109375" style="89" customWidth="1"/>
    <col min="5152" max="5152" width="10" style="89" customWidth="1"/>
    <col min="5153" max="5153" width="10.42578125" style="89" customWidth="1"/>
    <col min="5154" max="5154" width="26.7109375" style="89" customWidth="1"/>
    <col min="5155" max="5155" width="11.42578125" style="89"/>
    <col min="5156" max="5156" width="11.28515625" style="89" customWidth="1"/>
    <col min="5157" max="5157" width="0" style="89" hidden="1" customWidth="1"/>
    <col min="5158" max="5374" width="11.42578125" style="89"/>
    <col min="5375" max="5375" width="2.7109375" style="89" customWidth="1"/>
    <col min="5376" max="5376" width="0" style="89" hidden="1" customWidth="1"/>
    <col min="5377" max="5377" width="36.42578125" style="89" customWidth="1"/>
    <col min="5378" max="5378" width="32.42578125" style="89" customWidth="1"/>
    <col min="5379" max="5379" width="32.28515625" style="89" customWidth="1"/>
    <col min="5380" max="5380" width="26.5703125" style="89" customWidth="1"/>
    <col min="5381" max="5381" width="20" style="89" customWidth="1"/>
    <col min="5382" max="5382" width="10.140625" style="89" customWidth="1"/>
    <col min="5383" max="5383" width="10.28515625" style="89" customWidth="1"/>
    <col min="5384" max="5384" width="14.28515625" style="89" customWidth="1"/>
    <col min="5385" max="5385" width="9.7109375" style="89" customWidth="1"/>
    <col min="5386" max="5386" width="25" style="89" customWidth="1"/>
    <col min="5387" max="5387" width="11.5703125" style="89" customWidth="1"/>
    <col min="5388" max="5391" width="5.140625" style="89" customWidth="1"/>
    <col min="5392" max="5392" width="8.42578125" style="89" customWidth="1"/>
    <col min="5393" max="5394" width="0" style="89" hidden="1" customWidth="1"/>
    <col min="5395" max="5395" width="10.28515625" style="89" customWidth="1"/>
    <col min="5396" max="5396" width="9.5703125" style="89" customWidth="1"/>
    <col min="5397" max="5397" width="0" style="89" hidden="1" customWidth="1"/>
    <col min="5398" max="5398" width="9" style="89" customWidth="1"/>
    <col min="5399" max="5399" width="5.140625" style="89" customWidth="1"/>
    <col min="5400" max="5400" width="3.5703125" style="89" customWidth="1"/>
    <col min="5401" max="5401" width="4" style="89" customWidth="1"/>
    <col min="5402" max="5402" width="29.28515625" style="89" customWidth="1"/>
    <col min="5403" max="5403" width="4.7109375" style="89" customWidth="1"/>
    <col min="5404" max="5404" width="4.85546875" style="89" customWidth="1"/>
    <col min="5405" max="5406" width="14.140625" style="89" customWidth="1"/>
    <col min="5407" max="5407" width="17.7109375" style="89" customWidth="1"/>
    <col min="5408" max="5408" width="10" style="89" customWidth="1"/>
    <col min="5409" max="5409" width="10.42578125" style="89" customWidth="1"/>
    <col min="5410" max="5410" width="26.7109375" style="89" customWidth="1"/>
    <col min="5411" max="5411" width="11.42578125" style="89"/>
    <col min="5412" max="5412" width="11.28515625" style="89" customWidth="1"/>
    <col min="5413" max="5413" width="0" style="89" hidden="1" customWidth="1"/>
    <col min="5414" max="5630" width="11.42578125" style="89"/>
    <col min="5631" max="5631" width="2.7109375" style="89" customWidth="1"/>
    <col min="5632" max="5632" width="0" style="89" hidden="1" customWidth="1"/>
    <col min="5633" max="5633" width="36.42578125" style="89" customWidth="1"/>
    <col min="5634" max="5634" width="32.42578125" style="89" customWidth="1"/>
    <col min="5635" max="5635" width="32.28515625" style="89" customWidth="1"/>
    <col min="5636" max="5636" width="26.5703125" style="89" customWidth="1"/>
    <col min="5637" max="5637" width="20" style="89" customWidth="1"/>
    <col min="5638" max="5638" width="10.140625" style="89" customWidth="1"/>
    <col min="5639" max="5639" width="10.28515625" style="89" customWidth="1"/>
    <col min="5640" max="5640" width="14.28515625" style="89" customWidth="1"/>
    <col min="5641" max="5641" width="9.7109375" style="89" customWidth="1"/>
    <col min="5642" max="5642" width="25" style="89" customWidth="1"/>
    <col min="5643" max="5643" width="11.5703125" style="89" customWidth="1"/>
    <col min="5644" max="5647" width="5.140625" style="89" customWidth="1"/>
    <col min="5648" max="5648" width="8.42578125" style="89" customWidth="1"/>
    <col min="5649" max="5650" width="0" style="89" hidden="1" customWidth="1"/>
    <col min="5651" max="5651" width="10.28515625" style="89" customWidth="1"/>
    <col min="5652" max="5652" width="9.5703125" style="89" customWidth="1"/>
    <col min="5653" max="5653" width="0" style="89" hidden="1" customWidth="1"/>
    <col min="5654" max="5654" width="9" style="89" customWidth="1"/>
    <col min="5655" max="5655" width="5.140625" style="89" customWidth="1"/>
    <col min="5656" max="5656" width="3.5703125" style="89" customWidth="1"/>
    <col min="5657" max="5657" width="4" style="89" customWidth="1"/>
    <col min="5658" max="5658" width="29.28515625" style="89" customWidth="1"/>
    <col min="5659" max="5659" width="4.7109375" style="89" customWidth="1"/>
    <col min="5660" max="5660" width="4.85546875" style="89" customWidth="1"/>
    <col min="5661" max="5662" width="14.140625" style="89" customWidth="1"/>
    <col min="5663" max="5663" width="17.7109375" style="89" customWidth="1"/>
    <col min="5664" max="5664" width="10" style="89" customWidth="1"/>
    <col min="5665" max="5665" width="10.42578125" style="89" customWidth="1"/>
    <col min="5666" max="5666" width="26.7109375" style="89" customWidth="1"/>
    <col min="5667" max="5667" width="11.42578125" style="89"/>
    <col min="5668" max="5668" width="11.28515625" style="89" customWidth="1"/>
    <col min="5669" max="5669" width="0" style="89" hidden="1" customWidth="1"/>
    <col min="5670" max="5886" width="11.42578125" style="89"/>
    <col min="5887" max="5887" width="2.7109375" style="89" customWidth="1"/>
    <col min="5888" max="5888" width="0" style="89" hidden="1" customWidth="1"/>
    <col min="5889" max="5889" width="36.42578125" style="89" customWidth="1"/>
    <col min="5890" max="5890" width="32.42578125" style="89" customWidth="1"/>
    <col min="5891" max="5891" width="32.28515625" style="89" customWidth="1"/>
    <col min="5892" max="5892" width="26.5703125" style="89" customWidth="1"/>
    <col min="5893" max="5893" width="20" style="89" customWidth="1"/>
    <col min="5894" max="5894" width="10.140625" style="89" customWidth="1"/>
    <col min="5895" max="5895" width="10.28515625" style="89" customWidth="1"/>
    <col min="5896" max="5896" width="14.28515625" style="89" customWidth="1"/>
    <col min="5897" max="5897" width="9.7109375" style="89" customWidth="1"/>
    <col min="5898" max="5898" width="25" style="89" customWidth="1"/>
    <col min="5899" max="5899" width="11.5703125" style="89" customWidth="1"/>
    <col min="5900" max="5903" width="5.140625" style="89" customWidth="1"/>
    <col min="5904" max="5904" width="8.42578125" style="89" customWidth="1"/>
    <col min="5905" max="5906" width="0" style="89" hidden="1" customWidth="1"/>
    <col min="5907" max="5907" width="10.28515625" style="89" customWidth="1"/>
    <col min="5908" max="5908" width="9.5703125" style="89" customWidth="1"/>
    <col min="5909" max="5909" width="0" style="89" hidden="1" customWidth="1"/>
    <col min="5910" max="5910" width="9" style="89" customWidth="1"/>
    <col min="5911" max="5911" width="5.140625" style="89" customWidth="1"/>
    <col min="5912" max="5912" width="3.5703125" style="89" customWidth="1"/>
    <col min="5913" max="5913" width="4" style="89" customWidth="1"/>
    <col min="5914" max="5914" width="29.28515625" style="89" customWidth="1"/>
    <col min="5915" max="5915" width="4.7109375" style="89" customWidth="1"/>
    <col min="5916" max="5916" width="4.85546875" style="89" customWidth="1"/>
    <col min="5917" max="5918" width="14.140625" style="89" customWidth="1"/>
    <col min="5919" max="5919" width="17.7109375" style="89" customWidth="1"/>
    <col min="5920" max="5920" width="10" style="89" customWidth="1"/>
    <col min="5921" max="5921" width="10.42578125" style="89" customWidth="1"/>
    <col min="5922" max="5922" width="26.7109375" style="89" customWidth="1"/>
    <col min="5923" max="5923" width="11.42578125" style="89"/>
    <col min="5924" max="5924" width="11.28515625" style="89" customWidth="1"/>
    <col min="5925" max="5925" width="0" style="89" hidden="1" customWidth="1"/>
    <col min="5926" max="6142" width="11.42578125" style="89"/>
    <col min="6143" max="6143" width="2.7109375" style="89" customWidth="1"/>
    <col min="6144" max="6144" width="0" style="89" hidden="1" customWidth="1"/>
    <col min="6145" max="6145" width="36.42578125" style="89" customWidth="1"/>
    <col min="6146" max="6146" width="32.42578125" style="89" customWidth="1"/>
    <col min="6147" max="6147" width="32.28515625" style="89" customWidth="1"/>
    <col min="6148" max="6148" width="26.5703125" style="89" customWidth="1"/>
    <col min="6149" max="6149" width="20" style="89" customWidth="1"/>
    <col min="6150" max="6150" width="10.140625" style="89" customWidth="1"/>
    <col min="6151" max="6151" width="10.28515625" style="89" customWidth="1"/>
    <col min="6152" max="6152" width="14.28515625" style="89" customWidth="1"/>
    <col min="6153" max="6153" width="9.7109375" style="89" customWidth="1"/>
    <col min="6154" max="6154" width="25" style="89" customWidth="1"/>
    <col min="6155" max="6155" width="11.5703125" style="89" customWidth="1"/>
    <col min="6156" max="6159" width="5.140625" style="89" customWidth="1"/>
    <col min="6160" max="6160" width="8.42578125" style="89" customWidth="1"/>
    <col min="6161" max="6162" width="0" style="89" hidden="1" customWidth="1"/>
    <col min="6163" max="6163" width="10.28515625" style="89" customWidth="1"/>
    <col min="6164" max="6164" width="9.5703125" style="89" customWidth="1"/>
    <col min="6165" max="6165" width="0" style="89" hidden="1" customWidth="1"/>
    <col min="6166" max="6166" width="9" style="89" customWidth="1"/>
    <col min="6167" max="6167" width="5.140625" style="89" customWidth="1"/>
    <col min="6168" max="6168" width="3.5703125" style="89" customWidth="1"/>
    <col min="6169" max="6169" width="4" style="89" customWidth="1"/>
    <col min="6170" max="6170" width="29.28515625" style="89" customWidth="1"/>
    <col min="6171" max="6171" width="4.7109375" style="89" customWidth="1"/>
    <col min="6172" max="6172" width="4.85546875" style="89" customWidth="1"/>
    <col min="6173" max="6174" width="14.140625" style="89" customWidth="1"/>
    <col min="6175" max="6175" width="17.7109375" style="89" customWidth="1"/>
    <col min="6176" max="6176" width="10" style="89" customWidth="1"/>
    <col min="6177" max="6177" width="10.42578125" style="89" customWidth="1"/>
    <col min="6178" max="6178" width="26.7109375" style="89" customWidth="1"/>
    <col min="6179" max="6179" width="11.42578125" style="89"/>
    <col min="6180" max="6180" width="11.28515625" style="89" customWidth="1"/>
    <col min="6181" max="6181" width="0" style="89" hidden="1" customWidth="1"/>
    <col min="6182" max="6398" width="11.42578125" style="89"/>
    <col min="6399" max="6399" width="2.7109375" style="89" customWidth="1"/>
    <col min="6400" max="6400" width="0" style="89" hidden="1" customWidth="1"/>
    <col min="6401" max="6401" width="36.42578125" style="89" customWidth="1"/>
    <col min="6402" max="6402" width="32.42578125" style="89" customWidth="1"/>
    <col min="6403" max="6403" width="32.28515625" style="89" customWidth="1"/>
    <col min="6404" max="6404" width="26.5703125" style="89" customWidth="1"/>
    <col min="6405" max="6405" width="20" style="89" customWidth="1"/>
    <col min="6406" max="6406" width="10.140625" style="89" customWidth="1"/>
    <col min="6407" max="6407" width="10.28515625" style="89" customWidth="1"/>
    <col min="6408" max="6408" width="14.28515625" style="89" customWidth="1"/>
    <col min="6409" max="6409" width="9.7109375" style="89" customWidth="1"/>
    <col min="6410" max="6410" width="25" style="89" customWidth="1"/>
    <col min="6411" max="6411" width="11.5703125" style="89" customWidth="1"/>
    <col min="6412" max="6415" width="5.140625" style="89" customWidth="1"/>
    <col min="6416" max="6416" width="8.42578125" style="89" customWidth="1"/>
    <col min="6417" max="6418" width="0" style="89" hidden="1" customWidth="1"/>
    <col min="6419" max="6419" width="10.28515625" style="89" customWidth="1"/>
    <col min="6420" max="6420" width="9.5703125" style="89" customWidth="1"/>
    <col min="6421" max="6421" width="0" style="89" hidden="1" customWidth="1"/>
    <col min="6422" max="6422" width="9" style="89" customWidth="1"/>
    <col min="6423" max="6423" width="5.140625" style="89" customWidth="1"/>
    <col min="6424" max="6424" width="3.5703125" style="89" customWidth="1"/>
    <col min="6425" max="6425" width="4" style="89" customWidth="1"/>
    <col min="6426" max="6426" width="29.28515625" style="89" customWidth="1"/>
    <col min="6427" max="6427" width="4.7109375" style="89" customWidth="1"/>
    <col min="6428" max="6428" width="4.85546875" style="89" customWidth="1"/>
    <col min="6429" max="6430" width="14.140625" style="89" customWidth="1"/>
    <col min="6431" max="6431" width="17.7109375" style="89" customWidth="1"/>
    <col min="6432" max="6432" width="10" style="89" customWidth="1"/>
    <col min="6433" max="6433" width="10.42578125" style="89" customWidth="1"/>
    <col min="6434" max="6434" width="26.7109375" style="89" customWidth="1"/>
    <col min="6435" max="6435" width="11.42578125" style="89"/>
    <col min="6436" max="6436" width="11.28515625" style="89" customWidth="1"/>
    <col min="6437" max="6437" width="0" style="89" hidden="1" customWidth="1"/>
    <col min="6438" max="6654" width="11.42578125" style="89"/>
    <col min="6655" max="6655" width="2.7109375" style="89" customWidth="1"/>
    <col min="6656" max="6656" width="0" style="89" hidden="1" customWidth="1"/>
    <col min="6657" max="6657" width="36.42578125" style="89" customWidth="1"/>
    <col min="6658" max="6658" width="32.42578125" style="89" customWidth="1"/>
    <col min="6659" max="6659" width="32.28515625" style="89" customWidth="1"/>
    <col min="6660" max="6660" width="26.5703125" style="89" customWidth="1"/>
    <col min="6661" max="6661" width="20" style="89" customWidth="1"/>
    <col min="6662" max="6662" width="10.140625" style="89" customWidth="1"/>
    <col min="6663" max="6663" width="10.28515625" style="89" customWidth="1"/>
    <col min="6664" max="6664" width="14.28515625" style="89" customWidth="1"/>
    <col min="6665" max="6665" width="9.7109375" style="89" customWidth="1"/>
    <col min="6666" max="6666" width="25" style="89" customWidth="1"/>
    <col min="6667" max="6667" width="11.5703125" style="89" customWidth="1"/>
    <col min="6668" max="6671" width="5.140625" style="89" customWidth="1"/>
    <col min="6672" max="6672" width="8.42578125" style="89" customWidth="1"/>
    <col min="6673" max="6674" width="0" style="89" hidden="1" customWidth="1"/>
    <col min="6675" max="6675" width="10.28515625" style="89" customWidth="1"/>
    <col min="6676" max="6676" width="9.5703125" style="89" customWidth="1"/>
    <col min="6677" max="6677" width="0" style="89" hidden="1" customWidth="1"/>
    <col min="6678" max="6678" width="9" style="89" customWidth="1"/>
    <col min="6679" max="6679" width="5.140625" style="89" customWidth="1"/>
    <col min="6680" max="6680" width="3.5703125" style="89" customWidth="1"/>
    <col min="6681" max="6681" width="4" style="89" customWidth="1"/>
    <col min="6682" max="6682" width="29.28515625" style="89" customWidth="1"/>
    <col min="6683" max="6683" width="4.7109375" style="89" customWidth="1"/>
    <col min="6684" max="6684" width="4.85546875" style="89" customWidth="1"/>
    <col min="6685" max="6686" width="14.140625" style="89" customWidth="1"/>
    <col min="6687" max="6687" width="17.7109375" style="89" customWidth="1"/>
    <col min="6688" max="6688" width="10" style="89" customWidth="1"/>
    <col min="6689" max="6689" width="10.42578125" style="89" customWidth="1"/>
    <col min="6690" max="6690" width="26.7109375" style="89" customWidth="1"/>
    <col min="6691" max="6691" width="11.42578125" style="89"/>
    <col min="6692" max="6692" width="11.28515625" style="89" customWidth="1"/>
    <col min="6693" max="6693" width="0" style="89" hidden="1" customWidth="1"/>
    <col min="6694" max="6910" width="11.42578125" style="89"/>
    <col min="6911" max="6911" width="2.7109375" style="89" customWidth="1"/>
    <col min="6912" max="6912" width="0" style="89" hidden="1" customWidth="1"/>
    <col min="6913" max="6913" width="36.42578125" style="89" customWidth="1"/>
    <col min="6914" max="6914" width="32.42578125" style="89" customWidth="1"/>
    <col min="6915" max="6915" width="32.28515625" style="89" customWidth="1"/>
    <col min="6916" max="6916" width="26.5703125" style="89" customWidth="1"/>
    <col min="6917" max="6917" width="20" style="89" customWidth="1"/>
    <col min="6918" max="6918" width="10.140625" style="89" customWidth="1"/>
    <col min="6919" max="6919" width="10.28515625" style="89" customWidth="1"/>
    <col min="6920" max="6920" width="14.28515625" style="89" customWidth="1"/>
    <col min="6921" max="6921" width="9.7109375" style="89" customWidth="1"/>
    <col min="6922" max="6922" width="25" style="89" customWidth="1"/>
    <col min="6923" max="6923" width="11.5703125" style="89" customWidth="1"/>
    <col min="6924" max="6927" width="5.140625" style="89" customWidth="1"/>
    <col min="6928" max="6928" width="8.42578125" style="89" customWidth="1"/>
    <col min="6929" max="6930" width="0" style="89" hidden="1" customWidth="1"/>
    <col min="6931" max="6931" width="10.28515625" style="89" customWidth="1"/>
    <col min="6932" max="6932" width="9.5703125" style="89" customWidth="1"/>
    <col min="6933" max="6933" width="0" style="89" hidden="1" customWidth="1"/>
    <col min="6934" max="6934" width="9" style="89" customWidth="1"/>
    <col min="6935" max="6935" width="5.140625" style="89" customWidth="1"/>
    <col min="6936" max="6936" width="3.5703125" style="89" customWidth="1"/>
    <col min="6937" max="6937" width="4" style="89" customWidth="1"/>
    <col min="6938" max="6938" width="29.28515625" style="89" customWidth="1"/>
    <col min="6939" max="6939" width="4.7109375" style="89" customWidth="1"/>
    <col min="6940" max="6940" width="4.85546875" style="89" customWidth="1"/>
    <col min="6941" max="6942" width="14.140625" style="89" customWidth="1"/>
    <col min="6943" max="6943" width="17.7109375" style="89" customWidth="1"/>
    <col min="6944" max="6944" width="10" style="89" customWidth="1"/>
    <col min="6945" max="6945" width="10.42578125" style="89" customWidth="1"/>
    <col min="6946" max="6946" width="26.7109375" style="89" customWidth="1"/>
    <col min="6947" max="6947" width="11.42578125" style="89"/>
    <col min="6948" max="6948" width="11.28515625" style="89" customWidth="1"/>
    <col min="6949" max="6949" width="0" style="89" hidden="1" customWidth="1"/>
    <col min="6950" max="7166" width="11.42578125" style="89"/>
    <col min="7167" max="7167" width="2.7109375" style="89" customWidth="1"/>
    <col min="7168" max="7168" width="0" style="89" hidden="1" customWidth="1"/>
    <col min="7169" max="7169" width="36.42578125" style="89" customWidth="1"/>
    <col min="7170" max="7170" width="32.42578125" style="89" customWidth="1"/>
    <col min="7171" max="7171" width="32.28515625" style="89" customWidth="1"/>
    <col min="7172" max="7172" width="26.5703125" style="89" customWidth="1"/>
    <col min="7173" max="7173" width="20" style="89" customWidth="1"/>
    <col min="7174" max="7174" width="10.140625" style="89" customWidth="1"/>
    <col min="7175" max="7175" width="10.28515625" style="89" customWidth="1"/>
    <col min="7176" max="7176" width="14.28515625" style="89" customWidth="1"/>
    <col min="7177" max="7177" width="9.7109375" style="89" customWidth="1"/>
    <col min="7178" max="7178" width="25" style="89" customWidth="1"/>
    <col min="7179" max="7179" width="11.5703125" style="89" customWidth="1"/>
    <col min="7180" max="7183" width="5.140625" style="89" customWidth="1"/>
    <col min="7184" max="7184" width="8.42578125" style="89" customWidth="1"/>
    <col min="7185" max="7186" width="0" style="89" hidden="1" customWidth="1"/>
    <col min="7187" max="7187" width="10.28515625" style="89" customWidth="1"/>
    <col min="7188" max="7188" width="9.5703125" style="89" customWidth="1"/>
    <col min="7189" max="7189" width="0" style="89" hidden="1" customWidth="1"/>
    <col min="7190" max="7190" width="9" style="89" customWidth="1"/>
    <col min="7191" max="7191" width="5.140625" style="89" customWidth="1"/>
    <col min="7192" max="7192" width="3.5703125" style="89" customWidth="1"/>
    <col min="7193" max="7193" width="4" style="89" customWidth="1"/>
    <col min="7194" max="7194" width="29.28515625" style="89" customWidth="1"/>
    <col min="7195" max="7195" width="4.7109375" style="89" customWidth="1"/>
    <col min="7196" max="7196" width="4.85546875" style="89" customWidth="1"/>
    <col min="7197" max="7198" width="14.140625" style="89" customWidth="1"/>
    <col min="7199" max="7199" width="17.7109375" style="89" customWidth="1"/>
    <col min="7200" max="7200" width="10" style="89" customWidth="1"/>
    <col min="7201" max="7201" width="10.42578125" style="89" customWidth="1"/>
    <col min="7202" max="7202" width="26.7109375" style="89" customWidth="1"/>
    <col min="7203" max="7203" width="11.42578125" style="89"/>
    <col min="7204" max="7204" width="11.28515625" style="89" customWidth="1"/>
    <col min="7205" max="7205" width="0" style="89" hidden="1" customWidth="1"/>
    <col min="7206" max="7422" width="11.42578125" style="89"/>
    <col min="7423" max="7423" width="2.7109375" style="89" customWidth="1"/>
    <col min="7424" max="7424" width="0" style="89" hidden="1" customWidth="1"/>
    <col min="7425" max="7425" width="36.42578125" style="89" customWidth="1"/>
    <col min="7426" max="7426" width="32.42578125" style="89" customWidth="1"/>
    <col min="7427" max="7427" width="32.28515625" style="89" customWidth="1"/>
    <col min="7428" max="7428" width="26.5703125" style="89" customWidth="1"/>
    <col min="7429" max="7429" width="20" style="89" customWidth="1"/>
    <col min="7430" max="7430" width="10.140625" style="89" customWidth="1"/>
    <col min="7431" max="7431" width="10.28515625" style="89" customWidth="1"/>
    <col min="7432" max="7432" width="14.28515625" style="89" customWidth="1"/>
    <col min="7433" max="7433" width="9.7109375" style="89" customWidth="1"/>
    <col min="7434" max="7434" width="25" style="89" customWidth="1"/>
    <col min="7435" max="7435" width="11.5703125" style="89" customWidth="1"/>
    <col min="7436" max="7439" width="5.140625" style="89" customWidth="1"/>
    <col min="7440" max="7440" width="8.42578125" style="89" customWidth="1"/>
    <col min="7441" max="7442" width="0" style="89" hidden="1" customWidth="1"/>
    <col min="7443" max="7443" width="10.28515625" style="89" customWidth="1"/>
    <col min="7444" max="7444" width="9.5703125" style="89" customWidth="1"/>
    <col min="7445" max="7445" width="0" style="89" hidden="1" customWidth="1"/>
    <col min="7446" max="7446" width="9" style="89" customWidth="1"/>
    <col min="7447" max="7447" width="5.140625" style="89" customWidth="1"/>
    <col min="7448" max="7448" width="3.5703125" style="89" customWidth="1"/>
    <col min="7449" max="7449" width="4" style="89" customWidth="1"/>
    <col min="7450" max="7450" width="29.28515625" style="89" customWidth="1"/>
    <col min="7451" max="7451" width="4.7109375" style="89" customWidth="1"/>
    <col min="7452" max="7452" width="4.85546875" style="89" customWidth="1"/>
    <col min="7453" max="7454" width="14.140625" style="89" customWidth="1"/>
    <col min="7455" max="7455" width="17.7109375" style="89" customWidth="1"/>
    <col min="7456" max="7456" width="10" style="89" customWidth="1"/>
    <col min="7457" max="7457" width="10.42578125" style="89" customWidth="1"/>
    <col min="7458" max="7458" width="26.7109375" style="89" customWidth="1"/>
    <col min="7459" max="7459" width="11.42578125" style="89"/>
    <col min="7460" max="7460" width="11.28515625" style="89" customWidth="1"/>
    <col min="7461" max="7461" width="0" style="89" hidden="1" customWidth="1"/>
    <col min="7462" max="7678" width="11.42578125" style="89"/>
    <col min="7679" max="7679" width="2.7109375" style="89" customWidth="1"/>
    <col min="7680" max="7680" width="0" style="89" hidden="1" customWidth="1"/>
    <col min="7681" max="7681" width="36.42578125" style="89" customWidth="1"/>
    <col min="7682" max="7682" width="32.42578125" style="89" customWidth="1"/>
    <col min="7683" max="7683" width="32.28515625" style="89" customWidth="1"/>
    <col min="7684" max="7684" width="26.5703125" style="89" customWidth="1"/>
    <col min="7685" max="7685" width="20" style="89" customWidth="1"/>
    <col min="7686" max="7686" width="10.140625" style="89" customWidth="1"/>
    <col min="7687" max="7687" width="10.28515625" style="89" customWidth="1"/>
    <col min="7688" max="7688" width="14.28515625" style="89" customWidth="1"/>
    <col min="7689" max="7689" width="9.7109375" style="89" customWidth="1"/>
    <col min="7690" max="7690" width="25" style="89" customWidth="1"/>
    <col min="7691" max="7691" width="11.5703125" style="89" customWidth="1"/>
    <col min="7692" max="7695" width="5.140625" style="89" customWidth="1"/>
    <col min="7696" max="7696" width="8.42578125" style="89" customWidth="1"/>
    <col min="7697" max="7698" width="0" style="89" hidden="1" customWidth="1"/>
    <col min="7699" max="7699" width="10.28515625" style="89" customWidth="1"/>
    <col min="7700" max="7700" width="9.5703125" style="89" customWidth="1"/>
    <col min="7701" max="7701" width="0" style="89" hidden="1" customWidth="1"/>
    <col min="7702" max="7702" width="9" style="89" customWidth="1"/>
    <col min="7703" max="7703" width="5.140625" style="89" customWidth="1"/>
    <col min="7704" max="7704" width="3.5703125" style="89" customWidth="1"/>
    <col min="7705" max="7705" width="4" style="89" customWidth="1"/>
    <col min="7706" max="7706" width="29.28515625" style="89" customWidth="1"/>
    <col min="7707" max="7707" width="4.7109375" style="89" customWidth="1"/>
    <col min="7708" max="7708" width="4.85546875" style="89" customWidth="1"/>
    <col min="7709" max="7710" width="14.140625" style="89" customWidth="1"/>
    <col min="7711" max="7711" width="17.7109375" style="89" customWidth="1"/>
    <col min="7712" max="7712" width="10" style="89" customWidth="1"/>
    <col min="7713" max="7713" width="10.42578125" style="89" customWidth="1"/>
    <col min="7714" max="7714" width="26.7109375" style="89" customWidth="1"/>
    <col min="7715" max="7715" width="11.42578125" style="89"/>
    <col min="7716" max="7716" width="11.28515625" style="89" customWidth="1"/>
    <col min="7717" max="7717" width="0" style="89" hidden="1" customWidth="1"/>
    <col min="7718" max="7934" width="11.42578125" style="89"/>
    <col min="7935" max="7935" width="2.7109375" style="89" customWidth="1"/>
    <col min="7936" max="7936" width="0" style="89" hidden="1" customWidth="1"/>
    <col min="7937" max="7937" width="36.42578125" style="89" customWidth="1"/>
    <col min="7938" max="7938" width="32.42578125" style="89" customWidth="1"/>
    <col min="7939" max="7939" width="32.28515625" style="89" customWidth="1"/>
    <col min="7940" max="7940" width="26.5703125" style="89" customWidth="1"/>
    <col min="7941" max="7941" width="20" style="89" customWidth="1"/>
    <col min="7942" max="7942" width="10.140625" style="89" customWidth="1"/>
    <col min="7943" max="7943" width="10.28515625" style="89" customWidth="1"/>
    <col min="7944" max="7944" width="14.28515625" style="89" customWidth="1"/>
    <col min="7945" max="7945" width="9.7109375" style="89" customWidth="1"/>
    <col min="7946" max="7946" width="25" style="89" customWidth="1"/>
    <col min="7947" max="7947" width="11.5703125" style="89" customWidth="1"/>
    <col min="7948" max="7951" width="5.140625" style="89" customWidth="1"/>
    <col min="7952" max="7952" width="8.42578125" style="89" customWidth="1"/>
    <col min="7953" max="7954" width="0" style="89" hidden="1" customWidth="1"/>
    <col min="7955" max="7955" width="10.28515625" style="89" customWidth="1"/>
    <col min="7956" max="7956" width="9.5703125" style="89" customWidth="1"/>
    <col min="7957" max="7957" width="0" style="89" hidden="1" customWidth="1"/>
    <col min="7958" max="7958" width="9" style="89" customWidth="1"/>
    <col min="7959" max="7959" width="5.140625" style="89" customWidth="1"/>
    <col min="7960" max="7960" width="3.5703125" style="89" customWidth="1"/>
    <col min="7961" max="7961" width="4" style="89" customWidth="1"/>
    <col min="7962" max="7962" width="29.28515625" style="89" customWidth="1"/>
    <col min="7963" max="7963" width="4.7109375" style="89" customWidth="1"/>
    <col min="7964" max="7964" width="4.85546875" style="89" customWidth="1"/>
    <col min="7965" max="7966" width="14.140625" style="89" customWidth="1"/>
    <col min="7967" max="7967" width="17.7109375" style="89" customWidth="1"/>
    <col min="7968" max="7968" width="10" style="89" customWidth="1"/>
    <col min="7969" max="7969" width="10.42578125" style="89" customWidth="1"/>
    <col min="7970" max="7970" width="26.7109375" style="89" customWidth="1"/>
    <col min="7971" max="7971" width="11.42578125" style="89"/>
    <col min="7972" max="7972" width="11.28515625" style="89" customWidth="1"/>
    <col min="7973" max="7973" width="0" style="89" hidden="1" customWidth="1"/>
    <col min="7974" max="8190" width="11.42578125" style="89"/>
    <col min="8191" max="8191" width="2.7109375" style="89" customWidth="1"/>
    <col min="8192" max="8192" width="0" style="89" hidden="1" customWidth="1"/>
    <col min="8193" max="8193" width="36.42578125" style="89" customWidth="1"/>
    <col min="8194" max="8194" width="32.42578125" style="89" customWidth="1"/>
    <col min="8195" max="8195" width="32.28515625" style="89" customWidth="1"/>
    <col min="8196" max="8196" width="26.5703125" style="89" customWidth="1"/>
    <col min="8197" max="8197" width="20" style="89" customWidth="1"/>
    <col min="8198" max="8198" width="10.140625" style="89" customWidth="1"/>
    <col min="8199" max="8199" width="10.28515625" style="89" customWidth="1"/>
    <col min="8200" max="8200" width="14.28515625" style="89" customWidth="1"/>
    <col min="8201" max="8201" width="9.7109375" style="89" customWidth="1"/>
    <col min="8202" max="8202" width="25" style="89" customWidth="1"/>
    <col min="8203" max="8203" width="11.5703125" style="89" customWidth="1"/>
    <col min="8204" max="8207" width="5.140625" style="89" customWidth="1"/>
    <col min="8208" max="8208" width="8.42578125" style="89" customWidth="1"/>
    <col min="8209" max="8210" width="0" style="89" hidden="1" customWidth="1"/>
    <col min="8211" max="8211" width="10.28515625" style="89" customWidth="1"/>
    <col min="8212" max="8212" width="9.5703125" style="89" customWidth="1"/>
    <col min="8213" max="8213" width="0" style="89" hidden="1" customWidth="1"/>
    <col min="8214" max="8214" width="9" style="89" customWidth="1"/>
    <col min="8215" max="8215" width="5.140625" style="89" customWidth="1"/>
    <col min="8216" max="8216" width="3.5703125" style="89" customWidth="1"/>
    <col min="8217" max="8217" width="4" style="89" customWidth="1"/>
    <col min="8218" max="8218" width="29.28515625" style="89" customWidth="1"/>
    <col min="8219" max="8219" width="4.7109375" style="89" customWidth="1"/>
    <col min="8220" max="8220" width="4.85546875" style="89" customWidth="1"/>
    <col min="8221" max="8222" width="14.140625" style="89" customWidth="1"/>
    <col min="8223" max="8223" width="17.7109375" style="89" customWidth="1"/>
    <col min="8224" max="8224" width="10" style="89" customWidth="1"/>
    <col min="8225" max="8225" width="10.42578125" style="89" customWidth="1"/>
    <col min="8226" max="8226" width="26.7109375" style="89" customWidth="1"/>
    <col min="8227" max="8227" width="11.42578125" style="89"/>
    <col min="8228" max="8228" width="11.28515625" style="89" customWidth="1"/>
    <col min="8229" max="8229" width="0" style="89" hidden="1" customWidth="1"/>
    <col min="8230" max="8446" width="11.42578125" style="89"/>
    <col min="8447" max="8447" width="2.7109375" style="89" customWidth="1"/>
    <col min="8448" max="8448" width="0" style="89" hidden="1" customWidth="1"/>
    <col min="8449" max="8449" width="36.42578125" style="89" customWidth="1"/>
    <col min="8450" max="8450" width="32.42578125" style="89" customWidth="1"/>
    <col min="8451" max="8451" width="32.28515625" style="89" customWidth="1"/>
    <col min="8452" max="8452" width="26.5703125" style="89" customWidth="1"/>
    <col min="8453" max="8453" width="20" style="89" customWidth="1"/>
    <col min="8454" max="8454" width="10.140625" style="89" customWidth="1"/>
    <col min="8455" max="8455" width="10.28515625" style="89" customWidth="1"/>
    <col min="8456" max="8456" width="14.28515625" style="89" customWidth="1"/>
    <col min="8457" max="8457" width="9.7109375" style="89" customWidth="1"/>
    <col min="8458" max="8458" width="25" style="89" customWidth="1"/>
    <col min="8459" max="8459" width="11.5703125" style="89" customWidth="1"/>
    <col min="8460" max="8463" width="5.140625" style="89" customWidth="1"/>
    <col min="8464" max="8464" width="8.42578125" style="89" customWidth="1"/>
    <col min="8465" max="8466" width="0" style="89" hidden="1" customWidth="1"/>
    <col min="8467" max="8467" width="10.28515625" style="89" customWidth="1"/>
    <col min="8468" max="8468" width="9.5703125" style="89" customWidth="1"/>
    <col min="8469" max="8469" width="0" style="89" hidden="1" customWidth="1"/>
    <col min="8470" max="8470" width="9" style="89" customWidth="1"/>
    <col min="8471" max="8471" width="5.140625" style="89" customWidth="1"/>
    <col min="8472" max="8472" width="3.5703125" style="89" customWidth="1"/>
    <col min="8473" max="8473" width="4" style="89" customWidth="1"/>
    <col min="8474" max="8474" width="29.28515625" style="89" customWidth="1"/>
    <col min="8475" max="8475" width="4.7109375" style="89" customWidth="1"/>
    <col min="8476" max="8476" width="4.85546875" style="89" customWidth="1"/>
    <col min="8477" max="8478" width="14.140625" style="89" customWidth="1"/>
    <col min="8479" max="8479" width="17.7109375" style="89" customWidth="1"/>
    <col min="8480" max="8480" width="10" style="89" customWidth="1"/>
    <col min="8481" max="8481" width="10.42578125" style="89" customWidth="1"/>
    <col min="8482" max="8482" width="26.7109375" style="89" customWidth="1"/>
    <col min="8483" max="8483" width="11.42578125" style="89"/>
    <col min="8484" max="8484" width="11.28515625" style="89" customWidth="1"/>
    <col min="8485" max="8485" width="0" style="89" hidden="1" customWidth="1"/>
    <col min="8486" max="8702" width="11.42578125" style="89"/>
    <col min="8703" max="8703" width="2.7109375" style="89" customWidth="1"/>
    <col min="8704" max="8704" width="0" style="89" hidden="1" customWidth="1"/>
    <col min="8705" max="8705" width="36.42578125" style="89" customWidth="1"/>
    <col min="8706" max="8706" width="32.42578125" style="89" customWidth="1"/>
    <col min="8707" max="8707" width="32.28515625" style="89" customWidth="1"/>
    <col min="8708" max="8708" width="26.5703125" style="89" customWidth="1"/>
    <col min="8709" max="8709" width="20" style="89" customWidth="1"/>
    <col min="8710" max="8710" width="10.140625" style="89" customWidth="1"/>
    <col min="8711" max="8711" width="10.28515625" style="89" customWidth="1"/>
    <col min="8712" max="8712" width="14.28515625" style="89" customWidth="1"/>
    <col min="8713" max="8713" width="9.7109375" style="89" customWidth="1"/>
    <col min="8714" max="8714" width="25" style="89" customWidth="1"/>
    <col min="8715" max="8715" width="11.5703125" style="89" customWidth="1"/>
    <col min="8716" max="8719" width="5.140625" style="89" customWidth="1"/>
    <col min="8720" max="8720" width="8.42578125" style="89" customWidth="1"/>
    <col min="8721" max="8722" width="0" style="89" hidden="1" customWidth="1"/>
    <col min="8723" max="8723" width="10.28515625" style="89" customWidth="1"/>
    <col min="8724" max="8724" width="9.5703125" style="89" customWidth="1"/>
    <col min="8725" max="8725" width="0" style="89" hidden="1" customWidth="1"/>
    <col min="8726" max="8726" width="9" style="89" customWidth="1"/>
    <col min="8727" max="8727" width="5.140625" style="89" customWidth="1"/>
    <col min="8728" max="8728" width="3.5703125" style="89" customWidth="1"/>
    <col min="8729" max="8729" width="4" style="89" customWidth="1"/>
    <col min="8730" max="8730" width="29.28515625" style="89" customWidth="1"/>
    <col min="8731" max="8731" width="4.7109375" style="89" customWidth="1"/>
    <col min="8732" max="8732" width="4.85546875" style="89" customWidth="1"/>
    <col min="8733" max="8734" width="14.140625" style="89" customWidth="1"/>
    <col min="8735" max="8735" width="17.7109375" style="89" customWidth="1"/>
    <col min="8736" max="8736" width="10" style="89" customWidth="1"/>
    <col min="8737" max="8737" width="10.42578125" style="89" customWidth="1"/>
    <col min="8738" max="8738" width="26.7109375" style="89" customWidth="1"/>
    <col min="8739" max="8739" width="11.42578125" style="89"/>
    <col min="8740" max="8740" width="11.28515625" style="89" customWidth="1"/>
    <col min="8741" max="8741" width="0" style="89" hidden="1" customWidth="1"/>
    <col min="8742" max="8958" width="11.42578125" style="89"/>
    <col min="8959" max="8959" width="2.7109375" style="89" customWidth="1"/>
    <col min="8960" max="8960" width="0" style="89" hidden="1" customWidth="1"/>
    <col min="8961" max="8961" width="36.42578125" style="89" customWidth="1"/>
    <col min="8962" max="8962" width="32.42578125" style="89" customWidth="1"/>
    <col min="8963" max="8963" width="32.28515625" style="89" customWidth="1"/>
    <col min="8964" max="8964" width="26.5703125" style="89" customWidth="1"/>
    <col min="8965" max="8965" width="20" style="89" customWidth="1"/>
    <col min="8966" max="8966" width="10.140625" style="89" customWidth="1"/>
    <col min="8967" max="8967" width="10.28515625" style="89" customWidth="1"/>
    <col min="8968" max="8968" width="14.28515625" style="89" customWidth="1"/>
    <col min="8969" max="8969" width="9.7109375" style="89" customWidth="1"/>
    <col min="8970" max="8970" width="25" style="89" customWidth="1"/>
    <col min="8971" max="8971" width="11.5703125" style="89" customWidth="1"/>
    <col min="8972" max="8975" width="5.140625" style="89" customWidth="1"/>
    <col min="8976" max="8976" width="8.42578125" style="89" customWidth="1"/>
    <col min="8977" max="8978" width="0" style="89" hidden="1" customWidth="1"/>
    <col min="8979" max="8979" width="10.28515625" style="89" customWidth="1"/>
    <col min="8980" max="8980" width="9.5703125" style="89" customWidth="1"/>
    <col min="8981" max="8981" width="0" style="89" hidden="1" customWidth="1"/>
    <col min="8982" max="8982" width="9" style="89" customWidth="1"/>
    <col min="8983" max="8983" width="5.140625" style="89" customWidth="1"/>
    <col min="8984" max="8984" width="3.5703125" style="89" customWidth="1"/>
    <col min="8985" max="8985" width="4" style="89" customWidth="1"/>
    <col min="8986" max="8986" width="29.28515625" style="89" customWidth="1"/>
    <col min="8987" max="8987" width="4.7109375" style="89" customWidth="1"/>
    <col min="8988" max="8988" width="4.85546875" style="89" customWidth="1"/>
    <col min="8989" max="8990" width="14.140625" style="89" customWidth="1"/>
    <col min="8991" max="8991" width="17.7109375" style="89" customWidth="1"/>
    <col min="8992" max="8992" width="10" style="89" customWidth="1"/>
    <col min="8993" max="8993" width="10.42578125" style="89" customWidth="1"/>
    <col min="8994" max="8994" width="26.7109375" style="89" customWidth="1"/>
    <col min="8995" max="8995" width="11.42578125" style="89"/>
    <col min="8996" max="8996" width="11.28515625" style="89" customWidth="1"/>
    <col min="8997" max="8997" width="0" style="89" hidden="1" customWidth="1"/>
    <col min="8998" max="9214" width="11.42578125" style="89"/>
    <col min="9215" max="9215" width="2.7109375" style="89" customWidth="1"/>
    <col min="9216" max="9216" width="0" style="89" hidden="1" customWidth="1"/>
    <col min="9217" max="9217" width="36.42578125" style="89" customWidth="1"/>
    <col min="9218" max="9218" width="32.42578125" style="89" customWidth="1"/>
    <col min="9219" max="9219" width="32.28515625" style="89" customWidth="1"/>
    <col min="9220" max="9220" width="26.5703125" style="89" customWidth="1"/>
    <col min="9221" max="9221" width="20" style="89" customWidth="1"/>
    <col min="9222" max="9222" width="10.140625" style="89" customWidth="1"/>
    <col min="9223" max="9223" width="10.28515625" style="89" customWidth="1"/>
    <col min="9224" max="9224" width="14.28515625" style="89" customWidth="1"/>
    <col min="9225" max="9225" width="9.7109375" style="89" customWidth="1"/>
    <col min="9226" max="9226" width="25" style="89" customWidth="1"/>
    <col min="9227" max="9227" width="11.5703125" style="89" customWidth="1"/>
    <col min="9228" max="9231" width="5.140625" style="89" customWidth="1"/>
    <col min="9232" max="9232" width="8.42578125" style="89" customWidth="1"/>
    <col min="9233" max="9234" width="0" style="89" hidden="1" customWidth="1"/>
    <col min="9235" max="9235" width="10.28515625" style="89" customWidth="1"/>
    <col min="9236" max="9236" width="9.5703125" style="89" customWidth="1"/>
    <col min="9237" max="9237" width="0" style="89" hidden="1" customWidth="1"/>
    <col min="9238" max="9238" width="9" style="89" customWidth="1"/>
    <col min="9239" max="9239" width="5.140625" style="89" customWidth="1"/>
    <col min="9240" max="9240" width="3.5703125" style="89" customWidth="1"/>
    <col min="9241" max="9241" width="4" style="89" customWidth="1"/>
    <col min="9242" max="9242" width="29.28515625" style="89" customWidth="1"/>
    <col min="9243" max="9243" width="4.7109375" style="89" customWidth="1"/>
    <col min="9244" max="9244" width="4.85546875" style="89" customWidth="1"/>
    <col min="9245" max="9246" width="14.140625" style="89" customWidth="1"/>
    <col min="9247" max="9247" width="17.7109375" style="89" customWidth="1"/>
    <col min="9248" max="9248" width="10" style="89" customWidth="1"/>
    <col min="9249" max="9249" width="10.42578125" style="89" customWidth="1"/>
    <col min="9250" max="9250" width="26.7109375" style="89" customWidth="1"/>
    <col min="9251" max="9251" width="11.42578125" style="89"/>
    <col min="9252" max="9252" width="11.28515625" style="89" customWidth="1"/>
    <col min="9253" max="9253" width="0" style="89" hidden="1" customWidth="1"/>
    <col min="9254" max="9470" width="11.42578125" style="89"/>
    <col min="9471" max="9471" width="2.7109375" style="89" customWidth="1"/>
    <col min="9472" max="9472" width="0" style="89" hidden="1" customWidth="1"/>
    <col min="9473" max="9473" width="36.42578125" style="89" customWidth="1"/>
    <col min="9474" max="9474" width="32.42578125" style="89" customWidth="1"/>
    <col min="9475" max="9475" width="32.28515625" style="89" customWidth="1"/>
    <col min="9476" max="9476" width="26.5703125" style="89" customWidth="1"/>
    <col min="9477" max="9477" width="20" style="89" customWidth="1"/>
    <col min="9478" max="9478" width="10.140625" style="89" customWidth="1"/>
    <col min="9479" max="9479" width="10.28515625" style="89" customWidth="1"/>
    <col min="9480" max="9480" width="14.28515625" style="89" customWidth="1"/>
    <col min="9481" max="9481" width="9.7109375" style="89" customWidth="1"/>
    <col min="9482" max="9482" width="25" style="89" customWidth="1"/>
    <col min="9483" max="9483" width="11.5703125" style="89" customWidth="1"/>
    <col min="9484" max="9487" width="5.140625" style="89" customWidth="1"/>
    <col min="9488" max="9488" width="8.42578125" style="89" customWidth="1"/>
    <col min="9489" max="9490" width="0" style="89" hidden="1" customWidth="1"/>
    <col min="9491" max="9491" width="10.28515625" style="89" customWidth="1"/>
    <col min="9492" max="9492" width="9.5703125" style="89" customWidth="1"/>
    <col min="9493" max="9493" width="0" style="89" hidden="1" customWidth="1"/>
    <col min="9494" max="9494" width="9" style="89" customWidth="1"/>
    <col min="9495" max="9495" width="5.140625" style="89" customWidth="1"/>
    <col min="9496" max="9496" width="3.5703125" style="89" customWidth="1"/>
    <col min="9497" max="9497" width="4" style="89" customWidth="1"/>
    <col min="9498" max="9498" width="29.28515625" style="89" customWidth="1"/>
    <col min="9499" max="9499" width="4.7109375" style="89" customWidth="1"/>
    <col min="9500" max="9500" width="4.85546875" style="89" customWidth="1"/>
    <col min="9501" max="9502" width="14.140625" style="89" customWidth="1"/>
    <col min="9503" max="9503" width="17.7109375" style="89" customWidth="1"/>
    <col min="9504" max="9504" width="10" style="89" customWidth="1"/>
    <col min="9505" max="9505" width="10.42578125" style="89" customWidth="1"/>
    <col min="9506" max="9506" width="26.7109375" style="89" customWidth="1"/>
    <col min="9507" max="9507" width="11.42578125" style="89"/>
    <col min="9508" max="9508" width="11.28515625" style="89" customWidth="1"/>
    <col min="9509" max="9509" width="0" style="89" hidden="1" customWidth="1"/>
    <col min="9510" max="9726" width="11.42578125" style="89"/>
    <col min="9727" max="9727" width="2.7109375" style="89" customWidth="1"/>
    <col min="9728" max="9728" width="0" style="89" hidden="1" customWidth="1"/>
    <col min="9729" max="9729" width="36.42578125" style="89" customWidth="1"/>
    <col min="9730" max="9730" width="32.42578125" style="89" customWidth="1"/>
    <col min="9731" max="9731" width="32.28515625" style="89" customWidth="1"/>
    <col min="9732" max="9732" width="26.5703125" style="89" customWidth="1"/>
    <col min="9733" max="9733" width="20" style="89" customWidth="1"/>
    <col min="9734" max="9734" width="10.140625" style="89" customWidth="1"/>
    <col min="9735" max="9735" width="10.28515625" style="89" customWidth="1"/>
    <col min="9736" max="9736" width="14.28515625" style="89" customWidth="1"/>
    <col min="9737" max="9737" width="9.7109375" style="89" customWidth="1"/>
    <col min="9738" max="9738" width="25" style="89" customWidth="1"/>
    <col min="9739" max="9739" width="11.5703125" style="89" customWidth="1"/>
    <col min="9740" max="9743" width="5.140625" style="89" customWidth="1"/>
    <col min="9744" max="9744" width="8.42578125" style="89" customWidth="1"/>
    <col min="9745" max="9746" width="0" style="89" hidden="1" customWidth="1"/>
    <col min="9747" max="9747" width="10.28515625" style="89" customWidth="1"/>
    <col min="9748" max="9748" width="9.5703125" style="89" customWidth="1"/>
    <col min="9749" max="9749" width="0" style="89" hidden="1" customWidth="1"/>
    <col min="9750" max="9750" width="9" style="89" customWidth="1"/>
    <col min="9751" max="9751" width="5.140625" style="89" customWidth="1"/>
    <col min="9752" max="9752" width="3.5703125" style="89" customWidth="1"/>
    <col min="9753" max="9753" width="4" style="89" customWidth="1"/>
    <col min="9754" max="9754" width="29.28515625" style="89" customWidth="1"/>
    <col min="9755" max="9755" width="4.7109375" style="89" customWidth="1"/>
    <col min="9756" max="9756" width="4.85546875" style="89" customWidth="1"/>
    <col min="9757" max="9758" width="14.140625" style="89" customWidth="1"/>
    <col min="9759" max="9759" width="17.7109375" style="89" customWidth="1"/>
    <col min="9760" max="9760" width="10" style="89" customWidth="1"/>
    <col min="9761" max="9761" width="10.42578125" style="89" customWidth="1"/>
    <col min="9762" max="9762" width="26.7109375" style="89" customWidth="1"/>
    <col min="9763" max="9763" width="11.42578125" style="89"/>
    <col min="9764" max="9764" width="11.28515625" style="89" customWidth="1"/>
    <col min="9765" max="9765" width="0" style="89" hidden="1" customWidth="1"/>
    <col min="9766" max="9982" width="11.42578125" style="89"/>
    <col min="9983" max="9983" width="2.7109375" style="89" customWidth="1"/>
    <col min="9984" max="9984" width="0" style="89" hidden="1" customWidth="1"/>
    <col min="9985" max="9985" width="36.42578125" style="89" customWidth="1"/>
    <col min="9986" max="9986" width="32.42578125" style="89" customWidth="1"/>
    <col min="9987" max="9987" width="32.28515625" style="89" customWidth="1"/>
    <col min="9988" max="9988" width="26.5703125" style="89" customWidth="1"/>
    <col min="9989" max="9989" width="20" style="89" customWidth="1"/>
    <col min="9990" max="9990" width="10.140625" style="89" customWidth="1"/>
    <col min="9991" max="9991" width="10.28515625" style="89" customWidth="1"/>
    <col min="9992" max="9992" width="14.28515625" style="89" customWidth="1"/>
    <col min="9993" max="9993" width="9.7109375" style="89" customWidth="1"/>
    <col min="9994" max="9994" width="25" style="89" customWidth="1"/>
    <col min="9995" max="9995" width="11.5703125" style="89" customWidth="1"/>
    <col min="9996" max="9999" width="5.140625" style="89" customWidth="1"/>
    <col min="10000" max="10000" width="8.42578125" style="89" customWidth="1"/>
    <col min="10001" max="10002" width="0" style="89" hidden="1" customWidth="1"/>
    <col min="10003" max="10003" width="10.28515625" style="89" customWidth="1"/>
    <col min="10004" max="10004" width="9.5703125" style="89" customWidth="1"/>
    <col min="10005" max="10005" width="0" style="89" hidden="1" customWidth="1"/>
    <col min="10006" max="10006" width="9" style="89" customWidth="1"/>
    <col min="10007" max="10007" width="5.140625" style="89" customWidth="1"/>
    <col min="10008" max="10008" width="3.5703125" style="89" customWidth="1"/>
    <col min="10009" max="10009" width="4" style="89" customWidth="1"/>
    <col min="10010" max="10010" width="29.28515625" style="89" customWidth="1"/>
    <col min="10011" max="10011" width="4.7109375" style="89" customWidth="1"/>
    <col min="10012" max="10012" width="4.85546875" style="89" customWidth="1"/>
    <col min="10013" max="10014" width="14.140625" style="89" customWidth="1"/>
    <col min="10015" max="10015" width="17.7109375" style="89" customWidth="1"/>
    <col min="10016" max="10016" width="10" style="89" customWidth="1"/>
    <col min="10017" max="10017" width="10.42578125" style="89" customWidth="1"/>
    <col min="10018" max="10018" width="26.7109375" style="89" customWidth="1"/>
    <col min="10019" max="10019" width="11.42578125" style="89"/>
    <col min="10020" max="10020" width="11.28515625" style="89" customWidth="1"/>
    <col min="10021" max="10021" width="0" style="89" hidden="1" customWidth="1"/>
    <col min="10022" max="10238" width="11.42578125" style="89"/>
    <col min="10239" max="10239" width="2.7109375" style="89" customWidth="1"/>
    <col min="10240" max="10240" width="0" style="89" hidden="1" customWidth="1"/>
    <col min="10241" max="10241" width="36.42578125" style="89" customWidth="1"/>
    <col min="10242" max="10242" width="32.42578125" style="89" customWidth="1"/>
    <col min="10243" max="10243" width="32.28515625" style="89" customWidth="1"/>
    <col min="10244" max="10244" width="26.5703125" style="89" customWidth="1"/>
    <col min="10245" max="10245" width="20" style="89" customWidth="1"/>
    <col min="10246" max="10246" width="10.140625" style="89" customWidth="1"/>
    <col min="10247" max="10247" width="10.28515625" style="89" customWidth="1"/>
    <col min="10248" max="10248" width="14.28515625" style="89" customWidth="1"/>
    <col min="10249" max="10249" width="9.7109375" style="89" customWidth="1"/>
    <col min="10250" max="10250" width="25" style="89" customWidth="1"/>
    <col min="10251" max="10251" width="11.5703125" style="89" customWidth="1"/>
    <col min="10252" max="10255" width="5.140625" style="89" customWidth="1"/>
    <col min="10256" max="10256" width="8.42578125" style="89" customWidth="1"/>
    <col min="10257" max="10258" width="0" style="89" hidden="1" customWidth="1"/>
    <col min="10259" max="10259" width="10.28515625" style="89" customWidth="1"/>
    <col min="10260" max="10260" width="9.5703125" style="89" customWidth="1"/>
    <col min="10261" max="10261" width="0" style="89" hidden="1" customWidth="1"/>
    <col min="10262" max="10262" width="9" style="89" customWidth="1"/>
    <col min="10263" max="10263" width="5.140625" style="89" customWidth="1"/>
    <col min="10264" max="10264" width="3.5703125" style="89" customWidth="1"/>
    <col min="10265" max="10265" width="4" style="89" customWidth="1"/>
    <col min="10266" max="10266" width="29.28515625" style="89" customWidth="1"/>
    <col min="10267" max="10267" width="4.7109375" style="89" customWidth="1"/>
    <col min="10268" max="10268" width="4.85546875" style="89" customWidth="1"/>
    <col min="10269" max="10270" width="14.140625" style="89" customWidth="1"/>
    <col min="10271" max="10271" width="17.7109375" style="89" customWidth="1"/>
    <col min="10272" max="10272" width="10" style="89" customWidth="1"/>
    <col min="10273" max="10273" width="10.42578125" style="89" customWidth="1"/>
    <col min="10274" max="10274" width="26.7109375" style="89" customWidth="1"/>
    <col min="10275" max="10275" width="11.42578125" style="89"/>
    <col min="10276" max="10276" width="11.28515625" style="89" customWidth="1"/>
    <col min="10277" max="10277" width="0" style="89" hidden="1" customWidth="1"/>
    <col min="10278" max="10494" width="11.42578125" style="89"/>
    <col min="10495" max="10495" width="2.7109375" style="89" customWidth="1"/>
    <col min="10496" max="10496" width="0" style="89" hidden="1" customWidth="1"/>
    <col min="10497" max="10497" width="36.42578125" style="89" customWidth="1"/>
    <col min="10498" max="10498" width="32.42578125" style="89" customWidth="1"/>
    <col min="10499" max="10499" width="32.28515625" style="89" customWidth="1"/>
    <col min="10500" max="10500" width="26.5703125" style="89" customWidth="1"/>
    <col min="10501" max="10501" width="20" style="89" customWidth="1"/>
    <col min="10502" max="10502" width="10.140625" style="89" customWidth="1"/>
    <col min="10503" max="10503" width="10.28515625" style="89" customWidth="1"/>
    <col min="10504" max="10504" width="14.28515625" style="89" customWidth="1"/>
    <col min="10505" max="10505" width="9.7109375" style="89" customWidth="1"/>
    <col min="10506" max="10506" width="25" style="89" customWidth="1"/>
    <col min="10507" max="10507" width="11.5703125" style="89" customWidth="1"/>
    <col min="10508" max="10511" width="5.140625" style="89" customWidth="1"/>
    <col min="10512" max="10512" width="8.42578125" style="89" customWidth="1"/>
    <col min="10513" max="10514" width="0" style="89" hidden="1" customWidth="1"/>
    <col min="10515" max="10515" width="10.28515625" style="89" customWidth="1"/>
    <col min="10516" max="10516" width="9.5703125" style="89" customWidth="1"/>
    <col min="10517" max="10517" width="0" style="89" hidden="1" customWidth="1"/>
    <col min="10518" max="10518" width="9" style="89" customWidth="1"/>
    <col min="10519" max="10519" width="5.140625" style="89" customWidth="1"/>
    <col min="10520" max="10520" width="3.5703125" style="89" customWidth="1"/>
    <col min="10521" max="10521" width="4" style="89" customWidth="1"/>
    <col min="10522" max="10522" width="29.28515625" style="89" customWidth="1"/>
    <col min="10523" max="10523" width="4.7109375" style="89" customWidth="1"/>
    <col min="10524" max="10524" width="4.85546875" style="89" customWidth="1"/>
    <col min="10525" max="10526" width="14.140625" style="89" customWidth="1"/>
    <col min="10527" max="10527" width="17.7109375" style="89" customWidth="1"/>
    <col min="10528" max="10528" width="10" style="89" customWidth="1"/>
    <col min="10529" max="10529" width="10.42578125" style="89" customWidth="1"/>
    <col min="10530" max="10530" width="26.7109375" style="89" customWidth="1"/>
    <col min="10531" max="10531" width="11.42578125" style="89"/>
    <col min="10532" max="10532" width="11.28515625" style="89" customWidth="1"/>
    <col min="10533" max="10533" width="0" style="89" hidden="1" customWidth="1"/>
    <col min="10534" max="10750" width="11.42578125" style="89"/>
    <col min="10751" max="10751" width="2.7109375" style="89" customWidth="1"/>
    <col min="10752" max="10752" width="0" style="89" hidden="1" customWidth="1"/>
    <col min="10753" max="10753" width="36.42578125" style="89" customWidth="1"/>
    <col min="10754" max="10754" width="32.42578125" style="89" customWidth="1"/>
    <col min="10755" max="10755" width="32.28515625" style="89" customWidth="1"/>
    <col min="10756" max="10756" width="26.5703125" style="89" customWidth="1"/>
    <col min="10757" max="10757" width="20" style="89" customWidth="1"/>
    <col min="10758" max="10758" width="10.140625" style="89" customWidth="1"/>
    <col min="10759" max="10759" width="10.28515625" style="89" customWidth="1"/>
    <col min="10760" max="10760" width="14.28515625" style="89" customWidth="1"/>
    <col min="10761" max="10761" width="9.7109375" style="89" customWidth="1"/>
    <col min="10762" max="10762" width="25" style="89" customWidth="1"/>
    <col min="10763" max="10763" width="11.5703125" style="89" customWidth="1"/>
    <col min="10764" max="10767" width="5.140625" style="89" customWidth="1"/>
    <col min="10768" max="10768" width="8.42578125" style="89" customWidth="1"/>
    <col min="10769" max="10770" width="0" style="89" hidden="1" customWidth="1"/>
    <col min="10771" max="10771" width="10.28515625" style="89" customWidth="1"/>
    <col min="10772" max="10772" width="9.5703125" style="89" customWidth="1"/>
    <col min="10773" max="10773" width="0" style="89" hidden="1" customWidth="1"/>
    <col min="10774" max="10774" width="9" style="89" customWidth="1"/>
    <col min="10775" max="10775" width="5.140625" style="89" customWidth="1"/>
    <col min="10776" max="10776" width="3.5703125" style="89" customWidth="1"/>
    <col min="10777" max="10777" width="4" style="89" customWidth="1"/>
    <col min="10778" max="10778" width="29.28515625" style="89" customWidth="1"/>
    <col min="10779" max="10779" width="4.7109375" style="89" customWidth="1"/>
    <col min="10780" max="10780" width="4.85546875" style="89" customWidth="1"/>
    <col min="10781" max="10782" width="14.140625" style="89" customWidth="1"/>
    <col min="10783" max="10783" width="17.7109375" style="89" customWidth="1"/>
    <col min="10784" max="10784" width="10" style="89" customWidth="1"/>
    <col min="10785" max="10785" width="10.42578125" style="89" customWidth="1"/>
    <col min="10786" max="10786" width="26.7109375" style="89" customWidth="1"/>
    <col min="10787" max="10787" width="11.42578125" style="89"/>
    <col min="10788" max="10788" width="11.28515625" style="89" customWidth="1"/>
    <col min="10789" max="10789" width="0" style="89" hidden="1" customWidth="1"/>
    <col min="10790" max="11006" width="11.42578125" style="89"/>
    <col min="11007" max="11007" width="2.7109375" style="89" customWidth="1"/>
    <col min="11008" max="11008" width="0" style="89" hidden="1" customWidth="1"/>
    <col min="11009" max="11009" width="36.42578125" style="89" customWidth="1"/>
    <col min="11010" max="11010" width="32.42578125" style="89" customWidth="1"/>
    <col min="11011" max="11011" width="32.28515625" style="89" customWidth="1"/>
    <col min="11012" max="11012" width="26.5703125" style="89" customWidth="1"/>
    <col min="11013" max="11013" width="20" style="89" customWidth="1"/>
    <col min="11014" max="11014" width="10.140625" style="89" customWidth="1"/>
    <col min="11015" max="11015" width="10.28515625" style="89" customWidth="1"/>
    <col min="11016" max="11016" width="14.28515625" style="89" customWidth="1"/>
    <col min="11017" max="11017" width="9.7109375" style="89" customWidth="1"/>
    <col min="11018" max="11018" width="25" style="89" customWidth="1"/>
    <col min="11019" max="11019" width="11.5703125" style="89" customWidth="1"/>
    <col min="11020" max="11023" width="5.140625" style="89" customWidth="1"/>
    <col min="11024" max="11024" width="8.42578125" style="89" customWidth="1"/>
    <col min="11025" max="11026" width="0" style="89" hidden="1" customWidth="1"/>
    <col min="11027" max="11027" width="10.28515625" style="89" customWidth="1"/>
    <col min="11028" max="11028" width="9.5703125" style="89" customWidth="1"/>
    <col min="11029" max="11029" width="0" style="89" hidden="1" customWidth="1"/>
    <col min="11030" max="11030" width="9" style="89" customWidth="1"/>
    <col min="11031" max="11031" width="5.140625" style="89" customWidth="1"/>
    <col min="11032" max="11032" width="3.5703125" style="89" customWidth="1"/>
    <col min="11033" max="11033" width="4" style="89" customWidth="1"/>
    <col min="11034" max="11034" width="29.28515625" style="89" customWidth="1"/>
    <col min="11035" max="11035" width="4.7109375" style="89" customWidth="1"/>
    <col min="11036" max="11036" width="4.85546875" style="89" customWidth="1"/>
    <col min="11037" max="11038" width="14.140625" style="89" customWidth="1"/>
    <col min="11039" max="11039" width="17.7109375" style="89" customWidth="1"/>
    <col min="11040" max="11040" width="10" style="89" customWidth="1"/>
    <col min="11041" max="11041" width="10.42578125" style="89" customWidth="1"/>
    <col min="11042" max="11042" width="26.7109375" style="89" customWidth="1"/>
    <col min="11043" max="11043" width="11.42578125" style="89"/>
    <col min="11044" max="11044" width="11.28515625" style="89" customWidth="1"/>
    <col min="11045" max="11045" width="0" style="89" hidden="1" customWidth="1"/>
    <col min="11046" max="11262" width="11.42578125" style="89"/>
    <col min="11263" max="11263" width="2.7109375" style="89" customWidth="1"/>
    <col min="11264" max="11264" width="0" style="89" hidden="1" customWidth="1"/>
    <col min="11265" max="11265" width="36.42578125" style="89" customWidth="1"/>
    <col min="11266" max="11266" width="32.42578125" style="89" customWidth="1"/>
    <col min="11267" max="11267" width="32.28515625" style="89" customWidth="1"/>
    <col min="11268" max="11268" width="26.5703125" style="89" customWidth="1"/>
    <col min="11269" max="11269" width="20" style="89" customWidth="1"/>
    <col min="11270" max="11270" width="10.140625" style="89" customWidth="1"/>
    <col min="11271" max="11271" width="10.28515625" style="89" customWidth="1"/>
    <col min="11272" max="11272" width="14.28515625" style="89" customWidth="1"/>
    <col min="11273" max="11273" width="9.7109375" style="89" customWidth="1"/>
    <col min="11274" max="11274" width="25" style="89" customWidth="1"/>
    <col min="11275" max="11275" width="11.5703125" style="89" customWidth="1"/>
    <col min="11276" max="11279" width="5.140625" style="89" customWidth="1"/>
    <col min="11280" max="11280" width="8.42578125" style="89" customWidth="1"/>
    <col min="11281" max="11282" width="0" style="89" hidden="1" customWidth="1"/>
    <col min="11283" max="11283" width="10.28515625" style="89" customWidth="1"/>
    <col min="11284" max="11284" width="9.5703125" style="89" customWidth="1"/>
    <col min="11285" max="11285" width="0" style="89" hidden="1" customWidth="1"/>
    <col min="11286" max="11286" width="9" style="89" customWidth="1"/>
    <col min="11287" max="11287" width="5.140625" style="89" customWidth="1"/>
    <col min="11288" max="11288" width="3.5703125" style="89" customWidth="1"/>
    <col min="11289" max="11289" width="4" style="89" customWidth="1"/>
    <col min="11290" max="11290" width="29.28515625" style="89" customWidth="1"/>
    <col min="11291" max="11291" width="4.7109375" style="89" customWidth="1"/>
    <col min="11292" max="11292" width="4.85546875" style="89" customWidth="1"/>
    <col min="11293" max="11294" width="14.140625" style="89" customWidth="1"/>
    <col min="11295" max="11295" width="17.7109375" style="89" customWidth="1"/>
    <col min="11296" max="11296" width="10" style="89" customWidth="1"/>
    <col min="11297" max="11297" width="10.42578125" style="89" customWidth="1"/>
    <col min="11298" max="11298" width="26.7109375" style="89" customWidth="1"/>
    <col min="11299" max="11299" width="11.42578125" style="89"/>
    <col min="11300" max="11300" width="11.28515625" style="89" customWidth="1"/>
    <col min="11301" max="11301" width="0" style="89" hidden="1" customWidth="1"/>
    <col min="11302" max="11518" width="11.42578125" style="89"/>
    <col min="11519" max="11519" width="2.7109375" style="89" customWidth="1"/>
    <col min="11520" max="11520" width="0" style="89" hidden="1" customWidth="1"/>
    <col min="11521" max="11521" width="36.42578125" style="89" customWidth="1"/>
    <col min="11522" max="11522" width="32.42578125" style="89" customWidth="1"/>
    <col min="11523" max="11523" width="32.28515625" style="89" customWidth="1"/>
    <col min="11524" max="11524" width="26.5703125" style="89" customWidth="1"/>
    <col min="11525" max="11525" width="20" style="89" customWidth="1"/>
    <col min="11526" max="11526" width="10.140625" style="89" customWidth="1"/>
    <col min="11527" max="11527" width="10.28515625" style="89" customWidth="1"/>
    <col min="11528" max="11528" width="14.28515625" style="89" customWidth="1"/>
    <col min="11529" max="11529" width="9.7109375" style="89" customWidth="1"/>
    <col min="11530" max="11530" width="25" style="89" customWidth="1"/>
    <col min="11531" max="11531" width="11.5703125" style="89" customWidth="1"/>
    <col min="11532" max="11535" width="5.140625" style="89" customWidth="1"/>
    <col min="11536" max="11536" width="8.42578125" style="89" customWidth="1"/>
    <col min="11537" max="11538" width="0" style="89" hidden="1" customWidth="1"/>
    <col min="11539" max="11539" width="10.28515625" style="89" customWidth="1"/>
    <col min="11540" max="11540" width="9.5703125" style="89" customWidth="1"/>
    <col min="11541" max="11541" width="0" style="89" hidden="1" customWidth="1"/>
    <col min="11542" max="11542" width="9" style="89" customWidth="1"/>
    <col min="11543" max="11543" width="5.140625" style="89" customWidth="1"/>
    <col min="11544" max="11544" width="3.5703125" style="89" customWidth="1"/>
    <col min="11545" max="11545" width="4" style="89" customWidth="1"/>
    <col min="11546" max="11546" width="29.28515625" style="89" customWidth="1"/>
    <col min="11547" max="11547" width="4.7109375" style="89" customWidth="1"/>
    <col min="11548" max="11548" width="4.85546875" style="89" customWidth="1"/>
    <col min="11549" max="11550" width="14.140625" style="89" customWidth="1"/>
    <col min="11551" max="11551" width="17.7109375" style="89" customWidth="1"/>
    <col min="11552" max="11552" width="10" style="89" customWidth="1"/>
    <col min="11553" max="11553" width="10.42578125" style="89" customWidth="1"/>
    <col min="11554" max="11554" width="26.7109375" style="89" customWidth="1"/>
    <col min="11555" max="11555" width="11.42578125" style="89"/>
    <col min="11556" max="11556" width="11.28515625" style="89" customWidth="1"/>
    <col min="11557" max="11557" width="0" style="89" hidden="1" customWidth="1"/>
    <col min="11558" max="11774" width="11.42578125" style="89"/>
    <col min="11775" max="11775" width="2.7109375" style="89" customWidth="1"/>
    <col min="11776" max="11776" width="0" style="89" hidden="1" customWidth="1"/>
    <col min="11777" max="11777" width="36.42578125" style="89" customWidth="1"/>
    <col min="11778" max="11778" width="32.42578125" style="89" customWidth="1"/>
    <col min="11779" max="11779" width="32.28515625" style="89" customWidth="1"/>
    <col min="11780" max="11780" width="26.5703125" style="89" customWidth="1"/>
    <col min="11781" max="11781" width="20" style="89" customWidth="1"/>
    <col min="11782" max="11782" width="10.140625" style="89" customWidth="1"/>
    <col min="11783" max="11783" width="10.28515625" style="89" customWidth="1"/>
    <col min="11784" max="11784" width="14.28515625" style="89" customWidth="1"/>
    <col min="11785" max="11785" width="9.7109375" style="89" customWidth="1"/>
    <col min="11786" max="11786" width="25" style="89" customWidth="1"/>
    <col min="11787" max="11787" width="11.5703125" style="89" customWidth="1"/>
    <col min="11788" max="11791" width="5.140625" style="89" customWidth="1"/>
    <col min="11792" max="11792" width="8.42578125" style="89" customWidth="1"/>
    <col min="11793" max="11794" width="0" style="89" hidden="1" customWidth="1"/>
    <col min="11795" max="11795" width="10.28515625" style="89" customWidth="1"/>
    <col min="11796" max="11796" width="9.5703125" style="89" customWidth="1"/>
    <col min="11797" max="11797" width="0" style="89" hidden="1" customWidth="1"/>
    <col min="11798" max="11798" width="9" style="89" customWidth="1"/>
    <col min="11799" max="11799" width="5.140625" style="89" customWidth="1"/>
    <col min="11800" max="11800" width="3.5703125" style="89" customWidth="1"/>
    <col min="11801" max="11801" width="4" style="89" customWidth="1"/>
    <col min="11802" max="11802" width="29.28515625" style="89" customWidth="1"/>
    <col min="11803" max="11803" width="4.7109375" style="89" customWidth="1"/>
    <col min="11804" max="11804" width="4.85546875" style="89" customWidth="1"/>
    <col min="11805" max="11806" width="14.140625" style="89" customWidth="1"/>
    <col min="11807" max="11807" width="17.7109375" style="89" customWidth="1"/>
    <col min="11808" max="11808" width="10" style="89" customWidth="1"/>
    <col min="11809" max="11809" width="10.42578125" style="89" customWidth="1"/>
    <col min="11810" max="11810" width="26.7109375" style="89" customWidth="1"/>
    <col min="11811" max="11811" width="11.42578125" style="89"/>
    <col min="11812" max="11812" width="11.28515625" style="89" customWidth="1"/>
    <col min="11813" max="11813" width="0" style="89" hidden="1" customWidth="1"/>
    <col min="11814" max="12030" width="11.42578125" style="89"/>
    <col min="12031" max="12031" width="2.7109375" style="89" customWidth="1"/>
    <col min="12032" max="12032" width="0" style="89" hidden="1" customWidth="1"/>
    <col min="12033" max="12033" width="36.42578125" style="89" customWidth="1"/>
    <col min="12034" max="12034" width="32.42578125" style="89" customWidth="1"/>
    <col min="12035" max="12035" width="32.28515625" style="89" customWidth="1"/>
    <col min="12036" max="12036" width="26.5703125" style="89" customWidth="1"/>
    <col min="12037" max="12037" width="20" style="89" customWidth="1"/>
    <col min="12038" max="12038" width="10.140625" style="89" customWidth="1"/>
    <col min="12039" max="12039" width="10.28515625" style="89" customWidth="1"/>
    <col min="12040" max="12040" width="14.28515625" style="89" customWidth="1"/>
    <col min="12041" max="12041" width="9.7109375" style="89" customWidth="1"/>
    <col min="12042" max="12042" width="25" style="89" customWidth="1"/>
    <col min="12043" max="12043" width="11.5703125" style="89" customWidth="1"/>
    <col min="12044" max="12047" width="5.140625" style="89" customWidth="1"/>
    <col min="12048" max="12048" width="8.42578125" style="89" customWidth="1"/>
    <col min="12049" max="12050" width="0" style="89" hidden="1" customWidth="1"/>
    <col min="12051" max="12051" width="10.28515625" style="89" customWidth="1"/>
    <col min="12052" max="12052" width="9.5703125" style="89" customWidth="1"/>
    <col min="12053" max="12053" width="0" style="89" hidden="1" customWidth="1"/>
    <col min="12054" max="12054" width="9" style="89" customWidth="1"/>
    <col min="12055" max="12055" width="5.140625" style="89" customWidth="1"/>
    <col min="12056" max="12056" width="3.5703125" style="89" customWidth="1"/>
    <col min="12057" max="12057" width="4" style="89" customWidth="1"/>
    <col min="12058" max="12058" width="29.28515625" style="89" customWidth="1"/>
    <col min="12059" max="12059" width="4.7109375" style="89" customWidth="1"/>
    <col min="12060" max="12060" width="4.85546875" style="89" customWidth="1"/>
    <col min="12061" max="12062" width="14.140625" style="89" customWidth="1"/>
    <col min="12063" max="12063" width="17.7109375" style="89" customWidth="1"/>
    <col min="12064" max="12064" width="10" style="89" customWidth="1"/>
    <col min="12065" max="12065" width="10.42578125" style="89" customWidth="1"/>
    <col min="12066" max="12066" width="26.7109375" style="89" customWidth="1"/>
    <col min="12067" max="12067" width="11.42578125" style="89"/>
    <col min="12068" max="12068" width="11.28515625" style="89" customWidth="1"/>
    <col min="12069" max="12069" width="0" style="89" hidden="1" customWidth="1"/>
    <col min="12070" max="12286" width="11.42578125" style="89"/>
    <col min="12287" max="12287" width="2.7109375" style="89" customWidth="1"/>
    <col min="12288" max="12288" width="0" style="89" hidden="1" customWidth="1"/>
    <col min="12289" max="12289" width="36.42578125" style="89" customWidth="1"/>
    <col min="12290" max="12290" width="32.42578125" style="89" customWidth="1"/>
    <col min="12291" max="12291" width="32.28515625" style="89" customWidth="1"/>
    <col min="12292" max="12292" width="26.5703125" style="89" customWidth="1"/>
    <col min="12293" max="12293" width="20" style="89" customWidth="1"/>
    <col min="12294" max="12294" width="10.140625" style="89" customWidth="1"/>
    <col min="12295" max="12295" width="10.28515625" style="89" customWidth="1"/>
    <col min="12296" max="12296" width="14.28515625" style="89" customWidth="1"/>
    <col min="12297" max="12297" width="9.7109375" style="89" customWidth="1"/>
    <col min="12298" max="12298" width="25" style="89" customWidth="1"/>
    <col min="12299" max="12299" width="11.5703125" style="89" customWidth="1"/>
    <col min="12300" max="12303" width="5.140625" style="89" customWidth="1"/>
    <col min="12304" max="12304" width="8.42578125" style="89" customWidth="1"/>
    <col min="12305" max="12306" width="0" style="89" hidden="1" customWidth="1"/>
    <col min="12307" max="12307" width="10.28515625" style="89" customWidth="1"/>
    <col min="12308" max="12308" width="9.5703125" style="89" customWidth="1"/>
    <col min="12309" max="12309" width="0" style="89" hidden="1" customWidth="1"/>
    <col min="12310" max="12310" width="9" style="89" customWidth="1"/>
    <col min="12311" max="12311" width="5.140625" style="89" customWidth="1"/>
    <col min="12312" max="12312" width="3.5703125" style="89" customWidth="1"/>
    <col min="12313" max="12313" width="4" style="89" customWidth="1"/>
    <col min="12314" max="12314" width="29.28515625" style="89" customWidth="1"/>
    <col min="12315" max="12315" width="4.7109375" style="89" customWidth="1"/>
    <col min="12316" max="12316" width="4.85546875" style="89" customWidth="1"/>
    <col min="12317" max="12318" width="14.140625" style="89" customWidth="1"/>
    <col min="12319" max="12319" width="17.7109375" style="89" customWidth="1"/>
    <col min="12320" max="12320" width="10" style="89" customWidth="1"/>
    <col min="12321" max="12321" width="10.42578125" style="89" customWidth="1"/>
    <col min="12322" max="12322" width="26.7109375" style="89" customWidth="1"/>
    <col min="12323" max="12323" width="11.42578125" style="89"/>
    <col min="12324" max="12324" width="11.28515625" style="89" customWidth="1"/>
    <col min="12325" max="12325" width="0" style="89" hidden="1" customWidth="1"/>
    <col min="12326" max="12542" width="11.42578125" style="89"/>
    <col min="12543" max="12543" width="2.7109375" style="89" customWidth="1"/>
    <col min="12544" max="12544" width="0" style="89" hidden="1" customWidth="1"/>
    <col min="12545" max="12545" width="36.42578125" style="89" customWidth="1"/>
    <col min="12546" max="12546" width="32.42578125" style="89" customWidth="1"/>
    <col min="12547" max="12547" width="32.28515625" style="89" customWidth="1"/>
    <col min="12548" max="12548" width="26.5703125" style="89" customWidth="1"/>
    <col min="12549" max="12549" width="20" style="89" customWidth="1"/>
    <col min="12550" max="12550" width="10.140625" style="89" customWidth="1"/>
    <col min="12551" max="12551" width="10.28515625" style="89" customWidth="1"/>
    <col min="12552" max="12552" width="14.28515625" style="89" customWidth="1"/>
    <col min="12553" max="12553" width="9.7109375" style="89" customWidth="1"/>
    <col min="12554" max="12554" width="25" style="89" customWidth="1"/>
    <col min="12555" max="12555" width="11.5703125" style="89" customWidth="1"/>
    <col min="12556" max="12559" width="5.140625" style="89" customWidth="1"/>
    <col min="12560" max="12560" width="8.42578125" style="89" customWidth="1"/>
    <col min="12561" max="12562" width="0" style="89" hidden="1" customWidth="1"/>
    <col min="12563" max="12563" width="10.28515625" style="89" customWidth="1"/>
    <col min="12564" max="12564" width="9.5703125" style="89" customWidth="1"/>
    <col min="12565" max="12565" width="0" style="89" hidden="1" customWidth="1"/>
    <col min="12566" max="12566" width="9" style="89" customWidth="1"/>
    <col min="12567" max="12567" width="5.140625" style="89" customWidth="1"/>
    <col min="12568" max="12568" width="3.5703125" style="89" customWidth="1"/>
    <col min="12569" max="12569" width="4" style="89" customWidth="1"/>
    <col min="12570" max="12570" width="29.28515625" style="89" customWidth="1"/>
    <col min="12571" max="12571" width="4.7109375" style="89" customWidth="1"/>
    <col min="12572" max="12572" width="4.85546875" style="89" customWidth="1"/>
    <col min="12573" max="12574" width="14.140625" style="89" customWidth="1"/>
    <col min="12575" max="12575" width="17.7109375" style="89" customWidth="1"/>
    <col min="12576" max="12576" width="10" style="89" customWidth="1"/>
    <col min="12577" max="12577" width="10.42578125" style="89" customWidth="1"/>
    <col min="12578" max="12578" width="26.7109375" style="89" customWidth="1"/>
    <col min="12579" max="12579" width="11.42578125" style="89"/>
    <col min="12580" max="12580" width="11.28515625" style="89" customWidth="1"/>
    <col min="12581" max="12581" width="0" style="89" hidden="1" customWidth="1"/>
    <col min="12582" max="12798" width="11.42578125" style="89"/>
    <col min="12799" max="12799" width="2.7109375" style="89" customWidth="1"/>
    <col min="12800" max="12800" width="0" style="89" hidden="1" customWidth="1"/>
    <col min="12801" max="12801" width="36.42578125" style="89" customWidth="1"/>
    <col min="12802" max="12802" width="32.42578125" style="89" customWidth="1"/>
    <col min="12803" max="12803" width="32.28515625" style="89" customWidth="1"/>
    <col min="12804" max="12804" width="26.5703125" style="89" customWidth="1"/>
    <col min="12805" max="12805" width="20" style="89" customWidth="1"/>
    <col min="12806" max="12806" width="10.140625" style="89" customWidth="1"/>
    <col min="12807" max="12807" width="10.28515625" style="89" customWidth="1"/>
    <col min="12808" max="12808" width="14.28515625" style="89" customWidth="1"/>
    <col min="12809" max="12809" width="9.7109375" style="89" customWidth="1"/>
    <col min="12810" max="12810" width="25" style="89" customWidth="1"/>
    <col min="12811" max="12811" width="11.5703125" style="89" customWidth="1"/>
    <col min="12812" max="12815" width="5.140625" style="89" customWidth="1"/>
    <col min="12816" max="12816" width="8.42578125" style="89" customWidth="1"/>
    <col min="12817" max="12818" width="0" style="89" hidden="1" customWidth="1"/>
    <col min="12819" max="12819" width="10.28515625" style="89" customWidth="1"/>
    <col min="12820" max="12820" width="9.5703125" style="89" customWidth="1"/>
    <col min="12821" max="12821" width="0" style="89" hidden="1" customWidth="1"/>
    <col min="12822" max="12822" width="9" style="89" customWidth="1"/>
    <col min="12823" max="12823" width="5.140625" style="89" customWidth="1"/>
    <col min="12824" max="12824" width="3.5703125" style="89" customWidth="1"/>
    <col min="12825" max="12825" width="4" style="89" customWidth="1"/>
    <col min="12826" max="12826" width="29.28515625" style="89" customWidth="1"/>
    <col min="12827" max="12827" width="4.7109375" style="89" customWidth="1"/>
    <col min="12828" max="12828" width="4.85546875" style="89" customWidth="1"/>
    <col min="12829" max="12830" width="14.140625" style="89" customWidth="1"/>
    <col min="12831" max="12831" width="17.7109375" style="89" customWidth="1"/>
    <col min="12832" max="12832" width="10" style="89" customWidth="1"/>
    <col min="12833" max="12833" width="10.42578125" style="89" customWidth="1"/>
    <col min="12834" max="12834" width="26.7109375" style="89" customWidth="1"/>
    <col min="12835" max="12835" width="11.42578125" style="89"/>
    <col min="12836" max="12836" width="11.28515625" style="89" customWidth="1"/>
    <col min="12837" max="12837" width="0" style="89" hidden="1" customWidth="1"/>
    <col min="12838" max="13054" width="11.42578125" style="89"/>
    <col min="13055" max="13055" width="2.7109375" style="89" customWidth="1"/>
    <col min="13056" max="13056" width="0" style="89" hidden="1" customWidth="1"/>
    <col min="13057" max="13057" width="36.42578125" style="89" customWidth="1"/>
    <col min="13058" max="13058" width="32.42578125" style="89" customWidth="1"/>
    <col min="13059" max="13059" width="32.28515625" style="89" customWidth="1"/>
    <col min="13060" max="13060" width="26.5703125" style="89" customWidth="1"/>
    <col min="13061" max="13061" width="20" style="89" customWidth="1"/>
    <col min="13062" max="13062" width="10.140625" style="89" customWidth="1"/>
    <col min="13063" max="13063" width="10.28515625" style="89" customWidth="1"/>
    <col min="13064" max="13064" width="14.28515625" style="89" customWidth="1"/>
    <col min="13065" max="13065" width="9.7109375" style="89" customWidth="1"/>
    <col min="13066" max="13066" width="25" style="89" customWidth="1"/>
    <col min="13067" max="13067" width="11.5703125" style="89" customWidth="1"/>
    <col min="13068" max="13071" width="5.140625" style="89" customWidth="1"/>
    <col min="13072" max="13072" width="8.42578125" style="89" customWidth="1"/>
    <col min="13073" max="13074" width="0" style="89" hidden="1" customWidth="1"/>
    <col min="13075" max="13075" width="10.28515625" style="89" customWidth="1"/>
    <col min="13076" max="13076" width="9.5703125" style="89" customWidth="1"/>
    <col min="13077" max="13077" width="0" style="89" hidden="1" customWidth="1"/>
    <col min="13078" max="13078" width="9" style="89" customWidth="1"/>
    <col min="13079" max="13079" width="5.140625" style="89" customWidth="1"/>
    <col min="13080" max="13080" width="3.5703125" style="89" customWidth="1"/>
    <col min="13081" max="13081" width="4" style="89" customWidth="1"/>
    <col min="13082" max="13082" width="29.28515625" style="89" customWidth="1"/>
    <col min="13083" max="13083" width="4.7109375" style="89" customWidth="1"/>
    <col min="13084" max="13084" width="4.85546875" style="89" customWidth="1"/>
    <col min="13085" max="13086" width="14.140625" style="89" customWidth="1"/>
    <col min="13087" max="13087" width="17.7109375" style="89" customWidth="1"/>
    <col min="13088" max="13088" width="10" style="89" customWidth="1"/>
    <col min="13089" max="13089" width="10.42578125" style="89" customWidth="1"/>
    <col min="13090" max="13090" width="26.7109375" style="89" customWidth="1"/>
    <col min="13091" max="13091" width="11.42578125" style="89"/>
    <col min="13092" max="13092" width="11.28515625" style="89" customWidth="1"/>
    <col min="13093" max="13093" width="0" style="89" hidden="1" customWidth="1"/>
    <col min="13094" max="13310" width="11.42578125" style="89"/>
    <col min="13311" max="13311" width="2.7109375" style="89" customWidth="1"/>
    <col min="13312" max="13312" width="0" style="89" hidden="1" customWidth="1"/>
    <col min="13313" max="13313" width="36.42578125" style="89" customWidth="1"/>
    <col min="13314" max="13314" width="32.42578125" style="89" customWidth="1"/>
    <col min="13315" max="13315" width="32.28515625" style="89" customWidth="1"/>
    <col min="13316" max="13316" width="26.5703125" style="89" customWidth="1"/>
    <col min="13317" max="13317" width="20" style="89" customWidth="1"/>
    <col min="13318" max="13318" width="10.140625" style="89" customWidth="1"/>
    <col min="13319" max="13319" width="10.28515625" style="89" customWidth="1"/>
    <col min="13320" max="13320" width="14.28515625" style="89" customWidth="1"/>
    <col min="13321" max="13321" width="9.7109375" style="89" customWidth="1"/>
    <col min="13322" max="13322" width="25" style="89" customWidth="1"/>
    <col min="13323" max="13323" width="11.5703125" style="89" customWidth="1"/>
    <col min="13324" max="13327" width="5.140625" style="89" customWidth="1"/>
    <col min="13328" max="13328" width="8.42578125" style="89" customWidth="1"/>
    <col min="13329" max="13330" width="0" style="89" hidden="1" customWidth="1"/>
    <col min="13331" max="13331" width="10.28515625" style="89" customWidth="1"/>
    <col min="13332" max="13332" width="9.5703125" style="89" customWidth="1"/>
    <col min="13333" max="13333" width="0" style="89" hidden="1" customWidth="1"/>
    <col min="13334" max="13334" width="9" style="89" customWidth="1"/>
    <col min="13335" max="13335" width="5.140625" style="89" customWidth="1"/>
    <col min="13336" max="13336" width="3.5703125" style="89" customWidth="1"/>
    <col min="13337" max="13337" width="4" style="89" customWidth="1"/>
    <col min="13338" max="13338" width="29.28515625" style="89" customWidth="1"/>
    <col min="13339" max="13339" width="4.7109375" style="89" customWidth="1"/>
    <col min="13340" max="13340" width="4.85546875" style="89" customWidth="1"/>
    <col min="13341" max="13342" width="14.140625" style="89" customWidth="1"/>
    <col min="13343" max="13343" width="17.7109375" style="89" customWidth="1"/>
    <col min="13344" max="13344" width="10" style="89" customWidth="1"/>
    <col min="13345" max="13345" width="10.42578125" style="89" customWidth="1"/>
    <col min="13346" max="13346" width="26.7109375" style="89" customWidth="1"/>
    <col min="13347" max="13347" width="11.42578125" style="89"/>
    <col min="13348" max="13348" width="11.28515625" style="89" customWidth="1"/>
    <col min="13349" max="13349" width="0" style="89" hidden="1" customWidth="1"/>
    <col min="13350" max="13566" width="11.42578125" style="89"/>
    <col min="13567" max="13567" width="2.7109375" style="89" customWidth="1"/>
    <col min="13568" max="13568" width="0" style="89" hidden="1" customWidth="1"/>
    <col min="13569" max="13569" width="36.42578125" style="89" customWidth="1"/>
    <col min="13570" max="13570" width="32.42578125" style="89" customWidth="1"/>
    <col min="13571" max="13571" width="32.28515625" style="89" customWidth="1"/>
    <col min="13572" max="13572" width="26.5703125" style="89" customWidth="1"/>
    <col min="13573" max="13573" width="20" style="89" customWidth="1"/>
    <col min="13574" max="13574" width="10.140625" style="89" customWidth="1"/>
    <col min="13575" max="13575" width="10.28515625" style="89" customWidth="1"/>
    <col min="13576" max="13576" width="14.28515625" style="89" customWidth="1"/>
    <col min="13577" max="13577" width="9.7109375" style="89" customWidth="1"/>
    <col min="13578" max="13578" width="25" style="89" customWidth="1"/>
    <col min="13579" max="13579" width="11.5703125" style="89" customWidth="1"/>
    <col min="13580" max="13583" width="5.140625" style="89" customWidth="1"/>
    <col min="13584" max="13584" width="8.42578125" style="89" customWidth="1"/>
    <col min="13585" max="13586" width="0" style="89" hidden="1" customWidth="1"/>
    <col min="13587" max="13587" width="10.28515625" style="89" customWidth="1"/>
    <col min="13588" max="13588" width="9.5703125" style="89" customWidth="1"/>
    <col min="13589" max="13589" width="0" style="89" hidden="1" customWidth="1"/>
    <col min="13590" max="13590" width="9" style="89" customWidth="1"/>
    <col min="13591" max="13591" width="5.140625" style="89" customWidth="1"/>
    <col min="13592" max="13592" width="3.5703125" style="89" customWidth="1"/>
    <col min="13593" max="13593" width="4" style="89" customWidth="1"/>
    <col min="13594" max="13594" width="29.28515625" style="89" customWidth="1"/>
    <col min="13595" max="13595" width="4.7109375" style="89" customWidth="1"/>
    <col min="13596" max="13596" width="4.85546875" style="89" customWidth="1"/>
    <col min="13597" max="13598" width="14.140625" style="89" customWidth="1"/>
    <col min="13599" max="13599" width="17.7109375" style="89" customWidth="1"/>
    <col min="13600" max="13600" width="10" style="89" customWidth="1"/>
    <col min="13601" max="13601" width="10.42578125" style="89" customWidth="1"/>
    <col min="13602" max="13602" width="26.7109375" style="89" customWidth="1"/>
    <col min="13603" max="13603" width="11.42578125" style="89"/>
    <col min="13604" max="13604" width="11.28515625" style="89" customWidth="1"/>
    <col min="13605" max="13605" width="0" style="89" hidden="1" customWidth="1"/>
    <col min="13606" max="13822" width="11.42578125" style="89"/>
    <col min="13823" max="13823" width="2.7109375" style="89" customWidth="1"/>
    <col min="13824" max="13824" width="0" style="89" hidden="1" customWidth="1"/>
    <col min="13825" max="13825" width="36.42578125" style="89" customWidth="1"/>
    <col min="13826" max="13826" width="32.42578125" style="89" customWidth="1"/>
    <col min="13827" max="13827" width="32.28515625" style="89" customWidth="1"/>
    <col min="13828" max="13828" width="26.5703125" style="89" customWidth="1"/>
    <col min="13829" max="13829" width="20" style="89" customWidth="1"/>
    <col min="13830" max="13830" width="10.140625" style="89" customWidth="1"/>
    <col min="13831" max="13831" width="10.28515625" style="89" customWidth="1"/>
    <col min="13832" max="13832" width="14.28515625" style="89" customWidth="1"/>
    <col min="13833" max="13833" width="9.7109375" style="89" customWidth="1"/>
    <col min="13834" max="13834" width="25" style="89" customWidth="1"/>
    <col min="13835" max="13835" width="11.5703125" style="89" customWidth="1"/>
    <col min="13836" max="13839" width="5.140625" style="89" customWidth="1"/>
    <col min="13840" max="13840" width="8.42578125" style="89" customWidth="1"/>
    <col min="13841" max="13842" width="0" style="89" hidden="1" customWidth="1"/>
    <col min="13843" max="13843" width="10.28515625" style="89" customWidth="1"/>
    <col min="13844" max="13844" width="9.5703125" style="89" customWidth="1"/>
    <col min="13845" max="13845" width="0" style="89" hidden="1" customWidth="1"/>
    <col min="13846" max="13846" width="9" style="89" customWidth="1"/>
    <col min="13847" max="13847" width="5.140625" style="89" customWidth="1"/>
    <col min="13848" max="13848" width="3.5703125" style="89" customWidth="1"/>
    <col min="13849" max="13849" width="4" style="89" customWidth="1"/>
    <col min="13850" max="13850" width="29.28515625" style="89" customWidth="1"/>
    <col min="13851" max="13851" width="4.7109375" style="89" customWidth="1"/>
    <col min="13852" max="13852" width="4.85546875" style="89" customWidth="1"/>
    <col min="13853" max="13854" width="14.140625" style="89" customWidth="1"/>
    <col min="13855" max="13855" width="17.7109375" style="89" customWidth="1"/>
    <col min="13856" max="13856" width="10" style="89" customWidth="1"/>
    <col min="13857" max="13857" width="10.42578125" style="89" customWidth="1"/>
    <col min="13858" max="13858" width="26.7109375" style="89" customWidth="1"/>
    <col min="13859" max="13859" width="11.42578125" style="89"/>
    <col min="13860" max="13860" width="11.28515625" style="89" customWidth="1"/>
    <col min="13861" max="13861" width="0" style="89" hidden="1" customWidth="1"/>
    <col min="13862" max="14078" width="11.42578125" style="89"/>
    <col min="14079" max="14079" width="2.7109375" style="89" customWidth="1"/>
    <col min="14080" max="14080" width="0" style="89" hidden="1" customWidth="1"/>
    <col min="14081" max="14081" width="36.42578125" style="89" customWidth="1"/>
    <col min="14082" max="14082" width="32.42578125" style="89" customWidth="1"/>
    <col min="14083" max="14083" width="32.28515625" style="89" customWidth="1"/>
    <col min="14084" max="14084" width="26.5703125" style="89" customWidth="1"/>
    <col min="14085" max="14085" width="20" style="89" customWidth="1"/>
    <col min="14086" max="14086" width="10.140625" style="89" customWidth="1"/>
    <col min="14087" max="14087" width="10.28515625" style="89" customWidth="1"/>
    <col min="14088" max="14088" width="14.28515625" style="89" customWidth="1"/>
    <col min="14089" max="14089" width="9.7109375" style="89" customWidth="1"/>
    <col min="14090" max="14090" width="25" style="89" customWidth="1"/>
    <col min="14091" max="14091" width="11.5703125" style="89" customWidth="1"/>
    <col min="14092" max="14095" width="5.140625" style="89" customWidth="1"/>
    <col min="14096" max="14096" width="8.42578125" style="89" customWidth="1"/>
    <col min="14097" max="14098" width="0" style="89" hidden="1" customWidth="1"/>
    <col min="14099" max="14099" width="10.28515625" style="89" customWidth="1"/>
    <col min="14100" max="14100" width="9.5703125" style="89" customWidth="1"/>
    <col min="14101" max="14101" width="0" style="89" hidden="1" customWidth="1"/>
    <col min="14102" max="14102" width="9" style="89" customWidth="1"/>
    <col min="14103" max="14103" width="5.140625" style="89" customWidth="1"/>
    <col min="14104" max="14104" width="3.5703125" style="89" customWidth="1"/>
    <col min="14105" max="14105" width="4" style="89" customWidth="1"/>
    <col min="14106" max="14106" width="29.28515625" style="89" customWidth="1"/>
    <col min="14107" max="14107" width="4.7109375" style="89" customWidth="1"/>
    <col min="14108" max="14108" width="4.85546875" style="89" customWidth="1"/>
    <col min="14109" max="14110" width="14.140625" style="89" customWidth="1"/>
    <col min="14111" max="14111" width="17.7109375" style="89" customWidth="1"/>
    <col min="14112" max="14112" width="10" style="89" customWidth="1"/>
    <col min="14113" max="14113" width="10.42578125" style="89" customWidth="1"/>
    <col min="14114" max="14114" width="26.7109375" style="89" customWidth="1"/>
    <col min="14115" max="14115" width="11.42578125" style="89"/>
    <col min="14116" max="14116" width="11.28515625" style="89" customWidth="1"/>
    <col min="14117" max="14117" width="0" style="89" hidden="1" customWidth="1"/>
    <col min="14118" max="14334" width="11.42578125" style="89"/>
    <col min="14335" max="14335" width="2.7109375" style="89" customWidth="1"/>
    <col min="14336" max="14336" width="0" style="89" hidden="1" customWidth="1"/>
    <col min="14337" max="14337" width="36.42578125" style="89" customWidth="1"/>
    <col min="14338" max="14338" width="32.42578125" style="89" customWidth="1"/>
    <col min="14339" max="14339" width="32.28515625" style="89" customWidth="1"/>
    <col min="14340" max="14340" width="26.5703125" style="89" customWidth="1"/>
    <col min="14341" max="14341" width="20" style="89" customWidth="1"/>
    <col min="14342" max="14342" width="10.140625" style="89" customWidth="1"/>
    <col min="14343" max="14343" width="10.28515625" style="89" customWidth="1"/>
    <col min="14344" max="14344" width="14.28515625" style="89" customWidth="1"/>
    <col min="14345" max="14345" width="9.7109375" style="89" customWidth="1"/>
    <col min="14346" max="14346" width="25" style="89" customWidth="1"/>
    <col min="14347" max="14347" width="11.5703125" style="89" customWidth="1"/>
    <col min="14348" max="14351" width="5.140625" style="89" customWidth="1"/>
    <col min="14352" max="14352" width="8.42578125" style="89" customWidth="1"/>
    <col min="14353" max="14354" width="0" style="89" hidden="1" customWidth="1"/>
    <col min="14355" max="14355" width="10.28515625" style="89" customWidth="1"/>
    <col min="14356" max="14356" width="9.5703125" style="89" customWidth="1"/>
    <col min="14357" max="14357" width="0" style="89" hidden="1" customWidth="1"/>
    <col min="14358" max="14358" width="9" style="89" customWidth="1"/>
    <col min="14359" max="14359" width="5.140625" style="89" customWidth="1"/>
    <col min="14360" max="14360" width="3.5703125" style="89" customWidth="1"/>
    <col min="14361" max="14361" width="4" style="89" customWidth="1"/>
    <col min="14362" max="14362" width="29.28515625" style="89" customWidth="1"/>
    <col min="14363" max="14363" width="4.7109375" style="89" customWidth="1"/>
    <col min="14364" max="14364" width="4.85546875" style="89" customWidth="1"/>
    <col min="14365" max="14366" width="14.140625" style="89" customWidth="1"/>
    <col min="14367" max="14367" width="17.7109375" style="89" customWidth="1"/>
    <col min="14368" max="14368" width="10" style="89" customWidth="1"/>
    <col min="14369" max="14369" width="10.42578125" style="89" customWidth="1"/>
    <col min="14370" max="14370" width="26.7109375" style="89" customWidth="1"/>
    <col min="14371" max="14371" width="11.42578125" style="89"/>
    <col min="14372" max="14372" width="11.28515625" style="89" customWidth="1"/>
    <col min="14373" max="14373" width="0" style="89" hidden="1" customWidth="1"/>
    <col min="14374" max="14590" width="11.42578125" style="89"/>
    <col min="14591" max="14591" width="2.7109375" style="89" customWidth="1"/>
    <col min="14592" max="14592" width="0" style="89" hidden="1" customWidth="1"/>
    <col min="14593" max="14593" width="36.42578125" style="89" customWidth="1"/>
    <col min="14594" max="14594" width="32.42578125" style="89" customWidth="1"/>
    <col min="14595" max="14595" width="32.28515625" style="89" customWidth="1"/>
    <col min="14596" max="14596" width="26.5703125" style="89" customWidth="1"/>
    <col min="14597" max="14597" width="20" style="89" customWidth="1"/>
    <col min="14598" max="14598" width="10.140625" style="89" customWidth="1"/>
    <col min="14599" max="14599" width="10.28515625" style="89" customWidth="1"/>
    <col min="14600" max="14600" width="14.28515625" style="89" customWidth="1"/>
    <col min="14601" max="14601" width="9.7109375" style="89" customWidth="1"/>
    <col min="14602" max="14602" width="25" style="89" customWidth="1"/>
    <col min="14603" max="14603" width="11.5703125" style="89" customWidth="1"/>
    <col min="14604" max="14607" width="5.140625" style="89" customWidth="1"/>
    <col min="14608" max="14608" width="8.42578125" style="89" customWidth="1"/>
    <col min="14609" max="14610" width="0" style="89" hidden="1" customWidth="1"/>
    <col min="14611" max="14611" width="10.28515625" style="89" customWidth="1"/>
    <col min="14612" max="14612" width="9.5703125" style="89" customWidth="1"/>
    <col min="14613" max="14613" width="0" style="89" hidden="1" customWidth="1"/>
    <col min="14614" max="14614" width="9" style="89" customWidth="1"/>
    <col min="14615" max="14615" width="5.140625" style="89" customWidth="1"/>
    <col min="14616" max="14616" width="3.5703125" style="89" customWidth="1"/>
    <col min="14617" max="14617" width="4" style="89" customWidth="1"/>
    <col min="14618" max="14618" width="29.28515625" style="89" customWidth="1"/>
    <col min="14619" max="14619" width="4.7109375" style="89" customWidth="1"/>
    <col min="14620" max="14620" width="4.85546875" style="89" customWidth="1"/>
    <col min="14621" max="14622" width="14.140625" style="89" customWidth="1"/>
    <col min="14623" max="14623" width="17.7109375" style="89" customWidth="1"/>
    <col min="14624" max="14624" width="10" style="89" customWidth="1"/>
    <col min="14625" max="14625" width="10.42578125" style="89" customWidth="1"/>
    <col min="14626" max="14626" width="26.7109375" style="89" customWidth="1"/>
    <col min="14627" max="14627" width="11.42578125" style="89"/>
    <col min="14628" max="14628" width="11.28515625" style="89" customWidth="1"/>
    <col min="14629" max="14629" width="0" style="89" hidden="1" customWidth="1"/>
    <col min="14630" max="14846" width="11.42578125" style="89"/>
    <col min="14847" max="14847" width="2.7109375" style="89" customWidth="1"/>
    <col min="14848" max="14848" width="0" style="89" hidden="1" customWidth="1"/>
    <col min="14849" max="14849" width="36.42578125" style="89" customWidth="1"/>
    <col min="14850" max="14850" width="32.42578125" style="89" customWidth="1"/>
    <col min="14851" max="14851" width="32.28515625" style="89" customWidth="1"/>
    <col min="14852" max="14852" width="26.5703125" style="89" customWidth="1"/>
    <col min="14853" max="14853" width="20" style="89" customWidth="1"/>
    <col min="14854" max="14854" width="10.140625" style="89" customWidth="1"/>
    <col min="14855" max="14855" width="10.28515625" style="89" customWidth="1"/>
    <col min="14856" max="14856" width="14.28515625" style="89" customWidth="1"/>
    <col min="14857" max="14857" width="9.7109375" style="89" customWidth="1"/>
    <col min="14858" max="14858" width="25" style="89" customWidth="1"/>
    <col min="14859" max="14859" width="11.5703125" style="89" customWidth="1"/>
    <col min="14860" max="14863" width="5.140625" style="89" customWidth="1"/>
    <col min="14864" max="14864" width="8.42578125" style="89" customWidth="1"/>
    <col min="14865" max="14866" width="0" style="89" hidden="1" customWidth="1"/>
    <col min="14867" max="14867" width="10.28515625" style="89" customWidth="1"/>
    <col min="14868" max="14868" width="9.5703125" style="89" customWidth="1"/>
    <col min="14869" max="14869" width="0" style="89" hidden="1" customWidth="1"/>
    <col min="14870" max="14870" width="9" style="89" customWidth="1"/>
    <col min="14871" max="14871" width="5.140625" style="89" customWidth="1"/>
    <col min="14872" max="14872" width="3.5703125" style="89" customWidth="1"/>
    <col min="14873" max="14873" width="4" style="89" customWidth="1"/>
    <col min="14874" max="14874" width="29.28515625" style="89" customWidth="1"/>
    <col min="14875" max="14875" width="4.7109375" style="89" customWidth="1"/>
    <col min="14876" max="14876" width="4.85546875" style="89" customWidth="1"/>
    <col min="14877" max="14878" width="14.140625" style="89" customWidth="1"/>
    <col min="14879" max="14879" width="17.7109375" style="89" customWidth="1"/>
    <col min="14880" max="14880" width="10" style="89" customWidth="1"/>
    <col min="14881" max="14881" width="10.42578125" style="89" customWidth="1"/>
    <col min="14882" max="14882" width="26.7109375" style="89" customWidth="1"/>
    <col min="14883" max="14883" width="11.42578125" style="89"/>
    <col min="14884" max="14884" width="11.28515625" style="89" customWidth="1"/>
    <col min="14885" max="14885" width="0" style="89" hidden="1" customWidth="1"/>
    <col min="14886" max="15102" width="11.42578125" style="89"/>
    <col min="15103" max="15103" width="2.7109375" style="89" customWidth="1"/>
    <col min="15104" max="15104" width="0" style="89" hidden="1" customWidth="1"/>
    <col min="15105" max="15105" width="36.42578125" style="89" customWidth="1"/>
    <col min="15106" max="15106" width="32.42578125" style="89" customWidth="1"/>
    <col min="15107" max="15107" width="32.28515625" style="89" customWidth="1"/>
    <col min="15108" max="15108" width="26.5703125" style="89" customWidth="1"/>
    <col min="15109" max="15109" width="20" style="89" customWidth="1"/>
    <col min="15110" max="15110" width="10.140625" style="89" customWidth="1"/>
    <col min="15111" max="15111" width="10.28515625" style="89" customWidth="1"/>
    <col min="15112" max="15112" width="14.28515625" style="89" customWidth="1"/>
    <col min="15113" max="15113" width="9.7109375" style="89" customWidth="1"/>
    <col min="15114" max="15114" width="25" style="89" customWidth="1"/>
    <col min="15115" max="15115" width="11.5703125" style="89" customWidth="1"/>
    <col min="15116" max="15119" width="5.140625" style="89" customWidth="1"/>
    <col min="15120" max="15120" width="8.42578125" style="89" customWidth="1"/>
    <col min="15121" max="15122" width="0" style="89" hidden="1" customWidth="1"/>
    <col min="15123" max="15123" width="10.28515625" style="89" customWidth="1"/>
    <col min="15124" max="15124" width="9.5703125" style="89" customWidth="1"/>
    <col min="15125" max="15125" width="0" style="89" hidden="1" customWidth="1"/>
    <col min="15126" max="15126" width="9" style="89" customWidth="1"/>
    <col min="15127" max="15127" width="5.140625" style="89" customWidth="1"/>
    <col min="15128" max="15128" width="3.5703125" style="89" customWidth="1"/>
    <col min="15129" max="15129" width="4" style="89" customWidth="1"/>
    <col min="15130" max="15130" width="29.28515625" style="89" customWidth="1"/>
    <col min="15131" max="15131" width="4.7109375" style="89" customWidth="1"/>
    <col min="15132" max="15132" width="4.85546875" style="89" customWidth="1"/>
    <col min="15133" max="15134" width="14.140625" style="89" customWidth="1"/>
    <col min="15135" max="15135" width="17.7109375" style="89" customWidth="1"/>
    <col min="15136" max="15136" width="10" style="89" customWidth="1"/>
    <col min="15137" max="15137" width="10.42578125" style="89" customWidth="1"/>
    <col min="15138" max="15138" width="26.7109375" style="89" customWidth="1"/>
    <col min="15139" max="15139" width="11.42578125" style="89"/>
    <col min="15140" max="15140" width="11.28515625" style="89" customWidth="1"/>
    <col min="15141" max="15141" width="0" style="89" hidden="1" customWidth="1"/>
    <col min="15142" max="15358" width="11.42578125" style="89"/>
    <col min="15359" max="15359" width="2.7109375" style="89" customWidth="1"/>
    <col min="15360" max="15360" width="0" style="89" hidden="1" customWidth="1"/>
    <col min="15361" max="15361" width="36.42578125" style="89" customWidth="1"/>
    <col min="15362" max="15362" width="32.42578125" style="89" customWidth="1"/>
    <col min="15363" max="15363" width="32.28515625" style="89" customWidth="1"/>
    <col min="15364" max="15364" width="26.5703125" style="89" customWidth="1"/>
    <col min="15365" max="15365" width="20" style="89" customWidth="1"/>
    <col min="15366" max="15366" width="10.140625" style="89" customWidth="1"/>
    <col min="15367" max="15367" width="10.28515625" style="89" customWidth="1"/>
    <col min="15368" max="15368" width="14.28515625" style="89" customWidth="1"/>
    <col min="15369" max="15369" width="9.7109375" style="89" customWidth="1"/>
    <col min="15370" max="15370" width="25" style="89" customWidth="1"/>
    <col min="15371" max="15371" width="11.5703125" style="89" customWidth="1"/>
    <col min="15372" max="15375" width="5.140625" style="89" customWidth="1"/>
    <col min="15376" max="15376" width="8.42578125" style="89" customWidth="1"/>
    <col min="15377" max="15378" width="0" style="89" hidden="1" customWidth="1"/>
    <col min="15379" max="15379" width="10.28515625" style="89" customWidth="1"/>
    <col min="15380" max="15380" width="9.5703125" style="89" customWidth="1"/>
    <col min="15381" max="15381" width="0" style="89" hidden="1" customWidth="1"/>
    <col min="15382" max="15382" width="9" style="89" customWidth="1"/>
    <col min="15383" max="15383" width="5.140625" style="89" customWidth="1"/>
    <col min="15384" max="15384" width="3.5703125" style="89" customWidth="1"/>
    <col min="15385" max="15385" width="4" style="89" customWidth="1"/>
    <col min="15386" max="15386" width="29.28515625" style="89" customWidth="1"/>
    <col min="15387" max="15387" width="4.7109375" style="89" customWidth="1"/>
    <col min="15388" max="15388" width="4.85546875" style="89" customWidth="1"/>
    <col min="15389" max="15390" width="14.140625" style="89" customWidth="1"/>
    <col min="15391" max="15391" width="17.7109375" style="89" customWidth="1"/>
    <col min="15392" max="15392" width="10" style="89" customWidth="1"/>
    <col min="15393" max="15393" width="10.42578125" style="89" customWidth="1"/>
    <col min="15394" max="15394" width="26.7109375" style="89" customWidth="1"/>
    <col min="15395" max="15395" width="11.42578125" style="89"/>
    <col min="15396" max="15396" width="11.28515625" style="89" customWidth="1"/>
    <col min="15397" max="15397" width="0" style="89" hidden="1" customWidth="1"/>
    <col min="15398" max="15614" width="11.42578125" style="89"/>
    <col min="15615" max="15615" width="2.7109375" style="89" customWidth="1"/>
    <col min="15616" max="15616" width="0" style="89" hidden="1" customWidth="1"/>
    <col min="15617" max="15617" width="36.42578125" style="89" customWidth="1"/>
    <col min="15618" max="15618" width="32.42578125" style="89" customWidth="1"/>
    <col min="15619" max="15619" width="32.28515625" style="89" customWidth="1"/>
    <col min="15620" max="15620" width="26.5703125" style="89" customWidth="1"/>
    <col min="15621" max="15621" width="20" style="89" customWidth="1"/>
    <col min="15622" max="15622" width="10.140625" style="89" customWidth="1"/>
    <col min="15623" max="15623" width="10.28515625" style="89" customWidth="1"/>
    <col min="15624" max="15624" width="14.28515625" style="89" customWidth="1"/>
    <col min="15625" max="15625" width="9.7109375" style="89" customWidth="1"/>
    <col min="15626" max="15626" width="25" style="89" customWidth="1"/>
    <col min="15627" max="15627" width="11.5703125" style="89" customWidth="1"/>
    <col min="15628" max="15631" width="5.140625" style="89" customWidth="1"/>
    <col min="15632" max="15632" width="8.42578125" style="89" customWidth="1"/>
    <col min="15633" max="15634" width="0" style="89" hidden="1" customWidth="1"/>
    <col min="15635" max="15635" width="10.28515625" style="89" customWidth="1"/>
    <col min="15636" max="15636" width="9.5703125" style="89" customWidth="1"/>
    <col min="15637" max="15637" width="0" style="89" hidden="1" customWidth="1"/>
    <col min="15638" max="15638" width="9" style="89" customWidth="1"/>
    <col min="15639" max="15639" width="5.140625" style="89" customWidth="1"/>
    <col min="15640" max="15640" width="3.5703125" style="89" customWidth="1"/>
    <col min="15641" max="15641" width="4" style="89" customWidth="1"/>
    <col min="15642" max="15642" width="29.28515625" style="89" customWidth="1"/>
    <col min="15643" max="15643" width="4.7109375" style="89" customWidth="1"/>
    <col min="15644" max="15644" width="4.85546875" style="89" customWidth="1"/>
    <col min="15645" max="15646" width="14.140625" style="89" customWidth="1"/>
    <col min="15647" max="15647" width="17.7109375" style="89" customWidth="1"/>
    <col min="15648" max="15648" width="10" style="89" customWidth="1"/>
    <col min="15649" max="15649" width="10.42578125" style="89" customWidth="1"/>
    <col min="15650" max="15650" width="26.7109375" style="89" customWidth="1"/>
    <col min="15651" max="15651" width="11.42578125" style="89"/>
    <col min="15652" max="15652" width="11.28515625" style="89" customWidth="1"/>
    <col min="15653" max="15653" width="0" style="89" hidden="1" customWidth="1"/>
    <col min="15654" max="15870" width="11.42578125" style="89"/>
    <col min="15871" max="15871" width="2.7109375" style="89" customWidth="1"/>
    <col min="15872" max="15872" width="0" style="89" hidden="1" customWidth="1"/>
    <col min="15873" max="15873" width="36.42578125" style="89" customWidth="1"/>
    <col min="15874" max="15874" width="32.42578125" style="89" customWidth="1"/>
    <col min="15875" max="15875" width="32.28515625" style="89" customWidth="1"/>
    <col min="15876" max="15876" width="26.5703125" style="89" customWidth="1"/>
    <col min="15877" max="15877" width="20" style="89" customWidth="1"/>
    <col min="15878" max="15878" width="10.140625" style="89" customWidth="1"/>
    <col min="15879" max="15879" width="10.28515625" style="89" customWidth="1"/>
    <col min="15880" max="15880" width="14.28515625" style="89" customWidth="1"/>
    <col min="15881" max="15881" width="9.7109375" style="89" customWidth="1"/>
    <col min="15882" max="15882" width="25" style="89" customWidth="1"/>
    <col min="15883" max="15883" width="11.5703125" style="89" customWidth="1"/>
    <col min="15884" max="15887" width="5.140625" style="89" customWidth="1"/>
    <col min="15888" max="15888" width="8.42578125" style="89" customWidth="1"/>
    <col min="15889" max="15890" width="0" style="89" hidden="1" customWidth="1"/>
    <col min="15891" max="15891" width="10.28515625" style="89" customWidth="1"/>
    <col min="15892" max="15892" width="9.5703125" style="89" customWidth="1"/>
    <col min="15893" max="15893" width="0" style="89" hidden="1" customWidth="1"/>
    <col min="15894" max="15894" width="9" style="89" customWidth="1"/>
    <col min="15895" max="15895" width="5.140625" style="89" customWidth="1"/>
    <col min="15896" max="15896" width="3.5703125" style="89" customWidth="1"/>
    <col min="15897" max="15897" width="4" style="89" customWidth="1"/>
    <col min="15898" max="15898" width="29.28515625" style="89" customWidth="1"/>
    <col min="15899" max="15899" width="4.7109375" style="89" customWidth="1"/>
    <col min="15900" max="15900" width="4.85546875" style="89" customWidth="1"/>
    <col min="15901" max="15902" width="14.140625" style="89" customWidth="1"/>
    <col min="15903" max="15903" width="17.7109375" style="89" customWidth="1"/>
    <col min="15904" max="15904" width="10" style="89" customWidth="1"/>
    <col min="15905" max="15905" width="10.42578125" style="89" customWidth="1"/>
    <col min="15906" max="15906" width="26.7109375" style="89" customWidth="1"/>
    <col min="15907" max="15907" width="11.42578125" style="89"/>
    <col min="15908" max="15908" width="11.28515625" style="89" customWidth="1"/>
    <col min="15909" max="15909" width="0" style="89" hidden="1" customWidth="1"/>
    <col min="15910" max="16126" width="11.42578125" style="89"/>
    <col min="16127" max="16127" width="2.7109375" style="89" customWidth="1"/>
    <col min="16128" max="16128" width="0" style="89" hidden="1" customWidth="1"/>
    <col min="16129" max="16129" width="36.42578125" style="89" customWidth="1"/>
    <col min="16130" max="16130" width="32.42578125" style="89" customWidth="1"/>
    <col min="16131" max="16131" width="32.28515625" style="89" customWidth="1"/>
    <col min="16132" max="16132" width="26.5703125" style="89" customWidth="1"/>
    <col min="16133" max="16133" width="20" style="89" customWidth="1"/>
    <col min="16134" max="16134" width="10.140625" style="89" customWidth="1"/>
    <col min="16135" max="16135" width="10.28515625" style="89" customWidth="1"/>
    <col min="16136" max="16136" width="14.28515625" style="89" customWidth="1"/>
    <col min="16137" max="16137" width="9.7109375" style="89" customWidth="1"/>
    <col min="16138" max="16138" width="25" style="89" customWidth="1"/>
    <col min="16139" max="16139" width="11.5703125" style="89" customWidth="1"/>
    <col min="16140" max="16143" width="5.140625" style="89" customWidth="1"/>
    <col min="16144" max="16144" width="8.42578125" style="89" customWidth="1"/>
    <col min="16145" max="16146" width="0" style="89" hidden="1" customWidth="1"/>
    <col min="16147" max="16147" width="10.28515625" style="89" customWidth="1"/>
    <col min="16148" max="16148" width="9.5703125" style="89" customWidth="1"/>
    <col min="16149" max="16149" width="0" style="89" hidden="1" customWidth="1"/>
    <col min="16150" max="16150" width="9" style="89" customWidth="1"/>
    <col min="16151" max="16151" width="5.140625" style="89" customWidth="1"/>
    <col min="16152" max="16152" width="3.5703125" style="89" customWidth="1"/>
    <col min="16153" max="16153" width="4" style="89" customWidth="1"/>
    <col min="16154" max="16154" width="29.28515625" style="89" customWidth="1"/>
    <col min="16155" max="16155" width="4.7109375" style="89" customWidth="1"/>
    <col min="16156" max="16156" width="4.85546875" style="89" customWidth="1"/>
    <col min="16157" max="16158" width="14.140625" style="89" customWidth="1"/>
    <col min="16159" max="16159" width="17.7109375" style="89" customWidth="1"/>
    <col min="16160" max="16160" width="10" style="89" customWidth="1"/>
    <col min="16161" max="16161" width="10.42578125" style="89" customWidth="1"/>
    <col min="16162" max="16162" width="26.7109375" style="89" customWidth="1"/>
    <col min="16163" max="16163" width="11.42578125" style="89"/>
    <col min="16164" max="16164" width="11.28515625" style="89" customWidth="1"/>
    <col min="16165" max="16165" width="0" style="89" hidden="1" customWidth="1"/>
    <col min="16166" max="16384" width="11.42578125" style="89"/>
  </cols>
  <sheetData>
    <row r="1" spans="1:37" ht="15.75" thickBot="1" x14ac:dyDescent="0.3"/>
    <row r="2" spans="1:37"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7" t="s">
        <v>92</v>
      </c>
    </row>
    <row r="3" spans="1:37"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58" t="s">
        <v>168</v>
      </c>
    </row>
    <row r="4" spans="1:37" ht="30" customHeight="1" x14ac:dyDescent="0.25">
      <c r="C4" s="962"/>
      <c r="D4" s="963"/>
      <c r="E4" s="963"/>
      <c r="F4" s="963"/>
      <c r="G4" s="956" t="s">
        <v>150</v>
      </c>
      <c r="H4" s="957"/>
      <c r="I4" s="957"/>
      <c r="J4" s="957"/>
      <c r="K4" s="957"/>
      <c r="L4" s="957"/>
      <c r="M4" s="957"/>
      <c r="N4" s="957"/>
      <c r="O4" s="957"/>
      <c r="P4" s="957"/>
      <c r="Q4" s="957"/>
      <c r="R4" s="957"/>
      <c r="S4" s="957"/>
      <c r="T4" s="957"/>
      <c r="U4" s="957"/>
      <c r="V4" s="957"/>
      <c r="W4" s="957"/>
      <c r="X4" s="957"/>
      <c r="Y4" s="957"/>
      <c r="Z4" s="957"/>
      <c r="AA4" s="957"/>
      <c r="AB4" s="957"/>
      <c r="AC4" s="957"/>
      <c r="AD4" s="957"/>
      <c r="AE4" s="957"/>
      <c r="AF4" s="957"/>
      <c r="AG4" s="957"/>
      <c r="AH4" s="957"/>
      <c r="AI4" s="957"/>
      <c r="AJ4" s="958"/>
      <c r="AK4" s="948" t="s">
        <v>94</v>
      </c>
    </row>
    <row r="5" spans="1:37"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1:37"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373"/>
      <c r="AH6" s="970"/>
      <c r="AI6" s="970"/>
      <c r="AJ6" s="970"/>
    </row>
    <row r="7" spans="1:37" ht="16.5" thickBot="1" x14ac:dyDescent="0.25">
      <c r="C7" s="350"/>
      <c r="D7" s="350"/>
      <c r="E7" s="350"/>
      <c r="F7" s="350"/>
      <c r="G7" s="350"/>
      <c r="H7" s="350"/>
      <c r="I7" s="350"/>
      <c r="J7" s="350"/>
      <c r="K7" s="969"/>
      <c r="L7" s="969"/>
      <c r="M7" s="969"/>
      <c r="N7" s="969"/>
      <c r="O7" s="969"/>
      <c r="P7" s="969"/>
      <c r="Q7" s="969"/>
      <c r="R7" s="969"/>
      <c r="S7" s="969"/>
      <c r="T7" s="969"/>
      <c r="U7" s="969"/>
      <c r="V7" s="969"/>
      <c r="W7" s="969"/>
      <c r="X7" s="969"/>
      <c r="Y7" s="969"/>
      <c r="Z7" s="969"/>
      <c r="AA7" s="969"/>
      <c r="AB7" s="969"/>
      <c r="AC7" s="969"/>
      <c r="AD7" s="969"/>
      <c r="AE7" s="969"/>
      <c r="AF7" s="969"/>
      <c r="AG7" s="374"/>
      <c r="AH7" s="971"/>
      <c r="AI7" s="971"/>
      <c r="AJ7" s="971"/>
    </row>
    <row r="8" spans="1:37" s="67" customFormat="1" ht="12.75" x14ac:dyDescent="0.2">
      <c r="A8" s="352"/>
      <c r="B8" s="353"/>
      <c r="C8" s="261"/>
      <c r="D8" s="262"/>
      <c r="E8" s="262"/>
      <c r="F8" s="262"/>
      <c r="G8" s="262"/>
      <c r="H8" s="262"/>
      <c r="I8" s="262"/>
      <c r="J8" s="262"/>
      <c r="K8" s="262"/>
      <c r="L8" s="262"/>
      <c r="M8" s="262"/>
      <c r="N8" s="262"/>
      <c r="O8" s="262"/>
      <c r="P8" s="262"/>
      <c r="Q8" s="262"/>
      <c r="R8" s="262"/>
      <c r="S8" s="262"/>
      <c r="T8" s="262"/>
      <c r="U8" s="262"/>
      <c r="V8" s="262"/>
      <c r="W8" s="353"/>
      <c r="X8" s="353"/>
      <c r="Y8" s="353"/>
      <c r="Z8" s="353"/>
      <c r="AA8" s="353"/>
      <c r="AB8" s="353"/>
      <c r="AC8" s="353"/>
      <c r="AD8" s="353"/>
      <c r="AE8" s="353"/>
      <c r="AF8" s="353"/>
      <c r="AG8" s="353"/>
      <c r="AH8" s="353"/>
      <c r="AI8" s="353"/>
      <c r="AJ8" s="353"/>
      <c r="AK8" s="265"/>
    </row>
    <row r="9" spans="1:37" s="67" customFormat="1" ht="28.5" customHeight="1" x14ac:dyDescent="0.2">
      <c r="A9" s="354"/>
      <c r="B9" s="263"/>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1:37" s="67" customFormat="1" ht="3.75" customHeight="1" x14ac:dyDescent="0.2">
      <c r="A10" s="354"/>
      <c r="B10" s="263"/>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1:37" s="67" customFormat="1" ht="32.25" customHeight="1" x14ac:dyDescent="0.2">
      <c r="A11" s="354"/>
      <c r="B11" s="263"/>
      <c r="C11" s="277" t="s">
        <v>0</v>
      </c>
      <c r="D11" s="973" t="s">
        <v>106</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1:37" s="67" customFormat="1" ht="3.75" customHeight="1" x14ac:dyDescent="0.2">
      <c r="A12" s="354"/>
      <c r="B12" s="263"/>
      <c r="C12" s="281"/>
      <c r="D12" s="282"/>
      <c r="E12" s="282"/>
      <c r="F12" s="282"/>
      <c r="G12" s="282"/>
      <c r="H12" s="282"/>
      <c r="I12" s="282"/>
      <c r="J12" s="282"/>
      <c r="K12" s="375"/>
      <c r="L12" s="375"/>
      <c r="M12" s="375"/>
      <c r="N12" s="375"/>
      <c r="O12" s="375"/>
      <c r="P12" s="375"/>
      <c r="Q12" s="375"/>
      <c r="R12" s="375"/>
      <c r="S12" s="375"/>
      <c r="T12" s="375"/>
      <c r="U12" s="375"/>
      <c r="V12" s="375"/>
      <c r="W12" s="273"/>
      <c r="X12" s="263"/>
      <c r="Y12" s="263"/>
      <c r="Z12" s="263"/>
      <c r="AA12" s="263"/>
      <c r="AB12" s="263"/>
      <c r="AC12" s="263"/>
      <c r="AD12" s="263"/>
      <c r="AE12" s="263"/>
      <c r="AF12" s="263"/>
      <c r="AG12" s="263"/>
      <c r="AH12" s="263"/>
      <c r="AI12" s="263"/>
      <c r="AJ12" s="263"/>
      <c r="AK12" s="274"/>
    </row>
    <row r="13" spans="1:37" s="67" customFormat="1" ht="39" customHeight="1" x14ac:dyDescent="0.2">
      <c r="A13" s="354"/>
      <c r="B13" s="263"/>
      <c r="C13" s="277" t="s">
        <v>93</v>
      </c>
      <c r="D13" s="928" t="s">
        <v>189</v>
      </c>
      <c r="E13" s="928"/>
      <c r="F13" s="928"/>
      <c r="G13" s="928"/>
      <c r="H13" s="928"/>
      <c r="I13" s="928"/>
      <c r="J13" s="279"/>
      <c r="K13" s="929" t="s">
        <v>117</v>
      </c>
      <c r="L13" s="929"/>
      <c r="M13" s="930" t="s">
        <v>203</v>
      </c>
      <c r="N13" s="931"/>
      <c r="O13" s="931"/>
      <c r="P13" s="931"/>
      <c r="Q13" s="931"/>
      <c r="R13" s="931"/>
      <c r="S13" s="931"/>
      <c r="T13" s="931"/>
      <c r="U13" s="931"/>
      <c r="V13" s="931"/>
      <c r="W13" s="931"/>
      <c r="X13" s="931"/>
      <c r="Y13" s="931"/>
      <c r="Z13" s="932"/>
      <c r="AA13" s="279"/>
      <c r="AB13" s="279"/>
      <c r="AC13" s="279"/>
      <c r="AD13" s="279"/>
      <c r="AE13" s="279"/>
      <c r="AF13" s="279"/>
      <c r="AG13" s="279"/>
      <c r="AH13" s="279"/>
      <c r="AI13" s="279"/>
      <c r="AJ13" s="279"/>
      <c r="AK13" s="280"/>
    </row>
    <row r="14" spans="1:37" s="67" customFormat="1" ht="3.75" customHeight="1" x14ac:dyDescent="0.2">
      <c r="A14" s="354"/>
      <c r="B14" s="263"/>
      <c r="C14" s="284"/>
      <c r="D14" s="285"/>
      <c r="E14" s="285"/>
      <c r="F14" s="285"/>
      <c r="G14" s="285"/>
      <c r="H14" s="285"/>
      <c r="I14" s="285"/>
      <c r="J14" s="285"/>
      <c r="K14" s="285"/>
      <c r="L14" s="285"/>
      <c r="M14" s="285"/>
      <c r="N14" s="285"/>
      <c r="O14" s="285"/>
      <c r="P14" s="285"/>
      <c r="Q14" s="285"/>
      <c r="R14" s="285"/>
      <c r="S14" s="375"/>
      <c r="T14" s="375"/>
      <c r="U14" s="375"/>
      <c r="V14" s="375"/>
      <c r="W14" s="273"/>
      <c r="X14" s="263"/>
      <c r="Y14" s="263"/>
      <c r="Z14" s="263"/>
      <c r="AA14" s="263"/>
      <c r="AB14" s="263"/>
      <c r="AC14" s="263"/>
      <c r="AD14" s="263"/>
      <c r="AE14" s="263"/>
      <c r="AF14" s="263"/>
      <c r="AG14" s="263"/>
      <c r="AH14" s="263"/>
      <c r="AI14" s="263"/>
      <c r="AJ14" s="263"/>
      <c r="AK14" s="111"/>
    </row>
    <row r="15" spans="1:37" s="67" customFormat="1" ht="15.75" customHeight="1" thickBot="1" x14ac:dyDescent="0.25">
      <c r="A15" s="355"/>
      <c r="B15" s="356"/>
      <c r="C15" s="286" t="s">
        <v>105</v>
      </c>
      <c r="D15" s="933"/>
      <c r="E15" s="933"/>
      <c r="F15" s="287"/>
      <c r="G15" s="287"/>
      <c r="H15" s="287"/>
      <c r="I15" s="287"/>
      <c r="J15" s="287"/>
      <c r="K15" s="933"/>
      <c r="L15" s="933"/>
      <c r="M15" s="933"/>
      <c r="N15" s="933"/>
      <c r="O15" s="933"/>
      <c r="P15" s="933"/>
      <c r="Q15" s="933"/>
      <c r="R15" s="933"/>
      <c r="S15" s="933"/>
      <c r="T15" s="933"/>
      <c r="U15" s="933"/>
      <c r="V15" s="933"/>
      <c r="W15" s="933"/>
      <c r="X15" s="933"/>
      <c r="Y15" s="933"/>
      <c r="Z15" s="933"/>
      <c r="AA15" s="933"/>
      <c r="AB15" s="933"/>
      <c r="AC15" s="933"/>
      <c r="AD15" s="933"/>
      <c r="AE15" s="933"/>
      <c r="AF15" s="933"/>
      <c r="AG15" s="933"/>
      <c r="AH15" s="933"/>
      <c r="AI15" s="933"/>
      <c r="AJ15" s="933"/>
      <c r="AK15" s="959"/>
    </row>
    <row r="16" spans="1:37" s="67" customFormat="1" ht="13.5" thickBot="1" x14ac:dyDescent="0.25">
      <c r="A16" s="264"/>
      <c r="B16" s="264"/>
      <c r="C16" s="279"/>
      <c r="D16" s="375"/>
      <c r="E16" s="375"/>
      <c r="F16" s="279"/>
      <c r="G16" s="279"/>
      <c r="H16" s="279"/>
      <c r="I16" s="279"/>
      <c r="J16" s="279"/>
      <c r="K16" s="375"/>
      <c r="L16" s="375"/>
      <c r="M16" s="375"/>
      <c r="N16" s="375"/>
      <c r="O16" s="375"/>
      <c r="P16" s="375"/>
      <c r="Q16" s="375"/>
      <c r="R16" s="375"/>
      <c r="S16" s="375"/>
      <c r="T16" s="375"/>
      <c r="U16" s="375"/>
      <c r="V16" s="375"/>
      <c r="W16" s="375"/>
      <c r="X16" s="375"/>
      <c r="Y16" s="375"/>
      <c r="Z16" s="375"/>
      <c r="AA16" s="375"/>
      <c r="AB16" s="375"/>
      <c r="AC16" s="375"/>
      <c r="AD16" s="375"/>
      <c r="AE16" s="375"/>
      <c r="AF16" s="375"/>
      <c r="AG16" s="375"/>
      <c r="AH16" s="375"/>
      <c r="AI16" s="375"/>
      <c r="AJ16" s="375"/>
    </row>
    <row r="17" spans="1:38" s="90" customFormat="1" ht="11.25" customHeight="1" x14ac:dyDescent="0.25">
      <c r="A17" s="293"/>
      <c r="B17" s="293"/>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1:38" s="92" customFormat="1" ht="11.25" customHeight="1" x14ac:dyDescent="0.25">
      <c r="A18" s="294"/>
      <c r="B18" s="294"/>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1:38" s="92" customFormat="1" ht="34.5" thickBot="1" x14ac:dyDescent="0.3">
      <c r="A19" s="294"/>
      <c r="B19" s="294"/>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872"/>
    </row>
    <row r="20" spans="1:38" s="701" customFormat="1" ht="214.5" customHeight="1" x14ac:dyDescent="0.25">
      <c r="A20" s="705"/>
      <c r="B20" s="705">
        <f t="shared" ref="B20:B21" si="0">VALUE(CONCATENATE(H20,I20))</f>
        <v>43</v>
      </c>
      <c r="C20" s="690" t="s">
        <v>261</v>
      </c>
      <c r="D20" s="572" t="s">
        <v>262</v>
      </c>
      <c r="E20" s="690" t="s">
        <v>263</v>
      </c>
      <c r="F20" s="618" t="s">
        <v>264</v>
      </c>
      <c r="G20" s="690" t="s">
        <v>3</v>
      </c>
      <c r="H20" s="688">
        <v>4</v>
      </c>
      <c r="I20" s="688">
        <v>3</v>
      </c>
      <c r="J20" s="688" t="str">
        <f>VLOOKUP(B20,$S$45:$U$69,2,FALSE)</f>
        <v>Alta</v>
      </c>
      <c r="K20" s="939" t="s">
        <v>265</v>
      </c>
      <c r="L20" s="939"/>
      <c r="M20" s="694"/>
      <c r="N20" s="694">
        <v>25</v>
      </c>
      <c r="O20" s="694">
        <v>20</v>
      </c>
      <c r="P20" s="694">
        <v>20</v>
      </c>
      <c r="Q20" s="694">
        <v>15</v>
      </c>
      <c r="R20" s="680">
        <f t="shared" ref="R20:R21" si="1">SUM(N20:Q20)</f>
        <v>80</v>
      </c>
      <c r="S20" s="694">
        <f>IF(M20="Preventivo",VLOOKUP(R20,$AA$64:$AB$84,2),0)</f>
        <v>0</v>
      </c>
      <c r="T20" s="694">
        <f>IF(M20="Correctivo",VLOOKUP(R20,$AA$64:$AC$84,3),0)</f>
        <v>0</v>
      </c>
      <c r="U20" s="688">
        <v>2</v>
      </c>
      <c r="V20" s="688">
        <f t="shared" ref="U20:V21" si="2">IF(I20-T20&lt;1,1,I20-T20)</f>
        <v>3</v>
      </c>
      <c r="W20" s="680">
        <f t="shared" ref="W20:W21" si="3">VALUE(CONCATENATE(U20,V20))</f>
        <v>23</v>
      </c>
      <c r="X20" s="688" t="str">
        <f>VLOOKUP(W20,$S$45:$U$69,2,FALSE)</f>
        <v>Moderada</v>
      </c>
      <c r="Y20" s="940" t="s">
        <v>99</v>
      </c>
      <c r="Z20" s="940"/>
      <c r="AA20" s="940"/>
      <c r="AB20" s="619" t="s">
        <v>266</v>
      </c>
      <c r="AC20" s="680" t="s">
        <v>209</v>
      </c>
      <c r="AD20" s="680"/>
      <c r="AE20" s="940" t="s">
        <v>313</v>
      </c>
      <c r="AF20" s="940"/>
      <c r="AG20" s="680" t="s">
        <v>125</v>
      </c>
      <c r="AH20" s="523">
        <v>43466</v>
      </c>
      <c r="AI20" s="523">
        <v>43830</v>
      </c>
      <c r="AJ20" s="523" t="s">
        <v>267</v>
      </c>
      <c r="AK20" s="700" t="s">
        <v>621</v>
      </c>
      <c r="AL20" s="677" t="s">
        <v>692</v>
      </c>
    </row>
    <row r="21" spans="1:38" s="701" customFormat="1" ht="249" customHeight="1" x14ac:dyDescent="0.25">
      <c r="A21" s="705"/>
      <c r="B21" s="705">
        <f t="shared" si="0"/>
        <v>33</v>
      </c>
      <c r="C21" s="686" t="s">
        <v>268</v>
      </c>
      <c r="D21" s="686" t="s">
        <v>269</v>
      </c>
      <c r="E21" s="686" t="s">
        <v>270</v>
      </c>
      <c r="F21" s="348" t="s">
        <v>271</v>
      </c>
      <c r="G21" s="686" t="s">
        <v>3</v>
      </c>
      <c r="H21" s="689">
        <v>3</v>
      </c>
      <c r="I21" s="689">
        <v>3</v>
      </c>
      <c r="J21" s="689" t="str">
        <f>VLOOKUP(B21,$S$45:$U$69,2,FALSE)</f>
        <v>Alta</v>
      </c>
      <c r="K21" s="934" t="s">
        <v>272</v>
      </c>
      <c r="L21" s="934"/>
      <c r="M21" s="693" t="s">
        <v>82</v>
      </c>
      <c r="N21" s="693">
        <v>20</v>
      </c>
      <c r="O21" s="693">
        <v>25</v>
      </c>
      <c r="P21" s="693">
        <v>15</v>
      </c>
      <c r="Q21" s="693">
        <v>15</v>
      </c>
      <c r="R21" s="681">
        <f t="shared" si="1"/>
        <v>75</v>
      </c>
      <c r="S21" s="693">
        <f>IF(M21="Preventivo",VLOOKUP(R21,$AA$64:$AB$84,2),0)</f>
        <v>1</v>
      </c>
      <c r="T21" s="693">
        <f>IF(M21="Correctivo",VLOOKUP(R21,$AA$64:$AC$84,3),0)</f>
        <v>0</v>
      </c>
      <c r="U21" s="689">
        <f t="shared" si="2"/>
        <v>2</v>
      </c>
      <c r="V21" s="689">
        <f t="shared" si="2"/>
        <v>3</v>
      </c>
      <c r="W21" s="681">
        <f t="shared" si="3"/>
        <v>23</v>
      </c>
      <c r="X21" s="689" t="str">
        <f>VLOOKUP(W21,$S$45:$U$69,2,FALSE)</f>
        <v>Moderada</v>
      </c>
      <c r="Y21" s="935" t="s">
        <v>99</v>
      </c>
      <c r="Z21" s="935"/>
      <c r="AA21" s="935"/>
      <c r="AB21" s="290" t="s">
        <v>273</v>
      </c>
      <c r="AC21" s="681" t="s">
        <v>209</v>
      </c>
      <c r="AD21" s="681"/>
      <c r="AE21" s="935" t="s">
        <v>313</v>
      </c>
      <c r="AF21" s="935"/>
      <c r="AG21" s="681" t="s">
        <v>125</v>
      </c>
      <c r="AH21" s="291">
        <v>43466</v>
      </c>
      <c r="AI21" s="291">
        <v>43830</v>
      </c>
      <c r="AJ21" s="291" t="s">
        <v>274</v>
      </c>
      <c r="AK21" s="755" t="s">
        <v>622</v>
      </c>
      <c r="AL21" s="677" t="s">
        <v>693</v>
      </c>
    </row>
    <row r="22" spans="1:38" x14ac:dyDescent="0.25">
      <c r="C22" s="295"/>
      <c r="D22" s="295"/>
      <c r="E22" s="296"/>
      <c r="F22" s="296"/>
      <c r="G22" s="296"/>
      <c r="H22" s="296"/>
      <c r="I22" s="296"/>
      <c r="J22" s="296"/>
      <c r="K22" s="296"/>
      <c r="L22" s="296"/>
      <c r="M22" s="296"/>
      <c r="N22" s="296"/>
      <c r="O22" s="296"/>
      <c r="P22" s="296"/>
      <c r="Q22" s="296"/>
      <c r="R22" s="296"/>
      <c r="S22" s="296"/>
      <c r="T22" s="296"/>
      <c r="U22" s="296"/>
      <c r="V22" s="296"/>
      <c r="W22" s="296"/>
      <c r="X22" s="296"/>
      <c r="Y22" s="936"/>
      <c r="Z22" s="936"/>
      <c r="AA22" s="936"/>
      <c r="AB22" s="296"/>
      <c r="AC22" s="296"/>
      <c r="AD22" s="296"/>
      <c r="AE22" s="296"/>
    </row>
    <row r="23" spans="1:38" x14ac:dyDescent="0.2">
      <c r="B23" s="937"/>
      <c r="C23" s="938"/>
      <c r="D23" s="938"/>
      <c r="E23" s="938"/>
      <c r="F23" s="938"/>
      <c r="G23" s="938"/>
      <c r="H23" s="938"/>
      <c r="I23" s="938"/>
      <c r="J23" s="938"/>
      <c r="K23" s="938"/>
      <c r="L23" s="938"/>
      <c r="M23" s="938"/>
      <c r="N23" s="938"/>
      <c r="O23" s="938"/>
      <c r="P23" s="938"/>
      <c r="Q23" s="938"/>
      <c r="R23" s="938"/>
      <c r="S23" s="938"/>
      <c r="T23" s="938"/>
      <c r="U23" s="297"/>
      <c r="V23" s="264"/>
      <c r="W23" s="264"/>
      <c r="X23" s="264"/>
      <c r="Y23" s="936"/>
      <c r="Z23" s="936"/>
      <c r="AA23" s="936"/>
      <c r="AB23" s="264"/>
      <c r="AC23" s="296"/>
      <c r="AD23" s="296"/>
      <c r="AE23" s="296"/>
      <c r="AF23" s="296"/>
      <c r="AG23" s="296"/>
      <c r="AH23" s="296"/>
      <c r="AI23" s="296"/>
      <c r="AJ23" s="296"/>
      <c r="AK23" s="93"/>
    </row>
    <row r="24" spans="1:38" x14ac:dyDescent="0.2">
      <c r="B24" s="937"/>
      <c r="C24" s="937"/>
      <c r="D24" s="937"/>
      <c r="E24" s="937"/>
      <c r="F24" s="937"/>
      <c r="G24" s="937"/>
      <c r="H24" s="937"/>
      <c r="I24" s="937"/>
      <c r="J24" s="937"/>
      <c r="K24" s="937"/>
      <c r="L24" s="937"/>
      <c r="M24" s="937"/>
      <c r="N24" s="937"/>
      <c r="O24" s="937"/>
      <c r="P24" s="937"/>
      <c r="Q24" s="937"/>
      <c r="R24" s="937"/>
      <c r="S24" s="937"/>
      <c r="T24" s="937"/>
      <c r="U24" s="297"/>
      <c r="V24" s="264"/>
      <c r="W24" s="264"/>
      <c r="X24" s="264"/>
      <c r="Y24" s="264"/>
      <c r="Z24" s="264"/>
      <c r="AA24" s="264"/>
      <c r="AB24" s="264"/>
      <c r="AC24" s="296"/>
      <c r="AD24" s="296"/>
      <c r="AE24" s="296"/>
      <c r="AF24" s="296"/>
      <c r="AG24" s="296"/>
      <c r="AH24" s="296"/>
      <c r="AI24" s="296"/>
      <c r="AJ24" s="296"/>
      <c r="AK24" s="93"/>
    </row>
    <row r="25" spans="1:38" x14ac:dyDescent="0.2">
      <c r="B25" s="937"/>
      <c r="C25" s="937"/>
      <c r="D25" s="937"/>
      <c r="E25" s="937"/>
      <c r="F25" s="937"/>
      <c r="G25" s="937"/>
      <c r="H25" s="937"/>
      <c r="I25" s="937"/>
      <c r="J25" s="937"/>
      <c r="K25" s="937"/>
      <c r="L25" s="937"/>
      <c r="M25" s="937"/>
      <c r="N25" s="937"/>
      <c r="O25" s="937"/>
      <c r="P25" s="937"/>
      <c r="Q25" s="937"/>
      <c r="R25" s="937"/>
      <c r="S25" s="937"/>
      <c r="T25" s="937"/>
      <c r="U25" s="297"/>
      <c r="V25" s="264"/>
      <c r="W25" s="264"/>
      <c r="X25" s="264"/>
      <c r="Y25" s="264"/>
      <c r="Z25" s="264"/>
      <c r="AA25" s="264"/>
      <c r="AB25" s="264"/>
      <c r="AC25" s="296"/>
      <c r="AD25" s="296"/>
      <c r="AE25" s="296"/>
      <c r="AF25" s="296"/>
      <c r="AG25" s="296"/>
      <c r="AH25" s="296"/>
      <c r="AI25" s="296"/>
      <c r="AJ25" s="296"/>
      <c r="AK25" s="93"/>
    </row>
    <row r="26" spans="1:38" x14ac:dyDescent="0.2">
      <c r="B26" s="924"/>
      <c r="C26" s="924"/>
      <c r="D26" s="924"/>
      <c r="E26" s="924"/>
      <c r="F26" s="924"/>
      <c r="G26" s="924"/>
      <c r="H26" s="924"/>
      <c r="I26" s="924"/>
      <c r="J26" s="924"/>
      <c r="K26" s="924"/>
      <c r="L26" s="924"/>
      <c r="M26" s="924"/>
      <c r="N26" s="924"/>
      <c r="O26" s="924"/>
      <c r="P26" s="924"/>
      <c r="Q26" s="924"/>
      <c r="R26" s="924"/>
      <c r="S26" s="924"/>
      <c r="T26" s="924"/>
      <c r="U26" s="264"/>
      <c r="V26" s="264"/>
      <c r="W26" s="264"/>
      <c r="X26" s="264"/>
      <c r="Y26" s="264"/>
      <c r="Z26" s="264"/>
      <c r="AA26" s="264"/>
      <c r="AB26" s="264"/>
      <c r="AC26" s="296"/>
      <c r="AD26" s="296"/>
      <c r="AE26" s="296"/>
      <c r="AF26" s="296"/>
      <c r="AG26" s="296"/>
      <c r="AH26" s="296"/>
      <c r="AI26" s="296"/>
      <c r="AJ26" s="296"/>
      <c r="AK26" s="93"/>
    </row>
    <row r="27" spans="1:38" ht="15.75" thickBot="1" x14ac:dyDescent="0.25">
      <c r="B27" s="298"/>
      <c r="C27" s="298"/>
      <c r="D27" s="298"/>
      <c r="E27" s="298"/>
      <c r="F27" s="298"/>
      <c r="G27" s="298"/>
      <c r="H27" s="298"/>
      <c r="I27" s="298"/>
      <c r="J27" s="298"/>
      <c r="K27" s="298"/>
      <c r="L27" s="298"/>
      <c r="M27" s="298"/>
      <c r="N27" s="298"/>
      <c r="O27" s="298"/>
      <c r="P27" s="298"/>
      <c r="Q27" s="298"/>
      <c r="R27" s="298"/>
      <c r="S27" s="298"/>
      <c r="T27" s="298"/>
      <c r="U27" s="264"/>
      <c r="V27" s="264"/>
      <c r="W27" s="264"/>
      <c r="X27" s="264"/>
      <c r="Y27" s="264"/>
      <c r="Z27" s="264"/>
      <c r="AA27" s="264"/>
      <c r="AB27" s="264"/>
      <c r="AC27" s="296"/>
      <c r="AD27" s="296"/>
      <c r="AE27" s="296"/>
      <c r="AF27" s="296"/>
      <c r="AG27" s="296"/>
      <c r="AH27" s="296"/>
      <c r="AI27" s="296"/>
      <c r="AJ27" s="296"/>
      <c r="AK27" s="93"/>
    </row>
    <row r="28" spans="1:38" x14ac:dyDescent="0.2">
      <c r="B28" s="921" t="s">
        <v>15</v>
      </c>
      <c r="C28" s="917"/>
      <c r="D28" s="917"/>
      <c r="E28" s="917"/>
      <c r="F28" s="918"/>
      <c r="G28" s="299"/>
      <c r="H28" s="299"/>
      <c r="I28" s="299"/>
      <c r="J28" s="299"/>
      <c r="K28" s="299"/>
      <c r="L28" s="300" t="s">
        <v>16</v>
      </c>
      <c r="M28" s="301"/>
      <c r="N28" s="302"/>
      <c r="O28" s="302"/>
      <c r="P28" s="302"/>
      <c r="Q28" s="302"/>
      <c r="R28" s="302"/>
      <c r="S28" s="302"/>
      <c r="T28" s="302"/>
      <c r="U28" s="303"/>
      <c r="V28" s="264"/>
      <c r="W28" s="264"/>
      <c r="X28" s="264"/>
      <c r="Y28" s="264"/>
      <c r="Z28" s="264"/>
      <c r="AA28" s="264"/>
      <c r="AB28" s="264"/>
      <c r="AC28" s="296"/>
      <c r="AD28" s="296"/>
      <c r="AE28" s="296"/>
      <c r="AF28" s="296"/>
      <c r="AG28" s="296"/>
      <c r="AH28" s="296"/>
      <c r="AI28" s="296"/>
      <c r="AJ28" s="296"/>
      <c r="AK28" s="93"/>
    </row>
    <row r="29" spans="1:38" x14ac:dyDescent="0.2">
      <c r="B29" s="921" t="s">
        <v>17</v>
      </c>
      <c r="C29" s="918"/>
      <c r="D29" s="304" t="s">
        <v>157</v>
      </c>
      <c r="E29" s="304" t="s">
        <v>18</v>
      </c>
      <c r="F29" s="376" t="s">
        <v>19</v>
      </c>
      <c r="G29" s="299"/>
      <c r="H29" s="299"/>
      <c r="I29" s="942"/>
      <c r="J29" s="942"/>
      <c r="K29" s="296"/>
      <c r="L29" s="943" t="s">
        <v>20</v>
      </c>
      <c r="M29" s="921" t="s">
        <v>21</v>
      </c>
      <c r="N29" s="917"/>
      <c r="O29" s="917"/>
      <c r="P29" s="917"/>
      <c r="Q29" s="917"/>
      <c r="R29" s="917"/>
      <c r="S29" s="917"/>
      <c r="T29" s="917"/>
      <c r="U29" s="946"/>
      <c r="V29" s="264"/>
      <c r="W29" s="264"/>
      <c r="X29" s="264"/>
      <c r="Y29" s="264"/>
      <c r="Z29" s="264"/>
      <c r="AA29" s="264"/>
      <c r="AB29" s="264"/>
      <c r="AC29" s="296"/>
      <c r="AD29" s="296"/>
      <c r="AE29" s="296"/>
      <c r="AF29" s="296"/>
      <c r="AG29" s="296"/>
      <c r="AH29" s="296"/>
      <c r="AI29" s="296"/>
      <c r="AJ29" s="296"/>
      <c r="AK29" s="93"/>
    </row>
    <row r="30" spans="1:38" ht="22.5" customHeight="1" x14ac:dyDescent="0.2">
      <c r="B30" s="901" t="s">
        <v>22</v>
      </c>
      <c r="C30" s="902"/>
      <c r="D30" s="306" t="s">
        <v>158</v>
      </c>
      <c r="E30" s="306" t="s">
        <v>23</v>
      </c>
      <c r="F30" s="307">
        <v>1</v>
      </c>
      <c r="G30" s="308"/>
      <c r="H30" s="308"/>
      <c r="I30" s="296"/>
      <c r="J30" s="296"/>
      <c r="K30" s="296"/>
      <c r="L30" s="944"/>
      <c r="M30" s="947" t="s">
        <v>24</v>
      </c>
      <c r="N30" s="878" t="s">
        <v>25</v>
      </c>
      <c r="O30" s="878"/>
      <c r="P30" s="878" t="s">
        <v>26</v>
      </c>
      <c r="Q30" s="878"/>
      <c r="R30" s="878" t="s">
        <v>27</v>
      </c>
      <c r="S30" s="296"/>
      <c r="T30" s="296"/>
      <c r="U30" s="309" t="s">
        <v>28</v>
      </c>
      <c r="V30" s="264"/>
      <c r="W30" s="264" t="str">
        <f>CONCATENATE(E30,"-",B30)</f>
        <v>No se ha presentado en los últimos 5 años.-RARO</v>
      </c>
      <c r="X30" s="264"/>
      <c r="AA30" s="264"/>
      <c r="AB30" s="264"/>
      <c r="AC30" s="296"/>
      <c r="AD30" s="296"/>
      <c r="AE30" s="296"/>
      <c r="AF30" s="296"/>
      <c r="AG30" s="296"/>
      <c r="AH30" s="296"/>
      <c r="AI30" s="296"/>
      <c r="AJ30" s="296"/>
      <c r="AK30" s="93"/>
    </row>
    <row r="31" spans="1:38" x14ac:dyDescent="0.2">
      <c r="A31" s="89"/>
      <c r="B31" s="904" t="s">
        <v>29</v>
      </c>
      <c r="C31" s="941"/>
      <c r="D31" s="310" t="s">
        <v>159</v>
      </c>
      <c r="E31" s="310" t="s">
        <v>30</v>
      </c>
      <c r="F31" s="311">
        <v>2</v>
      </c>
      <c r="G31" s="308"/>
      <c r="H31" s="308"/>
      <c r="I31" s="296"/>
      <c r="J31" s="296"/>
      <c r="K31" s="296"/>
      <c r="L31" s="945"/>
      <c r="M31" s="878"/>
      <c r="N31" s="879"/>
      <c r="O31" s="879"/>
      <c r="P31" s="879"/>
      <c r="Q31" s="879"/>
      <c r="R31" s="879"/>
      <c r="S31" s="296"/>
      <c r="T31" s="296"/>
      <c r="U31" s="312"/>
      <c r="V31" s="264"/>
      <c r="W31" s="264" t="e">
        <f>CONCATENATE(#REF!,"-",B31)</f>
        <v>#REF!</v>
      </c>
      <c r="X31" s="264"/>
      <c r="AA31" s="264"/>
      <c r="AB31" s="264"/>
      <c r="AC31" s="296"/>
      <c r="AD31" s="296"/>
      <c r="AE31" s="296"/>
      <c r="AF31" s="296"/>
      <c r="AG31" s="296"/>
      <c r="AH31" s="296"/>
      <c r="AI31" s="296"/>
      <c r="AJ31" s="296"/>
      <c r="AK31" s="93"/>
    </row>
    <row r="32" spans="1:38" x14ac:dyDescent="0.2">
      <c r="A32" s="89"/>
      <c r="B32" s="885" t="s">
        <v>31</v>
      </c>
      <c r="C32" s="923"/>
      <c r="D32" s="313" t="s">
        <v>160</v>
      </c>
      <c r="E32" s="313" t="s">
        <v>32</v>
      </c>
      <c r="F32" s="307">
        <v>3</v>
      </c>
      <c r="G32" s="308"/>
      <c r="H32" s="308"/>
      <c r="I32" s="924"/>
      <c r="J32" s="924"/>
      <c r="K32" s="296"/>
      <c r="L32" s="910" t="s">
        <v>33</v>
      </c>
      <c r="M32" s="911" t="s">
        <v>34</v>
      </c>
      <c r="N32" s="913" t="s">
        <v>34</v>
      </c>
      <c r="O32" s="913"/>
      <c r="P32" s="914" t="s">
        <v>35</v>
      </c>
      <c r="Q32" s="914"/>
      <c r="R32" s="903" t="s">
        <v>36</v>
      </c>
      <c r="S32" s="296"/>
      <c r="T32" s="296"/>
      <c r="U32" s="925" t="s">
        <v>36</v>
      </c>
      <c r="V32" s="264"/>
      <c r="W32" s="264" t="str">
        <f>CONCATENATE(E32,"-",B32)</f>
        <v>Al menos de 1 vez en los últimos 2 años.-POSIBLE</v>
      </c>
      <c r="X32" s="264"/>
      <c r="AA32" s="264"/>
      <c r="AB32" s="264"/>
      <c r="AC32" s="296"/>
      <c r="AD32" s="296"/>
      <c r="AE32" s="296"/>
      <c r="AF32" s="296"/>
      <c r="AG32" s="296"/>
      <c r="AH32" s="296"/>
      <c r="AI32" s="296"/>
      <c r="AJ32" s="296"/>
      <c r="AK32" s="93"/>
    </row>
    <row r="33" spans="1:37" x14ac:dyDescent="0.2">
      <c r="A33" s="89"/>
      <c r="B33" s="897" t="s">
        <v>37</v>
      </c>
      <c r="C33" s="927"/>
      <c r="D33" s="313" t="s">
        <v>161</v>
      </c>
      <c r="E33" s="313" t="s">
        <v>38</v>
      </c>
      <c r="F33" s="307">
        <v>4</v>
      </c>
      <c r="G33" s="308"/>
      <c r="H33" s="308"/>
      <c r="I33" s="924"/>
      <c r="J33" s="924"/>
      <c r="K33" s="296"/>
      <c r="L33" s="910"/>
      <c r="M33" s="912"/>
      <c r="N33" s="913"/>
      <c r="O33" s="913"/>
      <c r="P33" s="914"/>
      <c r="Q33" s="914"/>
      <c r="R33" s="903"/>
      <c r="S33" s="296"/>
      <c r="T33" s="296"/>
      <c r="U33" s="926"/>
      <c r="V33" s="264"/>
      <c r="W33" s="264" t="str">
        <f>CONCATENATE(E33,"-",B33)</f>
        <v>Al menos de 1 vez en el último año.-PROBABLE</v>
      </c>
      <c r="X33" s="264"/>
      <c r="AA33" s="264"/>
      <c r="AB33" s="264"/>
      <c r="AC33" s="296"/>
      <c r="AD33" s="296"/>
      <c r="AE33" s="296"/>
      <c r="AF33" s="296"/>
      <c r="AG33" s="296"/>
      <c r="AH33" s="296"/>
      <c r="AI33" s="296"/>
      <c r="AJ33" s="296"/>
      <c r="AK33" s="93"/>
    </row>
    <row r="34" spans="1:37" x14ac:dyDescent="0.2">
      <c r="A34" s="89"/>
      <c r="B34" s="899" t="s">
        <v>39</v>
      </c>
      <c r="C34" s="909"/>
      <c r="D34" s="313" t="s">
        <v>162</v>
      </c>
      <c r="E34" s="313" t="s">
        <v>103</v>
      </c>
      <c r="F34" s="307">
        <v>5</v>
      </c>
      <c r="G34" s="308"/>
      <c r="H34" s="308"/>
      <c r="I34" s="892" t="s">
        <v>102</v>
      </c>
      <c r="J34" s="892"/>
      <c r="K34" s="296"/>
      <c r="L34" s="910" t="s">
        <v>40</v>
      </c>
      <c r="M34" s="911" t="s">
        <v>34</v>
      </c>
      <c r="N34" s="913" t="s">
        <v>34</v>
      </c>
      <c r="O34" s="913"/>
      <c r="P34" s="914" t="s">
        <v>35</v>
      </c>
      <c r="Q34" s="914"/>
      <c r="R34" s="903" t="s">
        <v>36</v>
      </c>
      <c r="S34" s="296"/>
      <c r="T34" s="296"/>
      <c r="U34" s="915" t="s">
        <v>41</v>
      </c>
      <c r="V34" s="264"/>
      <c r="W34" s="264" t="str">
        <f>CONCATENATE(E34,"-",B34)</f>
        <v>Más de 1 vez al año-CASI SEGURO</v>
      </c>
      <c r="X34" s="264"/>
      <c r="AA34" s="264"/>
      <c r="AB34" s="264"/>
      <c r="AC34" s="296"/>
      <c r="AD34" s="296"/>
      <c r="AE34" s="296"/>
      <c r="AF34" s="296"/>
      <c r="AG34" s="296"/>
      <c r="AH34" s="296"/>
      <c r="AI34" s="296"/>
      <c r="AJ34" s="296"/>
      <c r="AK34" s="93"/>
    </row>
    <row r="35" spans="1:37" x14ac:dyDescent="0.2">
      <c r="A35" s="89"/>
      <c r="B35" s="264"/>
      <c r="C35" s="264"/>
      <c r="D35" s="264"/>
      <c r="E35" s="264"/>
      <c r="F35" s="314"/>
      <c r="G35" s="315"/>
      <c r="H35" s="314"/>
      <c r="I35" s="263"/>
      <c r="J35" s="263"/>
      <c r="K35" s="263"/>
      <c r="L35" s="910"/>
      <c r="M35" s="912"/>
      <c r="N35" s="913"/>
      <c r="O35" s="913"/>
      <c r="P35" s="914"/>
      <c r="Q35" s="914"/>
      <c r="R35" s="903"/>
      <c r="S35" s="296"/>
      <c r="T35" s="296"/>
      <c r="U35" s="916"/>
      <c r="V35" s="264"/>
      <c r="W35" s="264"/>
      <c r="X35" s="264"/>
      <c r="AA35" s="264"/>
      <c r="AB35" s="264"/>
      <c r="AC35" s="296"/>
      <c r="AD35" s="296"/>
      <c r="AE35" s="296"/>
      <c r="AF35" s="296"/>
      <c r="AG35" s="296"/>
      <c r="AH35" s="296"/>
      <c r="AI35" s="296"/>
      <c r="AJ35" s="296"/>
      <c r="AK35" s="93"/>
    </row>
    <row r="36" spans="1:37" x14ac:dyDescent="0.2">
      <c r="A36" s="89"/>
      <c r="B36" s="316" t="s">
        <v>42</v>
      </c>
      <c r="C36" s="917" t="s">
        <v>42</v>
      </c>
      <c r="D36" s="917"/>
      <c r="E36" s="918"/>
      <c r="F36" s="299"/>
      <c r="G36" s="299"/>
      <c r="H36" s="299"/>
      <c r="I36" s="299"/>
      <c r="J36" s="299"/>
      <c r="K36" s="299"/>
      <c r="L36" s="910" t="s">
        <v>43</v>
      </c>
      <c r="M36" s="911" t="s">
        <v>34</v>
      </c>
      <c r="N36" s="914" t="s">
        <v>35</v>
      </c>
      <c r="O36" s="914"/>
      <c r="P36" s="903" t="s">
        <v>36</v>
      </c>
      <c r="Q36" s="903"/>
      <c r="R36" s="919" t="s">
        <v>41</v>
      </c>
      <c r="S36" s="296"/>
      <c r="T36" s="296"/>
      <c r="U36" s="920" t="s">
        <v>41</v>
      </c>
      <c r="V36" s="264"/>
      <c r="W36" s="264"/>
      <c r="X36" s="264"/>
      <c r="AA36" s="264"/>
      <c r="AB36" s="264"/>
      <c r="AC36" s="296"/>
      <c r="AD36" s="296"/>
      <c r="AE36" s="296"/>
      <c r="AF36" s="296"/>
      <c r="AG36" s="296"/>
      <c r="AH36" s="296"/>
      <c r="AI36" s="296"/>
      <c r="AJ36" s="296"/>
      <c r="AK36" s="93"/>
    </row>
    <row r="37" spans="1:37" x14ac:dyDescent="0.25">
      <c r="A37" s="89"/>
      <c r="B37" s="921" t="s">
        <v>17</v>
      </c>
      <c r="C37" s="922"/>
      <c r="D37" s="317"/>
      <c r="E37" s="304" t="s">
        <v>19</v>
      </c>
      <c r="F37" s="296"/>
      <c r="G37" s="377"/>
      <c r="H37" s="887"/>
      <c r="I37" s="887"/>
      <c r="J37" s="887"/>
      <c r="K37" s="296"/>
      <c r="L37" s="910"/>
      <c r="M37" s="912"/>
      <c r="N37" s="914"/>
      <c r="O37" s="914"/>
      <c r="P37" s="903"/>
      <c r="Q37" s="903"/>
      <c r="R37" s="919"/>
      <c r="S37" s="296"/>
      <c r="T37" s="296"/>
      <c r="U37" s="916"/>
      <c r="V37" s="264"/>
      <c r="W37" s="264"/>
      <c r="X37" s="264"/>
      <c r="AA37" s="264"/>
      <c r="AB37" s="264"/>
      <c r="AC37" s="296"/>
      <c r="AD37" s="296"/>
      <c r="AE37" s="296"/>
      <c r="AF37" s="296"/>
      <c r="AG37" s="296"/>
      <c r="AH37" s="296"/>
      <c r="AI37" s="296"/>
      <c r="AJ37" s="296"/>
      <c r="AK37" s="93"/>
    </row>
    <row r="38" spans="1:37" x14ac:dyDescent="0.2">
      <c r="A38" s="89"/>
      <c r="B38" s="901" t="s">
        <v>44</v>
      </c>
      <c r="C38" s="902"/>
      <c r="D38" s="319" t="s">
        <v>163</v>
      </c>
      <c r="E38" s="320">
        <v>1</v>
      </c>
      <c r="F38" s="296"/>
      <c r="G38" s="321"/>
      <c r="H38" s="892"/>
      <c r="I38" s="892"/>
      <c r="J38" s="892"/>
      <c r="K38" s="296"/>
      <c r="L38" s="322" t="s">
        <v>45</v>
      </c>
      <c r="M38" s="323" t="s">
        <v>35</v>
      </c>
      <c r="N38" s="903" t="s">
        <v>36</v>
      </c>
      <c r="O38" s="903"/>
      <c r="P38" s="903" t="s">
        <v>36</v>
      </c>
      <c r="Q38" s="903"/>
      <c r="R38" s="378" t="s">
        <v>41</v>
      </c>
      <c r="S38" s="296"/>
      <c r="T38" s="296"/>
      <c r="U38" s="325" t="s">
        <v>41</v>
      </c>
      <c r="V38" s="264"/>
      <c r="W38" s="264" t="str">
        <f>CONCATENATE(E38,"-",B38)</f>
        <v>1-INSIGNIFICANTE</v>
      </c>
      <c r="X38" s="264"/>
      <c r="AA38" s="264"/>
      <c r="AB38" s="264"/>
      <c r="AC38" s="296"/>
      <c r="AD38" s="296"/>
      <c r="AE38" s="296"/>
      <c r="AF38" s="296"/>
      <c r="AG38" s="296"/>
      <c r="AH38" s="296"/>
      <c r="AI38" s="296"/>
      <c r="AJ38" s="296"/>
      <c r="AK38" s="93"/>
    </row>
    <row r="39" spans="1:37" ht="15.75" thickBot="1" x14ac:dyDescent="0.3">
      <c r="A39" s="89"/>
      <c r="B39" s="904" t="s">
        <v>46</v>
      </c>
      <c r="C39" s="905"/>
      <c r="D39" s="326" t="s">
        <v>164</v>
      </c>
      <c r="E39" s="320">
        <v>2</v>
      </c>
      <c r="F39" s="296"/>
      <c r="G39" s="321"/>
      <c r="H39" s="887"/>
      <c r="I39" s="887"/>
      <c r="J39" s="887"/>
      <c r="K39" s="296"/>
      <c r="L39" s="327" t="s">
        <v>47</v>
      </c>
      <c r="M39" s="328" t="s">
        <v>36</v>
      </c>
      <c r="N39" s="906" t="s">
        <v>36</v>
      </c>
      <c r="O39" s="907"/>
      <c r="P39" s="908" t="s">
        <v>41</v>
      </c>
      <c r="Q39" s="908"/>
      <c r="R39" s="329" t="s">
        <v>41</v>
      </c>
      <c r="S39" s="296"/>
      <c r="T39" s="296"/>
      <c r="U39" s="379" t="s">
        <v>41</v>
      </c>
      <c r="V39" s="264"/>
      <c r="W39" s="264" t="str">
        <f>CONCATENATE(E39,"-",B39)</f>
        <v>2-MENOR</v>
      </c>
      <c r="X39" s="264"/>
      <c r="AA39" s="264"/>
      <c r="AB39" s="264"/>
      <c r="AC39" s="296"/>
      <c r="AD39" s="296"/>
      <c r="AE39" s="296"/>
      <c r="AF39" s="296"/>
      <c r="AG39" s="296"/>
      <c r="AH39" s="296"/>
      <c r="AI39" s="296"/>
      <c r="AJ39" s="296"/>
      <c r="AK39" s="93"/>
    </row>
    <row r="40" spans="1:37" ht="15" customHeight="1" x14ac:dyDescent="0.25">
      <c r="A40" s="89"/>
      <c r="B40" s="885" t="s">
        <v>48</v>
      </c>
      <c r="C40" s="886"/>
      <c r="D40" s="326" t="s">
        <v>165</v>
      </c>
      <c r="E40" s="320">
        <v>3</v>
      </c>
      <c r="F40" s="296"/>
      <c r="G40" s="321"/>
      <c r="H40" s="887"/>
      <c r="I40" s="887"/>
      <c r="J40" s="887"/>
      <c r="K40" s="296"/>
      <c r="L40" s="888" t="s">
        <v>49</v>
      </c>
      <c r="M40" s="889"/>
      <c r="N40" s="889"/>
      <c r="O40" s="889"/>
      <c r="P40" s="889"/>
      <c r="Q40" s="889"/>
      <c r="R40" s="889"/>
      <c r="S40" s="889"/>
      <c r="T40" s="889"/>
      <c r="U40" s="890"/>
      <c r="V40" s="264"/>
      <c r="W40" s="264" t="str">
        <f>CONCATENATE(E40,"-",B40)</f>
        <v>3-MODERADO</v>
      </c>
      <c r="X40" s="264"/>
      <c r="AA40" s="264"/>
      <c r="AB40" s="264"/>
      <c r="AC40" s="296"/>
      <c r="AD40" s="296"/>
      <c r="AE40" s="296"/>
      <c r="AF40" s="296"/>
      <c r="AG40" s="296"/>
      <c r="AH40" s="296"/>
      <c r="AI40" s="296"/>
      <c r="AJ40" s="296"/>
      <c r="AK40" s="93"/>
    </row>
    <row r="41" spans="1:37" x14ac:dyDescent="0.25">
      <c r="A41" s="89"/>
      <c r="B41" s="897" t="s">
        <v>50</v>
      </c>
      <c r="C41" s="898"/>
      <c r="D41" s="326" t="s">
        <v>166</v>
      </c>
      <c r="E41" s="320">
        <v>4</v>
      </c>
      <c r="F41" s="296"/>
      <c r="G41" s="321"/>
      <c r="H41" s="887"/>
      <c r="I41" s="887"/>
      <c r="J41" s="887"/>
      <c r="K41" s="296"/>
      <c r="L41" s="891"/>
      <c r="M41" s="892"/>
      <c r="N41" s="892"/>
      <c r="O41" s="892"/>
      <c r="P41" s="892"/>
      <c r="Q41" s="892"/>
      <c r="R41" s="892"/>
      <c r="S41" s="892"/>
      <c r="T41" s="892"/>
      <c r="U41" s="893"/>
      <c r="V41" s="264"/>
      <c r="W41" s="264" t="str">
        <f>CONCATENATE(E41,"-",B41)</f>
        <v>4-MAYOR</v>
      </c>
      <c r="X41" s="264"/>
      <c r="AA41" s="264"/>
      <c r="AB41" s="264"/>
      <c r="AC41" s="296"/>
      <c r="AD41" s="296"/>
      <c r="AE41" s="296"/>
      <c r="AF41" s="296"/>
      <c r="AG41" s="296"/>
      <c r="AH41" s="296"/>
      <c r="AI41" s="296"/>
      <c r="AJ41" s="296"/>
      <c r="AK41" s="93"/>
    </row>
    <row r="42" spans="1:37" ht="15.75" thickBot="1" x14ac:dyDescent="0.3">
      <c r="A42" s="89"/>
      <c r="B42" s="899" t="s">
        <v>51</v>
      </c>
      <c r="C42" s="900"/>
      <c r="D42" s="326" t="s">
        <v>167</v>
      </c>
      <c r="E42" s="320">
        <v>5</v>
      </c>
      <c r="F42" s="296"/>
      <c r="G42" s="321"/>
      <c r="H42" s="887"/>
      <c r="I42" s="887"/>
      <c r="J42" s="887"/>
      <c r="K42" s="296"/>
      <c r="L42" s="894"/>
      <c r="M42" s="895"/>
      <c r="N42" s="895"/>
      <c r="O42" s="895"/>
      <c r="P42" s="895"/>
      <c r="Q42" s="895"/>
      <c r="R42" s="895"/>
      <c r="S42" s="895"/>
      <c r="T42" s="895"/>
      <c r="U42" s="896"/>
      <c r="V42" s="264"/>
      <c r="W42" s="264" t="str">
        <f>CONCATENATE(E42,"-",B42)</f>
        <v>5-CATASTRÓFICO</v>
      </c>
      <c r="X42" s="264"/>
      <c r="AA42" s="264"/>
      <c r="AB42" s="264"/>
      <c r="AC42" s="296"/>
      <c r="AD42" s="296"/>
      <c r="AE42" s="296"/>
      <c r="AF42" s="296"/>
      <c r="AG42" s="296"/>
      <c r="AH42" s="296"/>
      <c r="AI42" s="296"/>
      <c r="AJ42" s="296"/>
      <c r="AK42" s="93"/>
    </row>
    <row r="43" spans="1:37" ht="15" customHeight="1" x14ac:dyDescent="0.25">
      <c r="A43" s="89"/>
      <c r="B43" s="331" t="s">
        <v>52</v>
      </c>
      <c r="C43" s="332"/>
      <c r="D43" s="332"/>
      <c r="E43" s="332"/>
      <c r="F43" s="332"/>
      <c r="G43" s="332"/>
      <c r="H43" s="332"/>
      <c r="I43" s="332"/>
      <c r="J43" s="332"/>
      <c r="K43" s="321"/>
      <c r="L43" s="271"/>
      <c r="M43" s="333"/>
      <c r="N43" s="333"/>
      <c r="O43" s="333"/>
      <c r="P43" s="333"/>
      <c r="Q43" s="333"/>
      <c r="R43" s="333"/>
      <c r="S43" s="333"/>
      <c r="T43" s="333"/>
      <c r="U43" s="264"/>
      <c r="V43" s="264"/>
      <c r="W43" s="264"/>
      <c r="X43" s="264"/>
      <c r="AA43" s="264"/>
      <c r="AB43" s="264"/>
      <c r="AC43" s="296"/>
      <c r="AD43" s="296"/>
      <c r="AE43" s="296"/>
      <c r="AF43" s="296"/>
      <c r="AG43" s="296"/>
      <c r="AH43" s="296"/>
      <c r="AI43" s="296"/>
      <c r="AJ43" s="296"/>
      <c r="AK43" s="93"/>
    </row>
    <row r="44" spans="1:37" ht="15" customHeight="1" x14ac:dyDescent="0.2">
      <c r="A44" s="89"/>
      <c r="B44" s="264"/>
      <c r="C44" s="264"/>
      <c r="D44" s="264"/>
      <c r="E44" s="264"/>
      <c r="F44" s="264"/>
      <c r="G44" s="264"/>
      <c r="H44" s="264"/>
      <c r="I44" s="264"/>
      <c r="J44" s="264"/>
      <c r="K44" s="264"/>
      <c r="L44" s="264"/>
      <c r="M44" s="264"/>
      <c r="N44" s="264"/>
      <c r="O44" s="264"/>
      <c r="P44" s="264"/>
      <c r="Q44" s="264"/>
      <c r="R44" s="264"/>
      <c r="S44" s="264"/>
      <c r="T44" s="264"/>
      <c r="U44" s="264"/>
      <c r="V44" s="264"/>
      <c r="W44" s="264"/>
      <c r="X44" s="264"/>
      <c r="AA44" s="264"/>
      <c r="AB44" s="264"/>
      <c r="AC44" s="296"/>
      <c r="AD44" s="296"/>
      <c r="AE44" s="296"/>
      <c r="AF44" s="296"/>
      <c r="AG44" s="296"/>
      <c r="AH44" s="296"/>
      <c r="AI44" s="296"/>
      <c r="AJ44" s="296"/>
      <c r="AK44" s="93"/>
    </row>
    <row r="45" spans="1:37" ht="15" hidden="1" customHeight="1" x14ac:dyDescent="0.2">
      <c r="A45" s="89"/>
      <c r="B45" s="264"/>
      <c r="C45" s="264"/>
      <c r="D45" s="264"/>
      <c r="E45" s="264"/>
      <c r="F45" s="264"/>
      <c r="G45" s="264"/>
      <c r="H45" s="264"/>
      <c r="I45" s="264"/>
      <c r="J45" s="264"/>
      <c r="K45" s="264"/>
      <c r="L45" s="264"/>
      <c r="M45" s="264"/>
      <c r="N45" s="877"/>
      <c r="O45" s="877"/>
      <c r="P45" s="877"/>
      <c r="Q45" s="877"/>
      <c r="R45" s="877"/>
      <c r="S45" s="264">
        <v>11</v>
      </c>
      <c r="T45" s="264" t="s">
        <v>78</v>
      </c>
      <c r="U45" s="264">
        <v>1</v>
      </c>
      <c r="V45" s="264"/>
      <c r="W45" s="264"/>
      <c r="X45" s="264"/>
      <c r="AA45" s="264"/>
      <c r="AB45" s="264"/>
      <c r="AC45" s="296"/>
      <c r="AD45" s="296"/>
      <c r="AE45" s="296"/>
      <c r="AF45" s="296"/>
      <c r="AG45" s="296"/>
      <c r="AH45" s="296"/>
      <c r="AI45" s="296"/>
      <c r="AJ45" s="296"/>
      <c r="AK45" s="93"/>
    </row>
    <row r="46" spans="1:37" ht="15" hidden="1" customHeight="1" x14ac:dyDescent="0.2">
      <c r="A46" s="89"/>
      <c r="B46" s="264"/>
      <c r="C46" s="264"/>
      <c r="D46" s="264"/>
      <c r="E46" s="264"/>
      <c r="F46" s="264"/>
      <c r="G46" s="264"/>
      <c r="H46" s="264"/>
      <c r="I46" s="264"/>
      <c r="J46" s="264"/>
      <c r="K46" s="264"/>
      <c r="L46" s="264"/>
      <c r="M46" s="264"/>
      <c r="N46" s="334"/>
      <c r="O46" s="334"/>
      <c r="P46" s="334"/>
      <c r="Q46" s="334"/>
      <c r="R46" s="334"/>
      <c r="S46" s="264">
        <v>12</v>
      </c>
      <c r="T46" s="264" t="s">
        <v>78</v>
      </c>
      <c r="U46" s="264">
        <v>2</v>
      </c>
      <c r="V46" s="264"/>
      <c r="W46" s="264"/>
      <c r="X46" s="264"/>
      <c r="AA46" s="264"/>
      <c r="AB46" s="264"/>
      <c r="AC46" s="296"/>
      <c r="AD46" s="296"/>
      <c r="AE46" s="296"/>
      <c r="AF46" s="296"/>
      <c r="AG46" s="296"/>
      <c r="AH46" s="296"/>
      <c r="AI46" s="296"/>
      <c r="AJ46" s="296"/>
      <c r="AK46" s="93"/>
    </row>
    <row r="47" spans="1:37" ht="15" hidden="1" customHeight="1" x14ac:dyDescent="0.2">
      <c r="A47" s="89"/>
      <c r="B47" s="264"/>
      <c r="C47" s="264"/>
      <c r="D47" s="264"/>
      <c r="E47" s="264"/>
      <c r="F47" s="264"/>
      <c r="G47" s="264"/>
      <c r="H47" s="264"/>
      <c r="I47" s="264"/>
      <c r="J47" s="264"/>
      <c r="K47" s="264"/>
      <c r="L47" s="264"/>
      <c r="M47" s="264"/>
      <c r="N47" s="334"/>
      <c r="O47" s="334"/>
      <c r="P47" s="334"/>
      <c r="Q47" s="334"/>
      <c r="R47" s="334"/>
      <c r="S47" s="264">
        <v>13</v>
      </c>
      <c r="T47" s="264" t="s">
        <v>81</v>
      </c>
      <c r="U47" s="264">
        <v>3</v>
      </c>
      <c r="V47" s="264"/>
      <c r="W47" s="264"/>
      <c r="X47" s="264"/>
      <c r="AA47" s="264"/>
      <c r="AB47" s="264"/>
      <c r="AC47" s="296"/>
      <c r="AD47" s="296"/>
      <c r="AE47" s="296"/>
      <c r="AF47" s="296"/>
      <c r="AG47" s="296"/>
      <c r="AH47" s="296"/>
      <c r="AI47" s="296"/>
      <c r="AJ47" s="296"/>
      <c r="AK47" s="93"/>
    </row>
    <row r="48" spans="1:37" ht="15" hidden="1" customHeight="1" x14ac:dyDescent="0.2">
      <c r="A48" s="89"/>
      <c r="B48" s="264"/>
      <c r="C48" s="264"/>
      <c r="D48" s="264"/>
      <c r="E48" s="264"/>
      <c r="F48" s="264"/>
      <c r="G48" s="264"/>
      <c r="H48" s="264"/>
      <c r="I48" s="264"/>
      <c r="J48" s="264"/>
      <c r="K48" s="264"/>
      <c r="L48" s="264"/>
      <c r="M48" s="264"/>
      <c r="N48" s="334"/>
      <c r="O48" s="334"/>
      <c r="P48" s="334"/>
      <c r="Q48" s="334"/>
      <c r="R48" s="334"/>
      <c r="S48" s="264">
        <v>14</v>
      </c>
      <c r="T48" s="264" t="s">
        <v>79</v>
      </c>
      <c r="U48" s="264">
        <v>4</v>
      </c>
      <c r="V48" s="264"/>
      <c r="W48" s="264"/>
      <c r="X48" s="264"/>
      <c r="AA48" s="264"/>
      <c r="AB48" s="264"/>
      <c r="AC48" s="296"/>
      <c r="AD48" s="296"/>
      <c r="AE48" s="296"/>
      <c r="AF48" s="296"/>
      <c r="AG48" s="296"/>
      <c r="AH48" s="296"/>
      <c r="AI48" s="296"/>
      <c r="AJ48" s="296"/>
      <c r="AK48" s="93"/>
    </row>
    <row r="49" spans="1:37" ht="15" hidden="1" customHeight="1" x14ac:dyDescent="0.2">
      <c r="A49" s="89"/>
      <c r="B49" s="264"/>
      <c r="C49" s="264"/>
      <c r="D49" s="264"/>
      <c r="E49" s="264"/>
      <c r="F49" s="264"/>
      <c r="G49" s="264"/>
      <c r="H49" s="264"/>
      <c r="I49" s="264"/>
      <c r="J49" s="264"/>
      <c r="K49" s="264"/>
      <c r="L49" s="264"/>
      <c r="M49" s="264"/>
      <c r="N49" s="334"/>
      <c r="O49" s="334"/>
      <c r="P49" s="334"/>
      <c r="Q49" s="334"/>
      <c r="R49" s="334"/>
      <c r="S49" s="264">
        <v>15</v>
      </c>
      <c r="T49" s="264" t="s">
        <v>79</v>
      </c>
      <c r="U49" s="264">
        <v>5</v>
      </c>
      <c r="V49" s="264"/>
      <c r="W49" s="264"/>
      <c r="X49" s="264"/>
      <c r="AA49" s="264"/>
      <c r="AB49" s="264"/>
      <c r="AC49" s="296"/>
      <c r="AD49" s="296"/>
      <c r="AE49" s="296"/>
      <c r="AF49" s="296"/>
      <c r="AG49" s="296"/>
      <c r="AH49" s="296"/>
      <c r="AI49" s="296"/>
      <c r="AJ49" s="296"/>
      <c r="AK49" s="93"/>
    </row>
    <row r="50" spans="1:37" ht="15" hidden="1" customHeight="1" x14ac:dyDescent="0.2">
      <c r="A50" s="89"/>
      <c r="B50" s="264"/>
      <c r="C50" s="264"/>
      <c r="D50" s="264"/>
      <c r="E50" s="264"/>
      <c r="F50" s="264"/>
      <c r="G50" s="264"/>
      <c r="H50" s="264"/>
      <c r="I50" s="264"/>
      <c r="J50" s="264"/>
      <c r="K50" s="264"/>
      <c r="L50" s="264"/>
      <c r="M50" s="264"/>
      <c r="N50" s="334"/>
      <c r="O50" s="334"/>
      <c r="P50" s="334"/>
      <c r="Q50" s="334"/>
      <c r="R50" s="334"/>
      <c r="S50" s="264">
        <v>21</v>
      </c>
      <c r="T50" s="264" t="s">
        <v>78</v>
      </c>
      <c r="U50" s="264">
        <v>6</v>
      </c>
      <c r="V50" s="264"/>
      <c r="W50" s="264"/>
      <c r="X50" s="264"/>
      <c r="AA50" s="264"/>
      <c r="AB50" s="264"/>
      <c r="AC50" s="296"/>
      <c r="AD50" s="296"/>
      <c r="AE50" s="296"/>
      <c r="AF50" s="296"/>
      <c r="AG50" s="296"/>
      <c r="AH50" s="296"/>
      <c r="AI50" s="296"/>
      <c r="AJ50" s="296"/>
      <c r="AK50" s="93"/>
    </row>
    <row r="51" spans="1:37" ht="15" hidden="1" customHeight="1" x14ac:dyDescent="0.2">
      <c r="A51" s="89"/>
      <c r="B51" s="264"/>
      <c r="C51" s="264"/>
      <c r="D51" s="264"/>
      <c r="E51" s="264"/>
      <c r="F51" s="264"/>
      <c r="G51" s="264"/>
      <c r="H51" s="264"/>
      <c r="I51" s="264"/>
      <c r="J51" s="264"/>
      <c r="K51" s="264"/>
      <c r="L51" s="264"/>
      <c r="M51" s="264"/>
      <c r="N51" s="264"/>
      <c r="O51" s="264"/>
      <c r="P51" s="264"/>
      <c r="Q51" s="264"/>
      <c r="R51" s="264"/>
      <c r="S51" s="264">
        <v>22</v>
      </c>
      <c r="T51" s="264" t="s">
        <v>78</v>
      </c>
      <c r="U51" s="264">
        <v>7</v>
      </c>
      <c r="V51" s="264"/>
      <c r="W51" s="264"/>
      <c r="X51" s="264"/>
      <c r="AA51" s="264"/>
      <c r="AB51" s="264"/>
      <c r="AC51" s="296"/>
      <c r="AD51" s="296"/>
      <c r="AE51" s="296"/>
      <c r="AF51" s="296"/>
      <c r="AG51" s="296"/>
      <c r="AH51" s="296"/>
      <c r="AI51" s="296"/>
      <c r="AJ51" s="296"/>
      <c r="AK51" s="93"/>
    </row>
    <row r="52" spans="1:37" ht="15" hidden="1" customHeight="1" x14ac:dyDescent="0.2">
      <c r="A52" s="89"/>
      <c r="B52" s="264"/>
      <c r="C52" s="264"/>
      <c r="D52" s="264"/>
      <c r="E52" s="264"/>
      <c r="F52" s="264"/>
      <c r="G52" s="264"/>
      <c r="H52" s="264"/>
      <c r="I52" s="264"/>
      <c r="J52" s="264"/>
      <c r="K52" s="264"/>
      <c r="L52" s="264"/>
      <c r="M52" s="264"/>
      <c r="N52" s="264"/>
      <c r="O52" s="264"/>
      <c r="P52" s="264"/>
      <c r="Q52" s="264"/>
      <c r="R52" s="264"/>
      <c r="S52" s="264">
        <v>23</v>
      </c>
      <c r="T52" s="264" t="s">
        <v>81</v>
      </c>
      <c r="U52" s="264">
        <v>8</v>
      </c>
      <c r="V52" s="264"/>
      <c r="W52" s="264"/>
      <c r="X52" s="264"/>
      <c r="AA52" s="264"/>
      <c r="AB52" s="264"/>
      <c r="AC52" s="296"/>
      <c r="AD52" s="296"/>
      <c r="AE52" s="296"/>
      <c r="AF52" s="296"/>
      <c r="AG52" s="296"/>
      <c r="AH52" s="296"/>
      <c r="AI52" s="296"/>
      <c r="AJ52" s="296"/>
      <c r="AK52" s="93"/>
    </row>
    <row r="53" spans="1:37" ht="15" hidden="1" customHeight="1" x14ac:dyDescent="0.2">
      <c r="A53" s="89"/>
      <c r="B53" s="264"/>
      <c r="C53" s="264"/>
      <c r="D53" s="264"/>
      <c r="E53" s="264"/>
      <c r="F53" s="264"/>
      <c r="G53" s="264"/>
      <c r="H53" s="264"/>
      <c r="I53" s="264"/>
      <c r="J53" s="264"/>
      <c r="K53" s="264"/>
      <c r="L53" s="264"/>
      <c r="M53" s="264"/>
      <c r="N53" s="264"/>
      <c r="O53" s="264"/>
      <c r="P53" s="264"/>
      <c r="Q53" s="264"/>
      <c r="R53" s="264"/>
      <c r="S53" s="264">
        <v>24</v>
      </c>
      <c r="T53" s="264" t="s">
        <v>79</v>
      </c>
      <c r="U53" s="264">
        <v>9</v>
      </c>
      <c r="V53" s="264"/>
      <c r="W53" s="264"/>
      <c r="X53" s="264"/>
      <c r="AA53" s="264"/>
      <c r="AB53" s="264"/>
      <c r="AC53" s="296"/>
      <c r="AD53" s="296"/>
      <c r="AE53" s="296"/>
      <c r="AF53" s="296"/>
      <c r="AG53" s="296"/>
      <c r="AH53" s="296"/>
      <c r="AI53" s="296"/>
      <c r="AJ53" s="296"/>
      <c r="AK53" s="93"/>
    </row>
    <row r="54" spans="1:37" ht="15" hidden="1" customHeight="1" x14ac:dyDescent="0.2">
      <c r="A54" s="89"/>
      <c r="B54" s="264"/>
      <c r="C54" s="264"/>
      <c r="D54" s="264"/>
      <c r="E54" s="264"/>
      <c r="F54" s="264"/>
      <c r="G54" s="264"/>
      <c r="H54" s="264"/>
      <c r="I54" s="264"/>
      <c r="J54" s="264"/>
      <c r="K54" s="264"/>
      <c r="L54" s="264"/>
      <c r="M54" s="264"/>
      <c r="N54" s="264"/>
      <c r="O54" s="264"/>
      <c r="P54" s="264"/>
      <c r="Q54" s="264"/>
      <c r="R54" s="264"/>
      <c r="S54" s="264">
        <v>25</v>
      </c>
      <c r="T54" s="264" t="s">
        <v>80</v>
      </c>
      <c r="U54" s="264">
        <v>10</v>
      </c>
      <c r="V54" s="264"/>
      <c r="W54" s="264"/>
      <c r="X54" s="264"/>
      <c r="AA54" s="264"/>
      <c r="AB54" s="264"/>
      <c r="AC54" s="296"/>
      <c r="AD54" s="296"/>
      <c r="AE54" s="296"/>
      <c r="AF54" s="296"/>
      <c r="AG54" s="296"/>
      <c r="AH54" s="296"/>
      <c r="AI54" s="296"/>
      <c r="AJ54" s="296"/>
      <c r="AK54" s="93"/>
    </row>
    <row r="55" spans="1:37" ht="15" hidden="1" customHeight="1" x14ac:dyDescent="0.2">
      <c r="A55" s="89"/>
      <c r="C55" s="335"/>
      <c r="D55" s="335"/>
      <c r="E55" s="335"/>
      <c r="F55" s="335"/>
      <c r="G55" s="335"/>
      <c r="H55" s="335"/>
      <c r="I55" s="335"/>
      <c r="J55" s="335"/>
      <c r="K55" s="335"/>
      <c r="L55" s="335"/>
      <c r="M55" s="335"/>
      <c r="N55" s="335"/>
      <c r="O55" s="335"/>
      <c r="P55" s="335"/>
      <c r="Q55" s="335"/>
      <c r="R55" s="336"/>
      <c r="S55" s="264">
        <v>31</v>
      </c>
      <c r="T55" s="264" t="s">
        <v>78</v>
      </c>
      <c r="U55" s="264">
        <v>11</v>
      </c>
      <c r="V55" s="336"/>
      <c r="W55" s="336"/>
      <c r="X55" s="336"/>
    </row>
    <row r="56" spans="1:37" ht="15" hidden="1" customHeight="1" x14ac:dyDescent="0.2">
      <c r="A56" s="89"/>
      <c r="C56" s="337"/>
      <c r="D56" s="337"/>
      <c r="E56" s="337"/>
      <c r="F56" s="337"/>
      <c r="G56" s="337"/>
      <c r="H56" s="337"/>
      <c r="I56" s="338"/>
      <c r="J56" s="338"/>
      <c r="K56" s="338"/>
      <c r="L56" s="338"/>
      <c r="M56" s="338"/>
      <c r="N56" s="338"/>
      <c r="O56" s="338"/>
      <c r="P56" s="338"/>
      <c r="Q56" s="338"/>
      <c r="R56" s="338"/>
      <c r="S56" s="264">
        <v>32</v>
      </c>
      <c r="T56" s="264" t="s">
        <v>81</v>
      </c>
      <c r="U56" s="264">
        <v>12</v>
      </c>
      <c r="AA56" s="875"/>
      <c r="AB56" s="875"/>
      <c r="AC56" s="875"/>
      <c r="AD56" s="875"/>
      <c r="AE56" s="875"/>
      <c r="AF56" s="875"/>
      <c r="AG56" s="875"/>
      <c r="AH56" s="875"/>
      <c r="AI56" s="875"/>
      <c r="AJ56" s="875"/>
    </row>
    <row r="57" spans="1:37" ht="15" hidden="1" customHeight="1" x14ac:dyDescent="0.2">
      <c r="A57" s="89"/>
      <c r="C57" s="339"/>
      <c r="D57" s="339"/>
      <c r="E57" s="339"/>
      <c r="F57" s="339"/>
      <c r="G57" s="339"/>
      <c r="H57" s="339"/>
      <c r="I57" s="339"/>
      <c r="J57" s="381"/>
      <c r="K57" s="381"/>
      <c r="L57" s="296"/>
      <c r="M57" s="296"/>
      <c r="N57" s="296"/>
      <c r="O57" s="873"/>
      <c r="P57" s="873"/>
      <c r="Q57" s="873"/>
      <c r="R57" s="382"/>
      <c r="S57" s="264">
        <v>33</v>
      </c>
      <c r="T57" s="264" t="s">
        <v>79</v>
      </c>
      <c r="U57" s="264">
        <v>13</v>
      </c>
      <c r="AA57" s="876"/>
      <c r="AB57" s="876"/>
      <c r="AC57" s="875"/>
      <c r="AD57" s="875"/>
      <c r="AE57" s="875"/>
      <c r="AF57" s="875"/>
      <c r="AG57" s="875"/>
      <c r="AH57" s="875"/>
      <c r="AI57" s="875"/>
      <c r="AJ57" s="875"/>
    </row>
    <row r="58" spans="1:37" ht="15" hidden="1" customHeight="1" x14ac:dyDescent="0.2">
      <c r="A58" s="89"/>
      <c r="C58" s="339"/>
      <c r="D58" s="339"/>
      <c r="E58" s="339"/>
      <c r="F58" s="339"/>
      <c r="G58" s="339"/>
      <c r="H58" s="339"/>
      <c r="I58" s="339"/>
      <c r="J58" s="381"/>
      <c r="K58" s="340"/>
      <c r="L58" s="296"/>
      <c r="M58" s="296"/>
      <c r="N58" s="296"/>
      <c r="O58" s="873"/>
      <c r="P58" s="873"/>
      <c r="Q58" s="873"/>
      <c r="R58" s="382"/>
      <c r="S58" s="264">
        <v>34</v>
      </c>
      <c r="T58" s="264" t="s">
        <v>80</v>
      </c>
      <c r="U58" s="264">
        <v>14</v>
      </c>
      <c r="W58" s="256" t="s">
        <v>98</v>
      </c>
      <c r="AA58" s="876"/>
      <c r="AB58" s="876"/>
      <c r="AC58" s="875"/>
      <c r="AD58" s="875"/>
      <c r="AE58" s="875"/>
      <c r="AF58" s="875"/>
      <c r="AG58" s="380"/>
      <c r="AH58" s="875"/>
      <c r="AI58" s="875"/>
      <c r="AJ58" s="875"/>
    </row>
    <row r="59" spans="1:37" ht="15" hidden="1" customHeight="1" x14ac:dyDescent="0.2">
      <c r="A59" s="89"/>
      <c r="C59" s="339"/>
      <c r="D59" s="339"/>
      <c r="E59" s="339"/>
      <c r="F59" s="339"/>
      <c r="G59" s="339"/>
      <c r="H59" s="339"/>
      <c r="I59" s="339"/>
      <c r="J59" s="381"/>
      <c r="K59" s="340"/>
      <c r="L59" s="296"/>
      <c r="M59" s="296"/>
      <c r="N59" s="296"/>
      <c r="O59" s="873"/>
      <c r="P59" s="873"/>
      <c r="Q59" s="873"/>
      <c r="R59" s="382"/>
      <c r="S59" s="264">
        <v>35</v>
      </c>
      <c r="T59" s="264" t="s">
        <v>80</v>
      </c>
      <c r="U59" s="264">
        <v>15</v>
      </c>
      <c r="W59" s="256" t="s">
        <v>99</v>
      </c>
      <c r="AA59" s="341"/>
      <c r="AB59" s="341"/>
      <c r="AC59" s="874"/>
      <c r="AD59" s="874"/>
      <c r="AE59" s="874"/>
      <c r="AF59" s="874"/>
      <c r="AG59" s="383"/>
      <c r="AH59" s="874"/>
      <c r="AI59" s="874"/>
      <c r="AJ59" s="874"/>
    </row>
    <row r="60" spans="1:37" ht="15" hidden="1" customHeight="1" x14ac:dyDescent="0.2">
      <c r="A60" s="89"/>
      <c r="C60" s="339"/>
      <c r="D60" s="339"/>
      <c r="E60" s="339"/>
      <c r="F60" s="339"/>
      <c r="G60" s="339"/>
      <c r="H60" s="339"/>
      <c r="I60" s="339"/>
      <c r="J60" s="381"/>
      <c r="K60" s="340"/>
      <c r="L60" s="296"/>
      <c r="M60" s="296"/>
      <c r="N60" s="296"/>
      <c r="O60" s="873"/>
      <c r="P60" s="873"/>
      <c r="Q60" s="873"/>
      <c r="R60" s="382"/>
      <c r="S60" s="264">
        <v>41</v>
      </c>
      <c r="T60" s="264" t="s">
        <v>81</v>
      </c>
      <c r="U60" s="264">
        <v>16</v>
      </c>
      <c r="W60" s="256" t="s">
        <v>100</v>
      </c>
      <c r="AA60" s="341"/>
      <c r="AB60" s="341"/>
      <c r="AC60" s="874"/>
      <c r="AD60" s="874"/>
      <c r="AE60" s="874"/>
      <c r="AF60" s="874"/>
      <c r="AG60" s="383"/>
      <c r="AH60" s="874"/>
      <c r="AI60" s="874"/>
      <c r="AJ60" s="874"/>
    </row>
    <row r="61" spans="1:37" ht="15" hidden="1" customHeight="1" x14ac:dyDescent="0.2">
      <c r="A61" s="89"/>
      <c r="C61" s="339"/>
      <c r="D61" s="339"/>
      <c r="E61" s="339"/>
      <c r="F61" s="339"/>
      <c r="G61" s="339"/>
      <c r="H61" s="339"/>
      <c r="I61" s="339"/>
      <c r="J61" s="381"/>
      <c r="K61" s="340"/>
      <c r="L61" s="296"/>
      <c r="M61" s="296"/>
      <c r="N61" s="296"/>
      <c r="O61" s="873"/>
      <c r="P61" s="873"/>
      <c r="Q61" s="873"/>
      <c r="R61" s="382"/>
      <c r="S61" s="264">
        <v>42</v>
      </c>
      <c r="T61" s="264" t="s">
        <v>79</v>
      </c>
      <c r="U61" s="264">
        <v>17</v>
      </c>
      <c r="W61" s="256" t="s">
        <v>101</v>
      </c>
      <c r="AA61" s="341"/>
      <c r="AB61" s="341"/>
      <c r="AC61" s="874"/>
      <c r="AD61" s="874"/>
      <c r="AE61" s="874"/>
      <c r="AF61" s="874"/>
      <c r="AG61" s="383"/>
      <c r="AH61" s="874"/>
      <c r="AI61" s="874"/>
      <c r="AJ61" s="874"/>
    </row>
    <row r="62" spans="1:37" ht="15" hidden="1" customHeight="1" x14ac:dyDescent="0.2">
      <c r="A62" s="89"/>
      <c r="C62" s="342"/>
      <c r="D62" s="296"/>
      <c r="E62" s="296"/>
      <c r="F62" s="296"/>
      <c r="G62" s="296"/>
      <c r="H62" s="296"/>
      <c r="I62" s="296"/>
      <c r="J62" s="296"/>
      <c r="K62" s="296"/>
      <c r="L62" s="296"/>
      <c r="M62" s="296"/>
      <c r="N62" s="296"/>
      <c r="O62" s="296"/>
      <c r="P62" s="296"/>
      <c r="Q62" s="296"/>
      <c r="S62" s="264">
        <v>43</v>
      </c>
      <c r="T62" s="264" t="s">
        <v>79</v>
      </c>
      <c r="U62" s="264">
        <v>18</v>
      </c>
    </row>
    <row r="63" spans="1:37" ht="45" hidden="1" customHeight="1" x14ac:dyDescent="0.2">
      <c r="A63" s="89"/>
      <c r="B63" s="89"/>
      <c r="C63" s="89"/>
      <c r="D63" s="89"/>
      <c r="E63" s="89"/>
      <c r="F63" s="89"/>
      <c r="G63" s="89"/>
      <c r="H63" s="89"/>
      <c r="I63" s="89"/>
      <c r="S63" s="264">
        <v>44</v>
      </c>
      <c r="T63" s="264" t="s">
        <v>80</v>
      </c>
      <c r="U63" s="264">
        <v>19</v>
      </c>
      <c r="AA63" s="343" t="s">
        <v>84</v>
      </c>
      <c r="AB63" s="343" t="s">
        <v>82</v>
      </c>
      <c r="AC63" s="343" t="s">
        <v>83</v>
      </c>
      <c r="AD63" s="89"/>
      <c r="AE63" s="89"/>
      <c r="AF63" s="89"/>
      <c r="AG63" s="89"/>
      <c r="AH63" s="89"/>
      <c r="AI63" s="89"/>
      <c r="AJ63" s="89"/>
    </row>
    <row r="64" spans="1:37" ht="15" hidden="1" customHeight="1" x14ac:dyDescent="0.2">
      <c r="A64" s="89"/>
      <c r="B64" s="89"/>
      <c r="C64" s="89"/>
      <c r="D64" s="89"/>
      <c r="E64" s="89"/>
      <c r="F64" s="89"/>
      <c r="G64" s="89"/>
      <c r="H64" s="89"/>
      <c r="I64" s="89"/>
      <c r="J64" s="343">
        <v>0</v>
      </c>
      <c r="K64" s="343"/>
      <c r="L64" s="343" t="s">
        <v>82</v>
      </c>
      <c r="S64" s="264">
        <v>45</v>
      </c>
      <c r="T64" s="264" t="s">
        <v>80</v>
      </c>
      <c r="U64" s="264">
        <v>20</v>
      </c>
      <c r="AA64" s="343">
        <v>0</v>
      </c>
      <c r="AB64" s="343">
        <v>0</v>
      </c>
      <c r="AC64" s="343">
        <v>0</v>
      </c>
      <c r="AD64" s="89"/>
      <c r="AE64" s="89"/>
      <c r="AF64" s="89"/>
      <c r="AG64" s="89"/>
      <c r="AH64" s="89"/>
      <c r="AI64" s="89"/>
      <c r="AJ64" s="89"/>
    </row>
    <row r="65" spans="1:36" ht="15" hidden="1" customHeight="1" x14ac:dyDescent="0.2">
      <c r="A65" s="89"/>
      <c r="B65" s="89"/>
      <c r="C65" s="89"/>
      <c r="D65" s="89"/>
      <c r="E65" s="89"/>
      <c r="F65" s="89"/>
      <c r="G65" s="89"/>
      <c r="H65" s="89"/>
      <c r="I65" s="89"/>
      <c r="J65" s="343">
        <v>5</v>
      </c>
      <c r="K65" s="343"/>
      <c r="L65" s="343" t="s">
        <v>83</v>
      </c>
      <c r="S65" s="264">
        <v>51</v>
      </c>
      <c r="T65" s="264" t="s">
        <v>79</v>
      </c>
      <c r="U65" s="264">
        <v>21</v>
      </c>
      <c r="AA65" s="343">
        <v>5</v>
      </c>
      <c r="AB65" s="343">
        <v>0</v>
      </c>
      <c r="AC65" s="343">
        <v>0</v>
      </c>
      <c r="AD65" s="89"/>
      <c r="AE65" s="89"/>
      <c r="AF65" s="89"/>
      <c r="AG65" s="89"/>
      <c r="AH65" s="89"/>
      <c r="AI65" s="89"/>
      <c r="AJ65" s="89"/>
    </row>
    <row r="66" spans="1:36" ht="15" hidden="1" customHeight="1" x14ac:dyDescent="0.2">
      <c r="A66" s="89"/>
      <c r="B66" s="89"/>
      <c r="C66" s="89"/>
      <c r="D66" s="89"/>
      <c r="E66" s="89"/>
      <c r="F66" s="89"/>
      <c r="G66" s="89"/>
      <c r="H66" s="89"/>
      <c r="I66" s="89"/>
      <c r="J66" s="343">
        <v>10</v>
      </c>
      <c r="K66" s="343"/>
      <c r="L66" s="343"/>
      <c r="S66" s="264">
        <v>52</v>
      </c>
      <c r="T66" s="264" t="s">
        <v>79</v>
      </c>
      <c r="U66" s="264">
        <v>22</v>
      </c>
      <c r="AA66" s="343">
        <v>10</v>
      </c>
      <c r="AB66" s="343">
        <v>0</v>
      </c>
      <c r="AC66" s="343">
        <v>0</v>
      </c>
      <c r="AD66" s="89"/>
      <c r="AE66" s="89"/>
      <c r="AF66" s="89"/>
      <c r="AG66" s="89"/>
      <c r="AH66" s="89"/>
      <c r="AI66" s="89"/>
      <c r="AJ66" s="89"/>
    </row>
    <row r="67" spans="1:36" ht="15" hidden="1" customHeight="1" x14ac:dyDescent="0.2">
      <c r="A67" s="89"/>
      <c r="B67" s="89"/>
      <c r="C67" s="89"/>
      <c r="D67" s="89"/>
      <c r="E67" s="89"/>
      <c r="F67" s="89"/>
      <c r="G67" s="89"/>
      <c r="H67" s="89"/>
      <c r="I67" s="89"/>
      <c r="J67" s="343">
        <v>15</v>
      </c>
      <c r="K67" s="343"/>
      <c r="L67" s="343"/>
      <c r="S67" s="264">
        <v>53</v>
      </c>
      <c r="T67" s="264" t="s">
        <v>80</v>
      </c>
      <c r="U67" s="264">
        <v>23</v>
      </c>
      <c r="AA67" s="343">
        <v>15</v>
      </c>
      <c r="AB67" s="343">
        <v>0</v>
      </c>
      <c r="AC67" s="343">
        <v>0</v>
      </c>
      <c r="AD67" s="89"/>
      <c r="AE67" s="89"/>
      <c r="AF67" s="89"/>
      <c r="AG67" s="89"/>
      <c r="AH67" s="89"/>
      <c r="AI67" s="89"/>
      <c r="AJ67" s="89"/>
    </row>
    <row r="68" spans="1:36" ht="15" hidden="1" customHeight="1" x14ac:dyDescent="0.2">
      <c r="A68" s="89"/>
      <c r="B68" s="89"/>
      <c r="C68" s="89"/>
      <c r="D68" s="89"/>
      <c r="E68" s="89"/>
      <c r="F68" s="89"/>
      <c r="G68" s="89"/>
      <c r="H68" s="89"/>
      <c r="I68" s="89"/>
      <c r="J68" s="343">
        <v>20</v>
      </c>
      <c r="K68" s="343"/>
      <c r="L68" s="343"/>
      <c r="S68" s="264">
        <v>54</v>
      </c>
      <c r="T68" s="264" t="s">
        <v>80</v>
      </c>
      <c r="U68" s="264">
        <v>24</v>
      </c>
      <c r="AA68" s="343">
        <v>20</v>
      </c>
      <c r="AB68" s="343">
        <v>0</v>
      </c>
      <c r="AC68" s="343">
        <v>0</v>
      </c>
      <c r="AD68" s="89"/>
      <c r="AE68" s="89"/>
      <c r="AF68" s="89"/>
      <c r="AG68" s="89"/>
      <c r="AH68" s="89"/>
      <c r="AI68" s="89"/>
      <c r="AJ68" s="89"/>
    </row>
    <row r="69" spans="1:36" ht="15" hidden="1" customHeight="1" x14ac:dyDescent="0.2">
      <c r="A69" s="89"/>
      <c r="B69" s="89"/>
      <c r="C69" s="89"/>
      <c r="D69" s="89"/>
      <c r="E69" s="89"/>
      <c r="F69" s="89"/>
      <c r="G69" s="89"/>
      <c r="H69" s="89"/>
      <c r="I69" s="89"/>
      <c r="J69" s="343">
        <v>25</v>
      </c>
      <c r="K69" s="343"/>
      <c r="L69" s="343"/>
      <c r="S69" s="264">
        <v>55</v>
      </c>
      <c r="T69" s="264" t="s">
        <v>80</v>
      </c>
      <c r="U69" s="264">
        <v>25</v>
      </c>
      <c r="AA69" s="343">
        <v>25</v>
      </c>
      <c r="AB69" s="343">
        <v>0</v>
      </c>
      <c r="AC69" s="343">
        <v>0</v>
      </c>
      <c r="AD69" s="89"/>
      <c r="AE69" s="89"/>
      <c r="AF69" s="89"/>
      <c r="AG69" s="89"/>
      <c r="AH69" s="89"/>
      <c r="AI69" s="89"/>
      <c r="AJ69" s="89"/>
    </row>
    <row r="70" spans="1:36" ht="15" hidden="1" customHeight="1" x14ac:dyDescent="0.25">
      <c r="A70" s="89"/>
      <c r="B70" s="89"/>
      <c r="C70" s="89"/>
      <c r="D70" s="89"/>
      <c r="E70" s="89"/>
      <c r="F70" s="89"/>
      <c r="G70" s="89"/>
      <c r="H70" s="89"/>
      <c r="I70" s="89"/>
      <c r="AA70" s="343">
        <v>30</v>
      </c>
      <c r="AB70" s="343">
        <v>0</v>
      </c>
      <c r="AC70" s="343">
        <v>0</v>
      </c>
      <c r="AD70" s="89"/>
      <c r="AE70" s="89"/>
      <c r="AF70" s="89"/>
      <c r="AG70" s="89"/>
      <c r="AH70" s="89"/>
      <c r="AI70" s="89"/>
      <c r="AJ70" s="89"/>
    </row>
    <row r="71" spans="1:36" ht="15" hidden="1" customHeight="1" x14ac:dyDescent="0.25">
      <c r="A71" s="89"/>
      <c r="B71" s="89"/>
      <c r="C71" s="89"/>
      <c r="D71" s="89"/>
      <c r="E71" s="89"/>
      <c r="F71" s="89"/>
      <c r="G71" s="89"/>
      <c r="H71" s="89"/>
      <c r="I71" s="89"/>
      <c r="AA71" s="343">
        <v>35</v>
      </c>
      <c r="AB71" s="343">
        <v>0</v>
      </c>
      <c r="AC71" s="343">
        <v>0</v>
      </c>
      <c r="AD71" s="89"/>
      <c r="AE71" s="89"/>
      <c r="AF71" s="89"/>
      <c r="AG71" s="89"/>
      <c r="AH71" s="89"/>
      <c r="AI71" s="89"/>
      <c r="AJ71" s="89"/>
    </row>
    <row r="72" spans="1:36" ht="15" hidden="1" customHeight="1" x14ac:dyDescent="0.25">
      <c r="A72" s="89"/>
      <c r="B72" s="89"/>
      <c r="C72" s="89"/>
      <c r="D72" s="89"/>
      <c r="E72" s="89"/>
      <c r="F72" s="89"/>
      <c r="G72" s="89"/>
      <c r="H72" s="89"/>
      <c r="I72" s="89"/>
      <c r="AA72" s="343">
        <v>40</v>
      </c>
      <c r="AB72" s="343">
        <v>0</v>
      </c>
      <c r="AC72" s="343">
        <v>0</v>
      </c>
      <c r="AD72" s="89"/>
      <c r="AE72" s="89"/>
      <c r="AF72" s="89"/>
      <c r="AG72" s="89"/>
      <c r="AH72" s="89"/>
      <c r="AI72" s="89"/>
      <c r="AJ72" s="89"/>
    </row>
    <row r="73" spans="1:36" ht="15" hidden="1" customHeight="1" x14ac:dyDescent="0.25">
      <c r="A73" s="89"/>
      <c r="B73" s="89"/>
      <c r="C73" s="89"/>
      <c r="D73" s="89"/>
      <c r="E73" s="89"/>
      <c r="F73" s="89"/>
      <c r="G73" s="89"/>
      <c r="H73" s="89"/>
      <c r="I73" s="89"/>
      <c r="AA73" s="343">
        <v>45</v>
      </c>
      <c r="AB73" s="343">
        <v>0</v>
      </c>
      <c r="AC73" s="343">
        <v>0</v>
      </c>
      <c r="AD73" s="89"/>
      <c r="AE73" s="89"/>
      <c r="AF73" s="89"/>
      <c r="AG73" s="89"/>
      <c r="AH73" s="89"/>
      <c r="AI73" s="89"/>
      <c r="AJ73" s="89"/>
    </row>
    <row r="74" spans="1:36" ht="15" hidden="1" customHeight="1" x14ac:dyDescent="0.25">
      <c r="A74" s="89"/>
      <c r="B74" s="89"/>
      <c r="C74" s="89"/>
      <c r="D74" s="89"/>
      <c r="E74" s="89"/>
      <c r="F74" s="89"/>
      <c r="G74" s="89"/>
      <c r="H74" s="89"/>
      <c r="I74" s="89"/>
      <c r="AA74" s="343">
        <v>50</v>
      </c>
      <c r="AB74" s="343">
        <v>0</v>
      </c>
      <c r="AC74" s="343">
        <v>0</v>
      </c>
      <c r="AD74" s="89"/>
      <c r="AE74" s="89"/>
      <c r="AF74" s="89"/>
      <c r="AG74" s="89"/>
      <c r="AH74" s="89"/>
      <c r="AI74" s="89"/>
      <c r="AJ74" s="89"/>
    </row>
    <row r="75" spans="1:36" ht="15" hidden="1" customHeight="1" x14ac:dyDescent="0.25">
      <c r="A75" s="89"/>
      <c r="B75" s="89"/>
      <c r="C75" s="89"/>
      <c r="D75" s="89"/>
      <c r="E75" s="89"/>
      <c r="F75" s="89"/>
      <c r="G75" s="89"/>
      <c r="H75" s="89"/>
      <c r="I75" s="89"/>
      <c r="AA75" s="343">
        <v>55</v>
      </c>
      <c r="AB75" s="343">
        <v>1</v>
      </c>
      <c r="AC75" s="343">
        <v>1</v>
      </c>
      <c r="AD75" s="89"/>
      <c r="AE75" s="89"/>
      <c r="AF75" s="89"/>
      <c r="AG75" s="89"/>
      <c r="AH75" s="89"/>
      <c r="AI75" s="89"/>
      <c r="AJ75" s="89"/>
    </row>
    <row r="76" spans="1:36" ht="15" hidden="1" customHeight="1" x14ac:dyDescent="0.25">
      <c r="A76" s="89"/>
      <c r="B76" s="89"/>
      <c r="C76" s="89"/>
      <c r="D76" s="89"/>
      <c r="E76" s="89"/>
      <c r="F76" s="89"/>
      <c r="G76" s="89"/>
      <c r="H76" s="89"/>
      <c r="I76" s="89"/>
      <c r="AA76" s="343">
        <v>60</v>
      </c>
      <c r="AB76" s="343">
        <v>1</v>
      </c>
      <c r="AC76" s="343">
        <v>1</v>
      </c>
      <c r="AD76" s="89"/>
      <c r="AE76" s="89"/>
      <c r="AF76" s="89"/>
      <c r="AG76" s="89"/>
      <c r="AH76" s="89"/>
      <c r="AI76" s="89"/>
      <c r="AJ76" s="89"/>
    </row>
    <row r="77" spans="1:36" ht="15" hidden="1" customHeight="1" x14ac:dyDescent="0.25">
      <c r="A77" s="89"/>
      <c r="B77" s="89"/>
      <c r="C77" s="89"/>
      <c r="D77" s="89"/>
      <c r="E77" s="89"/>
      <c r="F77" s="89"/>
      <c r="G77" s="89"/>
      <c r="H77" s="89"/>
      <c r="I77" s="89"/>
      <c r="AA77" s="343">
        <v>65</v>
      </c>
      <c r="AB77" s="343">
        <v>1</v>
      </c>
      <c r="AC77" s="343">
        <v>1</v>
      </c>
      <c r="AD77" s="89"/>
      <c r="AE77" s="89"/>
      <c r="AF77" s="89"/>
      <c r="AG77" s="89"/>
      <c r="AH77" s="89"/>
      <c r="AI77" s="89"/>
      <c r="AJ77" s="89"/>
    </row>
    <row r="78" spans="1:36" ht="15" hidden="1" customHeight="1" x14ac:dyDescent="0.25">
      <c r="A78" s="89"/>
      <c r="B78" s="89"/>
      <c r="C78" s="89"/>
      <c r="D78" s="89"/>
      <c r="E78" s="89"/>
      <c r="F78" s="89"/>
      <c r="G78" s="89"/>
      <c r="H78" s="89"/>
      <c r="I78" s="89"/>
      <c r="AA78" s="343">
        <v>70</v>
      </c>
      <c r="AB78" s="343">
        <v>1</v>
      </c>
      <c r="AC78" s="343">
        <v>1</v>
      </c>
      <c r="AD78" s="89"/>
      <c r="AE78" s="89"/>
      <c r="AF78" s="89"/>
      <c r="AG78" s="89"/>
      <c r="AH78" s="89"/>
      <c r="AI78" s="89"/>
      <c r="AJ78" s="89"/>
    </row>
    <row r="79" spans="1:36" ht="15" hidden="1" customHeight="1" x14ac:dyDescent="0.25">
      <c r="A79" s="89"/>
      <c r="B79" s="89"/>
      <c r="C79" s="89"/>
      <c r="D79" s="89"/>
      <c r="E79" s="89"/>
      <c r="F79" s="89"/>
      <c r="G79" s="89"/>
      <c r="H79" s="89"/>
      <c r="I79" s="89"/>
      <c r="J79" s="89"/>
      <c r="K79" s="89"/>
      <c r="L79" s="89"/>
      <c r="M79" s="89"/>
      <c r="N79" s="89"/>
      <c r="O79" s="89"/>
      <c r="P79" s="89"/>
      <c r="Q79" s="89"/>
      <c r="R79" s="89"/>
      <c r="S79" s="89"/>
      <c r="T79" s="89"/>
      <c r="U79" s="89"/>
      <c r="V79" s="89"/>
      <c r="W79" s="89"/>
      <c r="X79" s="89"/>
      <c r="Y79" s="89"/>
      <c r="Z79" s="89"/>
      <c r="AA79" s="343">
        <v>75</v>
      </c>
      <c r="AB79" s="343">
        <v>1</v>
      </c>
      <c r="AC79" s="343">
        <v>1</v>
      </c>
      <c r="AD79" s="89"/>
      <c r="AE79" s="89"/>
      <c r="AF79" s="89"/>
      <c r="AG79" s="89"/>
      <c r="AH79" s="89"/>
      <c r="AI79" s="89"/>
      <c r="AJ79" s="89"/>
    </row>
    <row r="80" spans="1:36" ht="15" hidden="1" customHeight="1" x14ac:dyDescent="0.25">
      <c r="A80" s="89"/>
      <c r="B80" s="89"/>
      <c r="C80" s="89"/>
      <c r="D80" s="89"/>
      <c r="E80" s="89"/>
      <c r="F80" s="89"/>
      <c r="G80" s="89"/>
      <c r="H80" s="89"/>
      <c r="I80" s="89"/>
      <c r="J80" s="89"/>
      <c r="K80" s="89"/>
      <c r="L80" s="89"/>
      <c r="M80" s="89"/>
      <c r="N80" s="89"/>
      <c r="O80" s="89"/>
      <c r="P80" s="89"/>
      <c r="Q80" s="89"/>
      <c r="R80" s="89"/>
      <c r="S80" s="89"/>
      <c r="T80" s="89"/>
      <c r="U80" s="89"/>
      <c r="V80" s="89"/>
      <c r="W80" s="89"/>
      <c r="X80" s="89"/>
      <c r="Y80" s="89"/>
      <c r="Z80" s="89"/>
      <c r="AA80" s="343">
        <v>80</v>
      </c>
      <c r="AB80" s="343">
        <v>2</v>
      </c>
      <c r="AC80" s="343">
        <v>2</v>
      </c>
      <c r="AD80" s="89"/>
      <c r="AE80" s="89"/>
      <c r="AF80" s="89"/>
      <c r="AG80" s="89"/>
      <c r="AH80" s="89"/>
      <c r="AI80" s="89"/>
      <c r="AJ80" s="89"/>
    </row>
    <row r="81" spans="1:36" ht="15" hidden="1" customHeight="1" x14ac:dyDescent="0.25">
      <c r="A81" s="89"/>
      <c r="B81" s="89"/>
      <c r="C81" s="89"/>
      <c r="D81" s="89"/>
      <c r="E81" s="89"/>
      <c r="F81" s="89"/>
      <c r="G81" s="89"/>
      <c r="H81" s="89"/>
      <c r="I81" s="89"/>
      <c r="J81" s="89"/>
      <c r="K81" s="89"/>
      <c r="L81" s="89"/>
      <c r="M81" s="89"/>
      <c r="N81" s="89"/>
      <c r="O81" s="89"/>
      <c r="P81" s="89"/>
      <c r="Q81" s="89"/>
      <c r="R81" s="89"/>
      <c r="S81" s="89"/>
      <c r="T81" s="89"/>
      <c r="U81" s="89"/>
      <c r="V81" s="89"/>
      <c r="W81" s="89"/>
      <c r="X81" s="89"/>
      <c r="Y81" s="89"/>
      <c r="Z81" s="89"/>
      <c r="AA81" s="343">
        <v>85</v>
      </c>
      <c r="AB81" s="343">
        <v>2</v>
      </c>
      <c r="AC81" s="343">
        <v>2</v>
      </c>
      <c r="AD81" s="89"/>
      <c r="AE81" s="89"/>
      <c r="AF81" s="89"/>
      <c r="AG81" s="89"/>
      <c r="AH81" s="89"/>
      <c r="AI81" s="89"/>
      <c r="AJ81" s="89"/>
    </row>
    <row r="82" spans="1:36" ht="15" hidden="1" customHeight="1" x14ac:dyDescent="0.25">
      <c r="A82" s="89"/>
      <c r="B82" s="89"/>
      <c r="C82" s="89"/>
      <c r="D82" s="89"/>
      <c r="E82" s="89"/>
      <c r="F82" s="89"/>
      <c r="G82" s="89"/>
      <c r="H82" s="89"/>
      <c r="I82" s="89"/>
      <c r="J82" s="89"/>
      <c r="K82" s="89"/>
      <c r="L82" s="89"/>
      <c r="M82" s="89"/>
      <c r="N82" s="89"/>
      <c r="O82" s="89"/>
      <c r="P82" s="89"/>
      <c r="Q82" s="89"/>
      <c r="R82" s="89"/>
      <c r="S82" s="89"/>
      <c r="T82" s="89"/>
      <c r="U82" s="89"/>
      <c r="V82" s="89"/>
      <c r="W82" s="89"/>
      <c r="X82" s="89"/>
      <c r="Y82" s="89"/>
      <c r="Z82" s="89"/>
      <c r="AA82" s="343">
        <v>90</v>
      </c>
      <c r="AB82" s="343">
        <v>2</v>
      </c>
      <c r="AC82" s="343">
        <v>2</v>
      </c>
      <c r="AD82" s="89"/>
      <c r="AE82" s="89"/>
      <c r="AF82" s="89"/>
      <c r="AG82" s="89"/>
      <c r="AH82" s="89"/>
      <c r="AI82" s="89"/>
      <c r="AJ82" s="89"/>
    </row>
    <row r="83" spans="1:36" ht="15" hidden="1" customHeight="1" x14ac:dyDescent="0.25">
      <c r="A83" s="89"/>
      <c r="B83" s="89"/>
      <c r="C83" s="89"/>
      <c r="D83" s="89"/>
      <c r="E83" s="89"/>
      <c r="F83" s="89"/>
      <c r="G83" s="89"/>
      <c r="H83" s="89"/>
      <c r="I83" s="89"/>
      <c r="J83" s="89"/>
      <c r="K83" s="89"/>
      <c r="L83" s="89"/>
      <c r="M83" s="89"/>
      <c r="N83" s="89"/>
      <c r="O83" s="89"/>
      <c r="P83" s="89"/>
      <c r="Q83" s="89"/>
      <c r="R83" s="89"/>
      <c r="S83" s="89"/>
      <c r="T83" s="89"/>
      <c r="U83" s="89"/>
      <c r="V83" s="89"/>
      <c r="W83" s="89"/>
      <c r="X83" s="89"/>
      <c r="Y83" s="89"/>
      <c r="Z83" s="89"/>
      <c r="AA83" s="343">
        <v>95</v>
      </c>
      <c r="AB83" s="343">
        <v>2</v>
      </c>
      <c r="AC83" s="343">
        <v>2</v>
      </c>
      <c r="AD83" s="89"/>
      <c r="AE83" s="89"/>
      <c r="AF83" s="89"/>
      <c r="AG83" s="89"/>
      <c r="AH83" s="89"/>
      <c r="AI83" s="89"/>
      <c r="AJ83" s="89"/>
    </row>
    <row r="84" spans="1:36" ht="15" hidden="1" customHeight="1" x14ac:dyDescent="0.25">
      <c r="A84" s="89"/>
      <c r="B84" s="89"/>
      <c r="C84" s="89"/>
      <c r="D84" s="89"/>
      <c r="E84" s="89"/>
      <c r="F84" s="89"/>
      <c r="G84" s="89"/>
      <c r="H84" s="89"/>
      <c r="I84" s="89"/>
      <c r="J84" s="89"/>
      <c r="K84" s="89"/>
      <c r="L84" s="89"/>
      <c r="M84" s="89"/>
      <c r="N84" s="89"/>
      <c r="O84" s="89"/>
      <c r="P84" s="89"/>
      <c r="Q84" s="89"/>
      <c r="R84" s="89"/>
      <c r="S84" s="89"/>
      <c r="T84" s="89"/>
      <c r="U84" s="89"/>
      <c r="V84" s="89"/>
      <c r="W84" s="89"/>
      <c r="X84" s="89"/>
      <c r="Y84" s="89"/>
      <c r="Z84" s="89"/>
      <c r="AA84" s="343">
        <v>100</v>
      </c>
      <c r="AB84" s="343">
        <v>2</v>
      </c>
      <c r="AC84" s="343">
        <v>2</v>
      </c>
      <c r="AD84" s="89"/>
      <c r="AE84" s="89"/>
      <c r="AF84" s="89"/>
      <c r="AG84" s="89"/>
      <c r="AH84" s="89"/>
      <c r="AI84" s="89"/>
      <c r="AJ84" s="89"/>
    </row>
    <row r="85" spans="1:36" ht="15" hidden="1" customHeight="1" x14ac:dyDescent="0.25">
      <c r="A85" s="89"/>
      <c r="B85" s="89"/>
      <c r="C85" s="89"/>
      <c r="D85" s="89"/>
      <c r="E85" s="89"/>
      <c r="F85" s="89"/>
      <c r="G85" s="89"/>
      <c r="H85" s="89"/>
      <c r="I85" s="89"/>
      <c r="J85" s="89"/>
      <c r="K85" s="89"/>
      <c r="L85" s="89"/>
      <c r="M85" s="89"/>
      <c r="N85" s="89"/>
      <c r="O85" s="89"/>
      <c r="P85" s="89"/>
      <c r="Q85" s="89"/>
      <c r="R85" s="89"/>
      <c r="S85" s="89"/>
      <c r="T85" s="89"/>
      <c r="U85" s="89"/>
      <c r="V85" s="89"/>
      <c r="W85" s="89"/>
      <c r="X85" s="89"/>
      <c r="Y85" s="89"/>
      <c r="Z85" s="89"/>
      <c r="AD85" s="89"/>
      <c r="AE85" s="89"/>
      <c r="AF85" s="89"/>
      <c r="AG85" s="89"/>
      <c r="AH85" s="89"/>
      <c r="AI85" s="89"/>
      <c r="AJ85" s="89"/>
    </row>
    <row r="86" spans="1:36" ht="15" hidden="1" customHeight="1" x14ac:dyDescent="0.25">
      <c r="A86" s="89"/>
      <c r="B86" s="89"/>
      <c r="C86" s="89"/>
      <c r="D86" s="89"/>
      <c r="E86" s="89"/>
      <c r="F86" s="89"/>
      <c r="G86" s="89"/>
      <c r="H86" s="89"/>
      <c r="I86" s="89"/>
      <c r="J86" s="89"/>
      <c r="K86" s="89"/>
      <c r="L86" s="89"/>
      <c r="M86" s="89"/>
      <c r="N86" s="89"/>
      <c r="O86" s="89"/>
      <c r="P86" s="89"/>
      <c r="Q86" s="89"/>
      <c r="R86" s="89"/>
      <c r="S86" s="89"/>
      <c r="T86" s="89"/>
      <c r="U86" s="89"/>
      <c r="V86" s="89"/>
      <c r="W86" s="89"/>
      <c r="X86" s="89"/>
      <c r="Y86" s="89"/>
      <c r="Z86" s="89"/>
      <c r="AD86" s="89"/>
      <c r="AE86" s="89"/>
      <c r="AF86" s="89"/>
      <c r="AG86" s="89"/>
      <c r="AH86" s="89"/>
      <c r="AI86" s="89"/>
      <c r="AJ86" s="89"/>
    </row>
    <row r="87" spans="1:36" ht="15" hidden="1" customHeight="1" x14ac:dyDescent="0.25">
      <c r="A87" s="89"/>
      <c r="B87" s="89"/>
      <c r="C87" s="89"/>
      <c r="D87" s="89"/>
      <c r="E87" s="89"/>
      <c r="F87" s="89"/>
      <c r="G87" s="89"/>
      <c r="H87" s="89"/>
      <c r="I87" s="89"/>
      <c r="J87" s="89"/>
      <c r="K87" s="89"/>
      <c r="L87" s="89"/>
      <c r="M87" s="89"/>
      <c r="N87" s="89"/>
      <c r="O87" s="89"/>
      <c r="P87" s="89"/>
      <c r="Q87" s="89"/>
      <c r="R87" s="89"/>
      <c r="S87" s="89"/>
      <c r="T87" s="89"/>
      <c r="U87" s="89"/>
      <c r="V87" s="89"/>
      <c r="W87" s="89"/>
      <c r="X87" s="89"/>
      <c r="Y87" s="89"/>
      <c r="Z87" s="89"/>
      <c r="AD87" s="89"/>
      <c r="AE87" s="89"/>
      <c r="AF87" s="89"/>
      <c r="AG87" s="89"/>
      <c r="AH87" s="89"/>
      <c r="AI87" s="89"/>
      <c r="AJ87" s="89"/>
    </row>
    <row r="88" spans="1:36" ht="15" hidden="1" customHeight="1" x14ac:dyDescent="0.25">
      <c r="A88" s="89"/>
      <c r="B88" s="89"/>
      <c r="C88" s="89"/>
      <c r="D88" s="89"/>
      <c r="E88" s="89"/>
      <c r="F88" s="89"/>
      <c r="G88" s="89"/>
      <c r="H88" s="89"/>
      <c r="I88" s="89"/>
      <c r="J88" s="89"/>
      <c r="K88" s="89"/>
      <c r="L88" s="89"/>
      <c r="M88" s="89"/>
      <c r="N88" s="89"/>
      <c r="O88" s="89"/>
      <c r="P88" s="89"/>
      <c r="Q88" s="89"/>
      <c r="R88" s="89"/>
      <c r="S88" s="89"/>
      <c r="T88" s="89"/>
      <c r="U88" s="89"/>
      <c r="V88" s="89"/>
      <c r="W88" s="89"/>
      <c r="X88" s="89"/>
      <c r="Y88" s="89"/>
      <c r="Z88" s="89"/>
      <c r="AD88" s="89"/>
      <c r="AE88" s="89"/>
      <c r="AF88" s="89"/>
      <c r="AG88" s="89"/>
      <c r="AH88" s="89"/>
      <c r="AI88" s="89"/>
      <c r="AJ88" s="89"/>
    </row>
    <row r="89" spans="1:36" ht="15" hidden="1" customHeight="1" x14ac:dyDescent="0.25">
      <c r="A89" s="89"/>
      <c r="B89" s="89"/>
      <c r="C89" s="89"/>
      <c r="D89" s="89"/>
      <c r="E89" s="89"/>
      <c r="F89" s="89"/>
      <c r="G89" s="89"/>
      <c r="H89" s="89"/>
      <c r="I89" s="89"/>
      <c r="J89" s="89"/>
      <c r="K89" s="89"/>
      <c r="L89" s="89"/>
      <c r="M89" s="89"/>
      <c r="N89" s="89"/>
      <c r="O89" s="89"/>
      <c r="P89" s="89"/>
      <c r="Q89" s="89"/>
      <c r="R89" s="89"/>
      <c r="S89" s="89"/>
      <c r="T89" s="89"/>
      <c r="U89" s="89"/>
      <c r="V89" s="89"/>
      <c r="W89" s="89"/>
      <c r="X89" s="89"/>
      <c r="Y89" s="89"/>
      <c r="Z89" s="89"/>
      <c r="AD89" s="89"/>
      <c r="AE89" s="89"/>
      <c r="AF89" s="89"/>
      <c r="AG89" s="89"/>
      <c r="AH89" s="89"/>
      <c r="AI89" s="89"/>
      <c r="AJ89" s="89"/>
    </row>
    <row r="90" spans="1:36" ht="15" hidden="1" customHeight="1" x14ac:dyDescent="0.25">
      <c r="A90" s="89"/>
      <c r="B90" s="89"/>
      <c r="C90" s="89"/>
      <c r="D90" s="89"/>
      <c r="E90" s="89"/>
      <c r="F90" s="89"/>
      <c r="G90" s="89"/>
      <c r="H90" s="89"/>
      <c r="I90" s="89"/>
      <c r="J90" s="89"/>
      <c r="K90" s="89"/>
      <c r="L90" s="89"/>
      <c r="M90" s="89"/>
      <c r="N90" s="89"/>
      <c r="O90" s="89"/>
      <c r="P90" s="89"/>
      <c r="Q90" s="89"/>
      <c r="R90" s="89"/>
      <c r="S90" s="89"/>
      <c r="T90" s="89"/>
      <c r="U90" s="89"/>
      <c r="V90" s="89"/>
      <c r="W90" s="89"/>
      <c r="X90" s="89"/>
      <c r="Y90" s="89"/>
      <c r="Z90" s="89"/>
      <c r="AD90" s="89"/>
      <c r="AE90" s="89"/>
      <c r="AF90" s="89"/>
      <c r="AG90" s="89"/>
      <c r="AH90" s="89"/>
      <c r="AI90" s="89"/>
      <c r="AJ90" s="89"/>
    </row>
    <row r="91" spans="1:36" ht="15" hidden="1" customHeight="1" x14ac:dyDescent="0.25">
      <c r="A91" s="89"/>
      <c r="B91" s="89"/>
      <c r="C91" s="89"/>
      <c r="D91" s="89"/>
      <c r="E91" s="89"/>
      <c r="F91" s="89"/>
      <c r="G91" s="89"/>
      <c r="H91" s="89"/>
      <c r="I91" s="89"/>
      <c r="J91" s="89"/>
      <c r="K91" s="89"/>
      <c r="L91" s="89"/>
      <c r="M91" s="89"/>
      <c r="N91" s="89"/>
      <c r="O91" s="89"/>
      <c r="P91" s="89"/>
      <c r="Q91" s="89"/>
      <c r="R91" s="89"/>
      <c r="S91" s="89"/>
      <c r="T91" s="89"/>
      <c r="U91" s="89"/>
      <c r="V91" s="89"/>
      <c r="W91" s="89"/>
      <c r="X91" s="89"/>
      <c r="Y91" s="89"/>
      <c r="Z91" s="89"/>
      <c r="AD91" s="89"/>
      <c r="AE91" s="89"/>
      <c r="AF91" s="89"/>
      <c r="AG91" s="89"/>
      <c r="AH91" s="89"/>
      <c r="AI91" s="89"/>
      <c r="AJ91" s="89"/>
    </row>
    <row r="92" spans="1:36" ht="15" hidden="1" customHeight="1" x14ac:dyDescent="0.25">
      <c r="A92" s="89"/>
      <c r="B92" s="89"/>
      <c r="C92" s="89"/>
      <c r="D92" s="89"/>
      <c r="E92" s="89"/>
      <c r="F92" s="89"/>
      <c r="G92" s="89"/>
      <c r="H92" s="89"/>
      <c r="I92" s="89"/>
      <c r="J92" s="89"/>
      <c r="K92" s="89"/>
      <c r="L92" s="89"/>
      <c r="M92" s="89"/>
      <c r="N92" s="89"/>
      <c r="O92" s="89"/>
      <c r="P92" s="89"/>
      <c r="Q92" s="89"/>
      <c r="R92" s="89"/>
      <c r="S92" s="89"/>
      <c r="T92" s="89"/>
      <c r="U92" s="89"/>
      <c r="V92" s="89"/>
      <c r="W92" s="89"/>
      <c r="X92" s="89"/>
      <c r="Y92" s="89"/>
      <c r="Z92" s="89"/>
      <c r="AD92" s="89"/>
      <c r="AE92" s="89"/>
      <c r="AF92" s="89"/>
      <c r="AG92" s="89"/>
      <c r="AH92" s="89"/>
      <c r="AI92" s="89"/>
      <c r="AJ92" s="89"/>
    </row>
    <row r="93" spans="1:36" ht="15" hidden="1" customHeight="1" x14ac:dyDescent="0.25">
      <c r="A93" s="89"/>
      <c r="B93" s="89"/>
      <c r="C93" s="89"/>
      <c r="D93" s="89"/>
      <c r="E93" s="89"/>
      <c r="F93" s="89"/>
      <c r="G93" s="89"/>
      <c r="H93" s="89"/>
      <c r="I93" s="89"/>
      <c r="J93" s="89"/>
      <c r="K93" s="89"/>
      <c r="L93" s="89"/>
      <c r="M93" s="89"/>
      <c r="N93" s="89"/>
      <c r="O93" s="89"/>
      <c r="P93" s="89"/>
      <c r="Q93" s="89"/>
      <c r="R93" s="89"/>
      <c r="S93" s="89"/>
      <c r="T93" s="89"/>
      <c r="U93" s="89"/>
      <c r="V93" s="89"/>
      <c r="W93" s="89"/>
      <c r="X93" s="89"/>
      <c r="Y93" s="89"/>
      <c r="Z93" s="89"/>
      <c r="AD93" s="89"/>
      <c r="AE93" s="89"/>
      <c r="AF93" s="89"/>
      <c r="AG93" s="89"/>
      <c r="AH93" s="89"/>
      <c r="AI93" s="89"/>
      <c r="AJ93" s="89"/>
    </row>
    <row r="94" spans="1:36" ht="15" hidden="1" customHeight="1" x14ac:dyDescent="0.25">
      <c r="A94" s="89"/>
      <c r="B94" s="89"/>
      <c r="C94" s="89"/>
      <c r="D94" s="89"/>
      <c r="E94" s="89"/>
      <c r="F94" s="89"/>
      <c r="G94" s="89"/>
      <c r="H94" s="89"/>
      <c r="I94" s="89"/>
      <c r="J94" s="89"/>
      <c r="K94" s="89"/>
      <c r="L94" s="89"/>
      <c r="M94" s="89"/>
      <c r="N94" s="89"/>
      <c r="O94" s="89"/>
      <c r="P94" s="89"/>
      <c r="Q94" s="89"/>
      <c r="R94" s="89"/>
      <c r="S94" s="89"/>
      <c r="T94" s="89"/>
      <c r="U94" s="89"/>
      <c r="V94" s="89"/>
      <c r="W94" s="89"/>
      <c r="X94" s="89"/>
      <c r="Y94" s="89"/>
      <c r="Z94" s="89"/>
      <c r="AD94" s="89"/>
      <c r="AE94" s="89"/>
      <c r="AF94" s="89"/>
      <c r="AG94" s="89"/>
      <c r="AH94" s="89"/>
      <c r="AI94" s="89"/>
      <c r="AJ94" s="89"/>
    </row>
    <row r="95" spans="1:36" ht="15" hidden="1" customHeight="1" x14ac:dyDescent="0.25">
      <c r="A95" s="89"/>
      <c r="B95" s="89"/>
      <c r="C95" s="89"/>
      <c r="D95" s="89"/>
      <c r="E95" s="89"/>
      <c r="F95" s="89"/>
      <c r="G95" s="89"/>
      <c r="H95" s="89"/>
      <c r="I95" s="89"/>
      <c r="J95" s="89"/>
      <c r="K95" s="89"/>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row>
    <row r="96" spans="1:36" ht="15" hidden="1" customHeight="1" x14ac:dyDescent="0.25">
      <c r="A96" s="89"/>
      <c r="B96" s="89"/>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row>
    <row r="97" spans="1:36" ht="15" hidden="1" customHeight="1" x14ac:dyDescent="0.25">
      <c r="A97" s="89"/>
      <c r="B97" s="89"/>
      <c r="C97" s="89"/>
      <c r="D97" s="89"/>
      <c r="E97" s="89"/>
      <c r="F97" s="89"/>
      <c r="G97" s="89"/>
      <c r="H97" s="89"/>
      <c r="I97" s="89"/>
      <c r="J97" s="89"/>
      <c r="K97" s="89"/>
      <c r="L97" s="89"/>
      <c r="M97" s="89"/>
      <c r="N97" s="89"/>
      <c r="O97" s="89"/>
      <c r="P97" s="89"/>
      <c r="Q97" s="89"/>
      <c r="R97" s="89"/>
      <c r="S97" s="89"/>
      <c r="T97" s="89"/>
      <c r="U97" s="89"/>
      <c r="V97" s="89"/>
      <c r="W97" s="89"/>
      <c r="X97" s="89"/>
      <c r="Y97" s="89"/>
      <c r="Z97" s="89"/>
      <c r="AA97" s="89"/>
      <c r="AB97" s="89"/>
      <c r="AC97" s="89"/>
      <c r="AD97" s="89"/>
      <c r="AE97" s="89"/>
      <c r="AF97" s="89"/>
      <c r="AG97" s="89"/>
      <c r="AH97" s="89"/>
      <c r="AI97" s="89"/>
      <c r="AJ97" s="89"/>
    </row>
    <row r="98" spans="1:36" ht="15" hidden="1" customHeight="1" x14ac:dyDescent="0.25">
      <c r="A98" s="89"/>
      <c r="B98" s="89"/>
      <c r="C98" s="89"/>
      <c r="D98" s="89"/>
      <c r="E98" s="89"/>
      <c r="F98" s="89"/>
      <c r="G98" s="89"/>
      <c r="H98" s="89"/>
      <c r="I98" s="89"/>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row>
    <row r="99" spans="1:36" ht="15" hidden="1" customHeight="1" x14ac:dyDescent="0.25">
      <c r="A99" s="89"/>
      <c r="B99" s="89"/>
      <c r="C99" s="89"/>
      <c r="D99" s="89"/>
      <c r="E99" s="89"/>
      <c r="F99" s="89"/>
      <c r="G99" s="89"/>
      <c r="H99" s="89"/>
      <c r="I99" s="89"/>
      <c r="J99" s="89"/>
      <c r="K99" s="89"/>
      <c r="L99" s="89"/>
      <c r="M99" s="89"/>
      <c r="N99" s="89"/>
      <c r="O99" s="89"/>
      <c r="P99" s="89"/>
      <c r="Q99" s="89"/>
      <c r="R99" s="89"/>
      <c r="S99" s="89"/>
      <c r="T99" s="89"/>
      <c r="U99" s="89"/>
      <c r="V99" s="89"/>
      <c r="W99" s="89"/>
      <c r="X99" s="89"/>
      <c r="Y99" s="89"/>
      <c r="Z99" s="89"/>
      <c r="AA99" s="89"/>
      <c r="AB99" s="89"/>
      <c r="AC99" s="89"/>
      <c r="AD99" s="89"/>
      <c r="AE99" s="89"/>
      <c r="AF99" s="89"/>
      <c r="AG99" s="89"/>
      <c r="AH99" s="89"/>
      <c r="AI99" s="89"/>
      <c r="AJ99" s="89"/>
    </row>
    <row r="100" spans="1:36" ht="15" hidden="1" customHeight="1" x14ac:dyDescent="0.25">
      <c r="A100" s="89"/>
      <c r="B100" s="89"/>
      <c r="C100" s="89"/>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c r="AD100" s="89"/>
      <c r="AE100" s="89"/>
      <c r="AF100" s="89"/>
      <c r="AG100" s="89"/>
      <c r="AH100" s="89"/>
      <c r="AI100" s="89"/>
      <c r="AJ100" s="89"/>
    </row>
    <row r="101" spans="1:36" ht="15" hidden="1" customHeight="1" x14ac:dyDescent="0.25">
      <c r="A101" s="89"/>
      <c r="B101" s="89"/>
      <c r="C101" s="89"/>
      <c r="D101" s="89"/>
      <c r="E101" s="89"/>
      <c r="F101" s="89"/>
      <c r="G101" s="89"/>
      <c r="H101" s="89"/>
      <c r="I101" s="89"/>
      <c r="J101" s="89"/>
      <c r="K101" s="89"/>
      <c r="L101" s="89"/>
      <c r="M101" s="89"/>
      <c r="N101" s="89"/>
      <c r="O101" s="89"/>
      <c r="P101" s="89"/>
      <c r="Q101" s="89"/>
      <c r="R101" s="89"/>
      <c r="S101" s="89"/>
      <c r="T101" s="89"/>
      <c r="U101" s="89"/>
      <c r="V101" s="89"/>
      <c r="W101" s="89"/>
      <c r="X101" s="89"/>
      <c r="Y101" s="89"/>
      <c r="Z101" s="89"/>
      <c r="AA101" s="89"/>
      <c r="AB101" s="89"/>
      <c r="AC101" s="89"/>
      <c r="AD101" s="89"/>
      <c r="AE101" s="89"/>
      <c r="AF101" s="89"/>
      <c r="AG101" s="89"/>
      <c r="AH101" s="89"/>
      <c r="AI101" s="89"/>
      <c r="AJ101" s="89"/>
    </row>
    <row r="102" spans="1:36" ht="15" hidden="1" customHeight="1" x14ac:dyDescent="0.25">
      <c r="A102" s="89"/>
      <c r="B102" s="89"/>
      <c r="C102" s="89"/>
      <c r="D102" s="89"/>
      <c r="E102" s="89"/>
      <c r="F102" s="89"/>
      <c r="G102" s="89"/>
      <c r="H102" s="89"/>
      <c r="I102" s="89"/>
      <c r="J102" s="89"/>
      <c r="K102" s="89"/>
      <c r="L102" s="89"/>
      <c r="M102" s="89"/>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row>
    <row r="103" spans="1:36" ht="15" hidden="1" customHeight="1" x14ac:dyDescent="0.25">
      <c r="A103" s="89"/>
      <c r="B103" s="89"/>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row>
    <row r="104" spans="1:36" ht="15" hidden="1" customHeight="1" x14ac:dyDescent="0.25">
      <c r="A104" s="89"/>
      <c r="B104" s="89"/>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row>
    <row r="105" spans="1:36" ht="15" hidden="1" customHeight="1" x14ac:dyDescent="0.25">
      <c r="A105" s="89"/>
      <c r="B105" s="89"/>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row>
    <row r="106" spans="1:36" ht="15" hidden="1" customHeight="1" x14ac:dyDescent="0.25">
      <c r="A106" s="89"/>
      <c r="B106" s="89"/>
      <c r="C106" s="89"/>
      <c r="D106" s="89"/>
      <c r="E106" s="89"/>
      <c r="F106" s="89"/>
      <c r="G106" s="89"/>
      <c r="H106" s="89"/>
      <c r="I106" s="89"/>
      <c r="J106" s="89"/>
      <c r="K106" s="89"/>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row>
    <row r="107" spans="1:36" ht="15" hidden="1" customHeight="1" x14ac:dyDescent="0.25">
      <c r="A107" s="89"/>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row>
    <row r="108" spans="1:36" ht="15" hidden="1" customHeight="1" x14ac:dyDescent="0.25">
      <c r="A108" s="89"/>
      <c r="B108" s="89"/>
      <c r="C108" s="89"/>
      <c r="D108" s="89"/>
      <c r="E108" s="89"/>
      <c r="F108" s="89"/>
      <c r="G108" s="89"/>
      <c r="H108" s="89"/>
      <c r="I108" s="89"/>
      <c r="J108" s="89"/>
      <c r="K108" s="89"/>
      <c r="L108" s="89"/>
      <c r="M108" s="89"/>
      <c r="N108" s="89"/>
      <c r="O108" s="89"/>
      <c r="P108" s="89"/>
      <c r="Q108" s="89"/>
      <c r="R108" s="89"/>
      <c r="S108" s="89"/>
      <c r="T108" s="89"/>
      <c r="U108" s="89"/>
      <c r="V108" s="89"/>
      <c r="W108" s="89"/>
      <c r="X108" s="89"/>
      <c r="Y108" s="89"/>
      <c r="Z108" s="89"/>
      <c r="AA108" s="89"/>
      <c r="AB108" s="89"/>
      <c r="AC108" s="89"/>
      <c r="AD108" s="89"/>
      <c r="AE108" s="89"/>
      <c r="AF108" s="89"/>
      <c r="AG108" s="89"/>
      <c r="AH108" s="89"/>
      <c r="AI108" s="89"/>
      <c r="AJ108" s="89"/>
    </row>
    <row r="109" spans="1:36" ht="15" hidden="1" customHeight="1" x14ac:dyDescent="0.25">
      <c r="A109" s="89"/>
      <c r="B109" s="89"/>
      <c r="C109" s="89"/>
      <c r="D109" s="89"/>
      <c r="E109" s="89"/>
      <c r="F109" s="89"/>
      <c r="G109" s="89"/>
      <c r="H109" s="89"/>
      <c r="I109" s="89"/>
      <c r="J109" s="89"/>
      <c r="K109" s="89"/>
      <c r="L109" s="89"/>
      <c r="M109" s="89"/>
      <c r="N109" s="89"/>
      <c r="O109" s="89"/>
      <c r="P109" s="89"/>
      <c r="Q109" s="89"/>
      <c r="R109" s="89"/>
      <c r="S109" s="89"/>
      <c r="T109" s="89"/>
      <c r="U109" s="89"/>
      <c r="V109" s="89"/>
      <c r="W109" s="89"/>
      <c r="X109" s="89"/>
      <c r="Y109" s="89"/>
      <c r="Z109" s="89"/>
      <c r="AA109" s="89"/>
      <c r="AB109" s="89"/>
      <c r="AC109" s="89"/>
      <c r="AD109" s="89"/>
      <c r="AE109" s="89"/>
      <c r="AF109" s="89"/>
      <c r="AG109" s="89"/>
      <c r="AH109" s="89"/>
      <c r="AI109" s="89"/>
      <c r="AJ109" s="89"/>
    </row>
    <row r="110" spans="1:36" ht="15" hidden="1" customHeight="1" x14ac:dyDescent="0.25">
      <c r="A110" s="89"/>
      <c r="B110" s="89"/>
      <c r="C110" s="89"/>
      <c r="D110" s="89"/>
      <c r="E110" s="89"/>
      <c r="F110" s="89"/>
      <c r="G110" s="89"/>
      <c r="H110" s="89"/>
      <c r="I110" s="89"/>
      <c r="J110" s="89"/>
      <c r="K110" s="89"/>
      <c r="L110" s="89"/>
      <c r="M110" s="89"/>
      <c r="N110" s="89"/>
      <c r="O110" s="89"/>
      <c r="P110" s="89"/>
      <c r="Q110" s="89"/>
      <c r="R110" s="89"/>
      <c r="S110" s="89"/>
      <c r="T110" s="89"/>
      <c r="U110" s="89"/>
      <c r="V110" s="89"/>
      <c r="W110" s="89"/>
      <c r="X110" s="89"/>
      <c r="Y110" s="89"/>
      <c r="Z110" s="89"/>
      <c r="AA110" s="89"/>
      <c r="AB110" s="89"/>
      <c r="AC110" s="89"/>
      <c r="AD110" s="89"/>
      <c r="AE110" s="89"/>
      <c r="AF110" s="89"/>
      <c r="AG110" s="89"/>
      <c r="AH110" s="89"/>
      <c r="AI110" s="89"/>
      <c r="AJ110" s="89"/>
    </row>
    <row r="111" spans="1:36" ht="15" hidden="1" customHeight="1" x14ac:dyDescent="0.25">
      <c r="A111" s="89"/>
      <c r="B111" s="89"/>
      <c r="C111" s="89"/>
      <c r="D111" s="89"/>
      <c r="E111" s="89"/>
      <c r="F111" s="89"/>
      <c r="G111" s="89"/>
      <c r="H111" s="89"/>
      <c r="I111" s="89"/>
      <c r="J111" s="89"/>
      <c r="K111" s="89"/>
      <c r="L111" s="89"/>
      <c r="M111" s="89"/>
      <c r="N111" s="89"/>
      <c r="O111" s="89"/>
      <c r="P111" s="89"/>
      <c r="Q111" s="89"/>
      <c r="R111" s="89"/>
      <c r="S111" s="89"/>
      <c r="T111" s="89"/>
      <c r="U111" s="89"/>
      <c r="V111" s="89"/>
      <c r="W111" s="89"/>
      <c r="X111" s="89"/>
      <c r="Y111" s="89"/>
      <c r="Z111" s="89"/>
      <c r="AA111" s="89"/>
      <c r="AB111" s="89"/>
      <c r="AC111" s="89"/>
      <c r="AD111" s="89"/>
      <c r="AE111" s="89"/>
      <c r="AF111" s="89"/>
      <c r="AG111" s="89"/>
      <c r="AH111" s="89"/>
      <c r="AI111" s="89"/>
      <c r="AJ111" s="89"/>
    </row>
    <row r="112" spans="1:36" ht="15" hidden="1" customHeight="1" x14ac:dyDescent="0.25">
      <c r="A112" s="89"/>
      <c r="B112" s="89"/>
      <c r="C112" s="89"/>
      <c r="D112" s="89"/>
      <c r="E112" s="89"/>
      <c r="F112" s="89"/>
      <c r="G112" s="89"/>
      <c r="H112" s="89"/>
      <c r="I112" s="89"/>
      <c r="J112" s="89"/>
      <c r="K112" s="89"/>
      <c r="L112" s="89"/>
      <c r="M112" s="89"/>
      <c r="N112" s="89"/>
      <c r="O112" s="89"/>
      <c r="P112" s="89"/>
      <c r="Q112" s="89"/>
      <c r="R112" s="89"/>
      <c r="S112" s="89"/>
      <c r="T112" s="89"/>
      <c r="U112" s="89"/>
      <c r="V112" s="89"/>
      <c r="W112" s="89"/>
      <c r="X112" s="89"/>
      <c r="Y112" s="89"/>
      <c r="Z112" s="89"/>
      <c r="AA112" s="89"/>
      <c r="AB112" s="89"/>
      <c r="AC112" s="89"/>
      <c r="AD112" s="89"/>
      <c r="AE112" s="89"/>
      <c r="AF112" s="89"/>
      <c r="AG112" s="89"/>
      <c r="AH112" s="89"/>
      <c r="AI112" s="89"/>
      <c r="AJ112" s="89"/>
    </row>
    <row r="113" spans="1:36" ht="15" hidden="1" customHeight="1" x14ac:dyDescent="0.25">
      <c r="A113" s="89"/>
      <c r="B113" s="89"/>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89"/>
    </row>
    <row r="114" spans="1:36" ht="15" hidden="1" customHeight="1" x14ac:dyDescent="0.25">
      <c r="A114" s="89"/>
      <c r="B114" s="89"/>
      <c r="C114" s="89"/>
      <c r="D114" s="89"/>
      <c r="E114" s="89"/>
      <c r="F114" s="89"/>
      <c r="G114" s="89"/>
      <c r="H114" s="89"/>
      <c r="I114" s="89"/>
      <c r="J114" s="89"/>
      <c r="K114" s="89"/>
      <c r="L114" s="89"/>
      <c r="M114" s="89"/>
      <c r="N114" s="89"/>
      <c r="O114" s="89"/>
      <c r="P114" s="89"/>
      <c r="Q114" s="89"/>
      <c r="R114" s="89"/>
      <c r="S114" s="89"/>
      <c r="T114" s="89"/>
      <c r="U114" s="89"/>
      <c r="V114" s="89"/>
      <c r="W114" s="89"/>
      <c r="X114" s="89"/>
      <c r="Y114" s="89"/>
      <c r="Z114" s="89"/>
      <c r="AA114" s="89"/>
      <c r="AB114" s="89"/>
      <c r="AC114" s="89"/>
      <c r="AD114" s="89"/>
      <c r="AE114" s="89"/>
      <c r="AF114" s="89"/>
      <c r="AG114" s="89"/>
      <c r="AH114" s="89"/>
      <c r="AI114" s="89"/>
      <c r="AJ114" s="89"/>
    </row>
    <row r="115" spans="1:36" ht="15" hidden="1" customHeight="1" x14ac:dyDescent="0.25">
      <c r="A115" s="89"/>
      <c r="B115" s="89"/>
      <c r="C115" s="89"/>
      <c r="D115" s="89"/>
      <c r="E115" s="89"/>
      <c r="F115" s="89"/>
      <c r="G115" s="89"/>
      <c r="H115" s="89"/>
      <c r="I115" s="89"/>
      <c r="J115" s="89"/>
      <c r="K115" s="89"/>
      <c r="L115" s="89"/>
      <c r="M115" s="89"/>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row>
    <row r="116" spans="1:36" ht="15" hidden="1" customHeight="1" x14ac:dyDescent="0.25">
      <c r="A116" s="89"/>
      <c r="B116" s="89"/>
      <c r="C116" s="89"/>
      <c r="D116" s="89"/>
      <c r="E116" s="89"/>
      <c r="F116" s="89"/>
      <c r="G116" s="89"/>
      <c r="H116" s="89"/>
      <c r="I116" s="89"/>
      <c r="J116" s="89"/>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row>
    <row r="117" spans="1:36" ht="15" hidden="1" customHeight="1" x14ac:dyDescent="0.25">
      <c r="A117" s="89"/>
      <c r="B117" s="89"/>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c r="AA117" s="89"/>
      <c r="AB117" s="89"/>
      <c r="AC117" s="89"/>
      <c r="AD117" s="89"/>
      <c r="AE117" s="89"/>
      <c r="AF117" s="89"/>
      <c r="AG117" s="89"/>
      <c r="AH117" s="89"/>
      <c r="AI117" s="89"/>
      <c r="AJ117" s="89"/>
    </row>
    <row r="118" spans="1:36" ht="15" hidden="1" customHeight="1" x14ac:dyDescent="0.25">
      <c r="A118" s="89"/>
      <c r="B118" s="89"/>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row>
    <row r="119" spans="1:36" ht="15" hidden="1" customHeight="1" x14ac:dyDescent="0.25">
      <c r="A119" s="89"/>
      <c r="B119" s="89"/>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row>
    <row r="120" spans="1:36" ht="15" hidden="1" customHeight="1" x14ac:dyDescent="0.25">
      <c r="A120" s="89"/>
      <c r="B120" s="89"/>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row>
    <row r="121" spans="1:36" ht="15" hidden="1" customHeight="1" x14ac:dyDescent="0.25">
      <c r="A121" s="89"/>
      <c r="B121" s="89"/>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row>
    <row r="122" spans="1:36" ht="15" hidden="1" customHeight="1" x14ac:dyDescent="0.25">
      <c r="A122" s="89"/>
      <c r="B122" s="89"/>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row>
    <row r="123" spans="1:36" ht="15" hidden="1" customHeight="1" x14ac:dyDescent="0.25">
      <c r="A123" s="89"/>
      <c r="B123" s="89"/>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row>
    <row r="124" spans="1:36" ht="15" hidden="1" customHeight="1" x14ac:dyDescent="0.25">
      <c r="A124" s="89"/>
      <c r="B124" s="89"/>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row>
    <row r="125" spans="1:36" ht="15" hidden="1" customHeight="1" x14ac:dyDescent="0.25">
      <c r="A125" s="89"/>
      <c r="B125" s="89"/>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row>
    <row r="126" spans="1:36" ht="15" hidden="1" customHeight="1" x14ac:dyDescent="0.25">
      <c r="A126" s="89"/>
      <c r="B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c r="AA126" s="89"/>
      <c r="AB126" s="89"/>
      <c r="AC126" s="89"/>
      <c r="AD126" s="89"/>
      <c r="AE126" s="89"/>
      <c r="AF126" s="89"/>
      <c r="AG126" s="89"/>
      <c r="AH126" s="89"/>
      <c r="AI126" s="89"/>
      <c r="AJ126" s="89"/>
    </row>
    <row r="127" spans="1:36" ht="15" hidden="1" customHeight="1" x14ac:dyDescent="0.25">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c r="AA127" s="89"/>
      <c r="AB127" s="89"/>
      <c r="AC127" s="89"/>
      <c r="AD127" s="89"/>
      <c r="AE127" s="89"/>
      <c r="AF127" s="89"/>
      <c r="AG127" s="89"/>
      <c r="AH127" s="89"/>
      <c r="AI127" s="89"/>
      <c r="AJ127" s="89"/>
    </row>
    <row r="128" spans="1:36" ht="15" hidden="1" customHeight="1" x14ac:dyDescent="0.25">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c r="AA128" s="89"/>
      <c r="AB128" s="89"/>
      <c r="AC128" s="89"/>
      <c r="AD128" s="89"/>
      <c r="AE128" s="89"/>
      <c r="AF128" s="89"/>
      <c r="AG128" s="89"/>
      <c r="AH128" s="89"/>
      <c r="AI128" s="89"/>
      <c r="AJ128" s="89"/>
    </row>
    <row r="129" spans="1:36" ht="15" hidden="1" customHeight="1" x14ac:dyDescent="0.25">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row>
    <row r="130" spans="1:36" ht="15" hidden="1" customHeight="1" x14ac:dyDescent="0.25">
      <c r="A130" s="89"/>
      <c r="B130" s="89"/>
      <c r="C130" s="89"/>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89"/>
      <c r="AB130" s="89"/>
      <c r="AC130" s="89"/>
      <c r="AD130" s="89"/>
      <c r="AE130" s="89"/>
      <c r="AF130" s="89"/>
      <c r="AG130" s="89"/>
      <c r="AH130" s="89"/>
      <c r="AI130" s="89"/>
      <c r="AJ130" s="89"/>
    </row>
    <row r="131" spans="1:36" ht="15" hidden="1" customHeight="1" x14ac:dyDescent="0.25">
      <c r="A131" s="89"/>
      <c r="B131" s="89"/>
      <c r="C131" s="89"/>
      <c r="D131" s="89"/>
      <c r="E131" s="89"/>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row>
    <row r="132" spans="1:36" ht="15" hidden="1" customHeight="1" x14ac:dyDescent="0.25">
      <c r="A132" s="89"/>
      <c r="B132" s="89"/>
      <c r="C132" s="89"/>
      <c r="D132" s="89"/>
      <c r="E132" s="89"/>
      <c r="F132" s="89"/>
      <c r="G132" s="89"/>
      <c r="H132" s="89"/>
      <c r="I132" s="89"/>
      <c r="J132" s="89"/>
      <c r="K132" s="89"/>
      <c r="L132" s="89"/>
      <c r="M132" s="89"/>
      <c r="N132" s="89"/>
      <c r="O132" s="89"/>
      <c r="P132" s="89"/>
      <c r="Q132" s="89"/>
      <c r="R132" s="89"/>
      <c r="S132" s="89"/>
      <c r="T132" s="89"/>
      <c r="U132" s="89"/>
      <c r="V132" s="89"/>
      <c r="W132" s="89"/>
      <c r="X132" s="89"/>
      <c r="Y132" s="89"/>
      <c r="Z132" s="89"/>
      <c r="AA132" s="89"/>
      <c r="AB132" s="89"/>
      <c r="AC132" s="89"/>
      <c r="AD132" s="89"/>
      <c r="AE132" s="89"/>
      <c r="AF132" s="89"/>
      <c r="AG132" s="89"/>
      <c r="AH132" s="89"/>
      <c r="AI132" s="89"/>
      <c r="AJ132" s="89"/>
    </row>
    <row r="133" spans="1:36" ht="15" hidden="1" customHeight="1" x14ac:dyDescent="0.25">
      <c r="A133" s="89"/>
      <c r="B133" s="89"/>
      <c r="C133" s="89"/>
      <c r="D133" s="89"/>
      <c r="E133" s="89"/>
      <c r="F133" s="89"/>
      <c r="G133" s="89"/>
      <c r="H133" s="89"/>
      <c r="I133" s="89"/>
      <c r="J133" s="89"/>
      <c r="K133" s="89"/>
      <c r="L133" s="89"/>
      <c r="M133" s="89"/>
      <c r="N133" s="89"/>
      <c r="O133" s="89"/>
      <c r="P133" s="89"/>
      <c r="Q133" s="89"/>
      <c r="R133" s="89"/>
      <c r="S133" s="89"/>
      <c r="T133" s="89"/>
      <c r="U133" s="89"/>
      <c r="V133" s="89"/>
      <c r="W133" s="89"/>
      <c r="X133" s="89"/>
      <c r="Y133" s="89"/>
      <c r="Z133" s="89"/>
      <c r="AA133" s="89"/>
      <c r="AB133" s="89"/>
      <c r="AC133" s="89"/>
      <c r="AD133" s="89"/>
      <c r="AE133" s="89"/>
      <c r="AF133" s="89"/>
      <c r="AG133" s="89"/>
      <c r="AH133" s="89"/>
      <c r="AI133" s="89"/>
      <c r="AJ133" s="89"/>
    </row>
    <row r="134" spans="1:36" ht="15" hidden="1" customHeight="1" x14ac:dyDescent="0.25">
      <c r="A134" s="89"/>
      <c r="B134" s="89"/>
      <c r="C134" s="89"/>
      <c r="D134" s="89"/>
      <c r="E134" s="89"/>
      <c r="F134" s="89"/>
      <c r="G134" s="89"/>
      <c r="H134" s="89"/>
      <c r="I134" s="89"/>
      <c r="J134" s="89"/>
      <c r="K134" s="89"/>
      <c r="L134" s="89"/>
      <c r="M134" s="89"/>
      <c r="N134" s="89"/>
      <c r="O134" s="89"/>
      <c r="P134" s="89"/>
      <c r="Q134" s="89"/>
      <c r="R134" s="89"/>
      <c r="S134" s="89"/>
      <c r="T134" s="89"/>
      <c r="U134" s="89"/>
      <c r="V134" s="89"/>
      <c r="W134" s="89"/>
      <c r="X134" s="89"/>
      <c r="Y134" s="89"/>
      <c r="Z134" s="89"/>
      <c r="AA134" s="89"/>
      <c r="AB134" s="89"/>
      <c r="AC134" s="89"/>
      <c r="AD134" s="89"/>
      <c r="AE134" s="89"/>
      <c r="AF134" s="89"/>
      <c r="AG134" s="89"/>
      <c r="AH134" s="89"/>
      <c r="AI134" s="89"/>
      <c r="AJ134" s="89"/>
    </row>
    <row r="135" spans="1:36" ht="15" hidden="1" customHeight="1" x14ac:dyDescent="0.25">
      <c r="A135" s="89"/>
      <c r="B135" s="89"/>
      <c r="C135" s="89"/>
      <c r="D135" s="89"/>
      <c r="E135" s="89"/>
      <c r="F135" s="89"/>
      <c r="G135" s="89"/>
      <c r="H135" s="89"/>
      <c r="I135" s="89"/>
      <c r="J135" s="89"/>
      <c r="K135" s="89"/>
      <c r="L135" s="89"/>
      <c r="M135" s="89"/>
      <c r="N135" s="89"/>
      <c r="O135" s="89"/>
      <c r="P135" s="89"/>
      <c r="Q135" s="89"/>
      <c r="R135" s="89"/>
      <c r="S135" s="89"/>
      <c r="T135" s="89"/>
      <c r="U135" s="89"/>
      <c r="V135" s="89"/>
      <c r="W135" s="89"/>
      <c r="X135" s="89"/>
      <c r="Y135" s="89"/>
      <c r="Z135" s="89"/>
      <c r="AA135" s="89"/>
      <c r="AB135" s="89"/>
      <c r="AC135" s="89"/>
      <c r="AD135" s="89"/>
      <c r="AE135" s="89"/>
      <c r="AF135" s="89"/>
      <c r="AG135" s="89"/>
      <c r="AH135" s="89"/>
      <c r="AI135" s="89"/>
      <c r="AJ135" s="89"/>
    </row>
    <row r="136" spans="1:36" ht="15" hidden="1" customHeight="1" x14ac:dyDescent="0.25">
      <c r="A136" s="89"/>
      <c r="B136" s="89"/>
      <c r="C136" s="89"/>
      <c r="D136" s="89"/>
      <c r="E136" s="89"/>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row>
    <row r="137" spans="1:36" ht="15" hidden="1" customHeight="1" x14ac:dyDescent="0.25">
      <c r="A137" s="89"/>
      <c r="B137" s="89"/>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c r="AA137" s="89"/>
      <c r="AB137" s="89"/>
      <c r="AC137" s="89"/>
      <c r="AD137" s="89"/>
      <c r="AE137" s="89"/>
      <c r="AF137" s="89"/>
      <c r="AG137" s="89"/>
      <c r="AH137" s="89"/>
      <c r="AI137" s="89"/>
      <c r="AJ137" s="89"/>
    </row>
    <row r="138" spans="1:36" ht="15" hidden="1" customHeight="1" x14ac:dyDescent="0.25">
      <c r="A138" s="89"/>
      <c r="B138" s="89"/>
      <c r="C138" s="89"/>
      <c r="D138" s="89"/>
      <c r="E138" s="89"/>
      <c r="F138" s="89"/>
      <c r="G138" s="89"/>
      <c r="H138" s="89"/>
      <c r="I138" s="89"/>
      <c r="J138" s="89"/>
      <c r="K138" s="89"/>
      <c r="L138" s="89"/>
      <c r="M138" s="89"/>
      <c r="N138" s="89"/>
      <c r="O138" s="89"/>
      <c r="P138" s="89"/>
      <c r="Q138" s="89"/>
      <c r="R138" s="89"/>
      <c r="S138" s="89"/>
      <c r="T138" s="89"/>
      <c r="U138" s="89"/>
      <c r="V138" s="89"/>
      <c r="W138" s="89"/>
      <c r="X138" s="89"/>
      <c r="Y138" s="89"/>
      <c r="Z138" s="89"/>
      <c r="AA138" s="89"/>
      <c r="AB138" s="89"/>
      <c r="AC138" s="89"/>
      <c r="AD138" s="89"/>
      <c r="AE138" s="89"/>
      <c r="AF138" s="89"/>
      <c r="AG138" s="89"/>
      <c r="AH138" s="89"/>
      <c r="AI138" s="89"/>
      <c r="AJ138" s="89"/>
    </row>
    <row r="139" spans="1:36" ht="15" hidden="1" customHeight="1" x14ac:dyDescent="0.25">
      <c r="A139" s="89"/>
      <c r="B139" s="89"/>
      <c r="C139" s="89"/>
      <c r="D139" s="89"/>
      <c r="E139" s="89"/>
      <c r="F139" s="89"/>
      <c r="G139" s="89"/>
      <c r="H139" s="89"/>
      <c r="I139" s="89"/>
      <c r="J139" s="89"/>
      <c r="K139" s="89"/>
      <c r="L139" s="89"/>
      <c r="M139" s="89"/>
      <c r="N139" s="89"/>
      <c r="O139" s="89"/>
      <c r="P139" s="89"/>
      <c r="Q139" s="89"/>
      <c r="R139" s="89"/>
      <c r="S139" s="89"/>
      <c r="T139" s="89"/>
      <c r="U139" s="89"/>
      <c r="V139" s="89"/>
      <c r="W139" s="89"/>
      <c r="X139" s="89"/>
      <c r="Y139" s="89"/>
      <c r="Z139" s="89"/>
      <c r="AA139" s="89"/>
      <c r="AB139" s="89"/>
      <c r="AC139" s="89"/>
      <c r="AD139" s="89"/>
      <c r="AE139" s="89"/>
      <c r="AF139" s="89"/>
      <c r="AG139" s="89"/>
      <c r="AH139" s="89"/>
      <c r="AI139" s="89"/>
      <c r="AJ139" s="89"/>
    </row>
    <row r="140" spans="1:36" ht="15" hidden="1" customHeight="1" x14ac:dyDescent="0.25">
      <c r="A140" s="89"/>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9"/>
      <c r="AA140" s="89"/>
      <c r="AB140" s="89"/>
      <c r="AC140" s="89"/>
      <c r="AD140" s="89"/>
      <c r="AE140" s="89"/>
      <c r="AF140" s="89"/>
      <c r="AG140" s="89"/>
      <c r="AH140" s="89"/>
      <c r="AI140" s="89"/>
      <c r="AJ140" s="89"/>
    </row>
    <row r="141" spans="1:36" ht="15" hidden="1" customHeight="1" x14ac:dyDescent="0.25">
      <c r="A141" s="89"/>
      <c r="B141" s="89"/>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c r="AA141" s="89"/>
      <c r="AB141" s="89"/>
      <c r="AC141" s="89"/>
      <c r="AD141" s="89"/>
      <c r="AE141" s="89"/>
      <c r="AF141" s="89"/>
      <c r="AG141" s="89"/>
      <c r="AH141" s="89"/>
      <c r="AI141" s="89"/>
      <c r="AJ141" s="89"/>
    </row>
    <row r="142" spans="1:36" ht="15" hidden="1" customHeight="1" x14ac:dyDescent="0.25">
      <c r="A142" s="89"/>
      <c r="B142" s="89"/>
      <c r="C142" s="89"/>
      <c r="D142" s="89"/>
      <c r="E142" s="89"/>
      <c r="F142" s="89"/>
      <c r="G142" s="89"/>
      <c r="H142" s="89"/>
      <c r="I142" s="89"/>
      <c r="J142" s="89"/>
      <c r="K142" s="89"/>
      <c r="L142" s="89"/>
      <c r="M142" s="89"/>
      <c r="N142" s="89"/>
      <c r="O142" s="89"/>
      <c r="P142" s="89"/>
      <c r="Q142" s="89"/>
      <c r="R142" s="89"/>
      <c r="S142" s="89"/>
      <c r="T142" s="89"/>
      <c r="U142" s="89"/>
      <c r="V142" s="89"/>
      <c r="W142" s="89"/>
      <c r="X142" s="89"/>
      <c r="Y142" s="89"/>
      <c r="Z142" s="89"/>
      <c r="AA142" s="89"/>
      <c r="AB142" s="89"/>
      <c r="AC142" s="89"/>
      <c r="AD142" s="89"/>
      <c r="AE142" s="89"/>
      <c r="AF142" s="89"/>
      <c r="AG142" s="89"/>
      <c r="AH142" s="89"/>
      <c r="AI142" s="89"/>
      <c r="AJ142" s="89"/>
    </row>
    <row r="143" spans="1:36" ht="15" hidden="1" customHeight="1" x14ac:dyDescent="0.25">
      <c r="A143" s="89"/>
      <c r="B143" s="89"/>
      <c r="C143" s="89"/>
      <c r="D143" s="89"/>
      <c r="E143" s="89"/>
      <c r="F143" s="89"/>
      <c r="G143" s="89"/>
      <c r="H143" s="89"/>
      <c r="I143" s="89"/>
      <c r="J143" s="89"/>
      <c r="K143" s="89"/>
      <c r="L143" s="89"/>
      <c r="M143" s="89"/>
      <c r="N143" s="89"/>
      <c r="O143" s="89"/>
      <c r="P143" s="89"/>
      <c r="Q143" s="89"/>
      <c r="R143" s="89"/>
      <c r="S143" s="89"/>
      <c r="T143" s="89"/>
      <c r="U143" s="89"/>
      <c r="V143" s="89"/>
      <c r="W143" s="89"/>
      <c r="X143" s="89"/>
      <c r="Y143" s="89"/>
      <c r="Z143" s="89"/>
      <c r="AA143" s="89"/>
      <c r="AB143" s="89"/>
      <c r="AC143" s="89"/>
      <c r="AD143" s="89"/>
      <c r="AE143" s="89"/>
      <c r="AF143" s="89"/>
      <c r="AG143" s="89"/>
      <c r="AH143" s="89"/>
      <c r="AI143" s="89"/>
      <c r="AJ143" s="89"/>
    </row>
    <row r="144" spans="1:36" ht="15" hidden="1" customHeight="1" x14ac:dyDescent="0.25">
      <c r="A144" s="89"/>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c r="AA144" s="89"/>
      <c r="AB144" s="89"/>
      <c r="AC144" s="89"/>
      <c r="AD144" s="89"/>
      <c r="AE144" s="89"/>
      <c r="AF144" s="89"/>
      <c r="AG144" s="89"/>
      <c r="AH144" s="89"/>
      <c r="AI144" s="89"/>
      <c r="AJ144" s="89"/>
    </row>
    <row r="145" spans="1:36" ht="15" hidden="1" customHeight="1" x14ac:dyDescent="0.25">
      <c r="A145" s="89"/>
      <c r="B145" s="89"/>
      <c r="C145" s="89"/>
      <c r="D145" s="89"/>
      <c r="E145" s="89"/>
      <c r="F145" s="89"/>
      <c r="G145" s="89"/>
      <c r="H145" s="89"/>
      <c r="I145" s="89"/>
      <c r="J145" s="89"/>
      <c r="K145" s="89"/>
      <c r="L145" s="89"/>
      <c r="M145" s="89"/>
      <c r="N145" s="89"/>
      <c r="O145" s="89"/>
      <c r="P145" s="89"/>
      <c r="Q145" s="89"/>
      <c r="R145" s="89"/>
      <c r="S145" s="89"/>
      <c r="T145" s="89"/>
      <c r="U145" s="89"/>
      <c r="V145" s="89"/>
      <c r="W145" s="89"/>
      <c r="X145" s="89"/>
      <c r="Y145" s="89"/>
      <c r="Z145" s="89"/>
      <c r="AA145" s="89"/>
      <c r="AB145" s="89"/>
      <c r="AC145" s="89"/>
      <c r="AD145" s="89"/>
      <c r="AE145" s="89"/>
      <c r="AF145" s="89"/>
      <c r="AG145" s="89"/>
      <c r="AH145" s="89"/>
      <c r="AI145" s="89"/>
      <c r="AJ145" s="89"/>
    </row>
    <row r="146" spans="1:36" ht="15" hidden="1" customHeight="1" x14ac:dyDescent="0.25">
      <c r="A146" s="89"/>
      <c r="B146" s="89"/>
      <c r="C146" s="89"/>
      <c r="D146" s="89"/>
      <c r="E146" s="89"/>
      <c r="F146" s="89"/>
      <c r="G146" s="89"/>
      <c r="H146" s="89"/>
      <c r="I146" s="89"/>
      <c r="J146" s="89"/>
      <c r="K146" s="89"/>
      <c r="L146" s="89"/>
      <c r="M146" s="89"/>
      <c r="N146" s="89"/>
      <c r="O146" s="89"/>
      <c r="P146" s="89"/>
      <c r="Q146" s="89"/>
      <c r="R146" s="89"/>
      <c r="S146" s="89"/>
      <c r="T146" s="89"/>
      <c r="U146" s="89"/>
      <c r="V146" s="89"/>
      <c r="W146" s="89"/>
      <c r="X146" s="89"/>
      <c r="Y146" s="89"/>
      <c r="Z146" s="89"/>
      <c r="AA146" s="89"/>
      <c r="AB146" s="89"/>
      <c r="AC146" s="89"/>
      <c r="AD146" s="89"/>
      <c r="AE146" s="89"/>
      <c r="AF146" s="89"/>
      <c r="AG146" s="89"/>
      <c r="AH146" s="89"/>
      <c r="AI146" s="89"/>
      <c r="AJ146" s="89"/>
    </row>
    <row r="147" spans="1:36" ht="15" hidden="1" customHeight="1" x14ac:dyDescent="0.25">
      <c r="A147" s="89"/>
      <c r="B147" s="89"/>
      <c r="C147" s="89"/>
      <c r="D147" s="89"/>
      <c r="E147" s="89"/>
      <c r="F147" s="89"/>
      <c r="G147" s="89"/>
      <c r="H147" s="89"/>
      <c r="I147" s="89"/>
      <c r="J147" s="89"/>
      <c r="K147" s="89"/>
      <c r="L147" s="89"/>
      <c r="M147" s="89"/>
      <c r="N147" s="89"/>
      <c r="O147" s="89"/>
      <c r="P147" s="89"/>
      <c r="Q147" s="89"/>
      <c r="R147" s="89"/>
      <c r="S147" s="89"/>
      <c r="T147" s="89"/>
      <c r="U147" s="89"/>
      <c r="V147" s="89"/>
      <c r="W147" s="89"/>
      <c r="X147" s="89"/>
      <c r="Y147" s="89"/>
      <c r="Z147" s="89"/>
      <c r="AA147" s="89"/>
      <c r="AB147" s="89"/>
      <c r="AC147" s="89"/>
      <c r="AD147" s="89"/>
      <c r="AE147" s="89"/>
      <c r="AF147" s="89"/>
      <c r="AG147" s="89"/>
      <c r="AH147" s="89"/>
      <c r="AI147" s="89"/>
      <c r="AJ147" s="89"/>
    </row>
    <row r="148" spans="1:36" ht="15" hidden="1" customHeight="1" x14ac:dyDescent="0.25">
      <c r="A148" s="89"/>
      <c r="B148" s="89"/>
      <c r="C148" s="89"/>
      <c r="D148" s="89"/>
      <c r="E148" s="89"/>
      <c r="F148" s="89"/>
      <c r="G148" s="89"/>
      <c r="H148" s="89"/>
      <c r="I148" s="89"/>
      <c r="J148" s="89"/>
      <c r="K148" s="89"/>
      <c r="L148" s="89"/>
      <c r="M148" s="89"/>
      <c r="N148" s="89"/>
      <c r="O148" s="89"/>
      <c r="P148" s="89"/>
      <c r="Q148" s="89"/>
      <c r="R148" s="89"/>
      <c r="S148" s="89"/>
      <c r="T148" s="89"/>
      <c r="U148" s="89"/>
      <c r="V148" s="89"/>
      <c r="W148" s="89"/>
      <c r="X148" s="89"/>
      <c r="Y148" s="89"/>
      <c r="Z148" s="89"/>
      <c r="AA148" s="89"/>
      <c r="AB148" s="89"/>
      <c r="AC148" s="89"/>
      <c r="AD148" s="89"/>
      <c r="AE148" s="89"/>
      <c r="AF148" s="89"/>
      <c r="AG148" s="89"/>
      <c r="AH148" s="89"/>
      <c r="AI148" s="89"/>
      <c r="AJ148" s="89"/>
    </row>
    <row r="149" spans="1:36" ht="15" hidden="1" customHeight="1" x14ac:dyDescent="0.25">
      <c r="A149" s="89"/>
      <c r="B149" s="89"/>
      <c r="C149" s="89"/>
      <c r="D149" s="89"/>
      <c r="E149" s="89"/>
      <c r="F149" s="89"/>
      <c r="G149" s="89"/>
      <c r="H149" s="89"/>
      <c r="I149" s="89"/>
      <c r="J149" s="89"/>
      <c r="K149" s="89"/>
      <c r="L149" s="89"/>
      <c r="M149" s="89"/>
      <c r="N149" s="89"/>
      <c r="O149" s="89"/>
      <c r="P149" s="89"/>
      <c r="Q149" s="89"/>
      <c r="R149" s="89"/>
      <c r="S149" s="89"/>
      <c r="T149" s="89"/>
      <c r="U149" s="89"/>
      <c r="V149" s="89"/>
      <c r="W149" s="89"/>
      <c r="X149" s="89"/>
      <c r="Y149" s="89"/>
      <c r="Z149" s="89"/>
      <c r="AA149" s="89"/>
      <c r="AB149" s="89"/>
      <c r="AC149" s="89"/>
      <c r="AD149" s="89"/>
      <c r="AE149" s="89"/>
      <c r="AF149" s="89"/>
      <c r="AG149" s="89"/>
      <c r="AH149" s="89"/>
      <c r="AI149" s="89"/>
      <c r="AJ149" s="89"/>
    </row>
    <row r="150" spans="1:36" ht="15" hidden="1" customHeight="1" x14ac:dyDescent="0.25">
      <c r="A150" s="89"/>
      <c r="B150" s="89"/>
      <c r="C150" s="89"/>
      <c r="D150" s="89"/>
      <c r="E150" s="89"/>
      <c r="F150" s="89"/>
      <c r="G150" s="89"/>
      <c r="H150" s="89"/>
      <c r="I150" s="89"/>
      <c r="J150" s="89"/>
      <c r="K150" s="89"/>
      <c r="L150" s="89"/>
      <c r="M150" s="89"/>
      <c r="N150" s="89"/>
      <c r="O150" s="89"/>
      <c r="P150" s="89"/>
      <c r="Q150" s="89"/>
      <c r="R150" s="89"/>
      <c r="S150" s="89"/>
      <c r="T150" s="89"/>
      <c r="U150" s="89"/>
      <c r="V150" s="89"/>
      <c r="W150" s="89"/>
      <c r="X150" s="89"/>
      <c r="Y150" s="89"/>
      <c r="Z150" s="89"/>
      <c r="AA150" s="89"/>
      <c r="AB150" s="89"/>
      <c r="AC150" s="89"/>
      <c r="AD150" s="89"/>
      <c r="AE150" s="89"/>
      <c r="AF150" s="89"/>
      <c r="AG150" s="89"/>
      <c r="AH150" s="89"/>
      <c r="AI150" s="89"/>
      <c r="AJ150" s="89"/>
    </row>
    <row r="151" spans="1:36" ht="15" hidden="1" customHeight="1" x14ac:dyDescent="0.25">
      <c r="A151" s="89"/>
      <c r="B151" s="89"/>
      <c r="C151" s="89"/>
      <c r="D151" s="89"/>
      <c r="E151" s="89"/>
      <c r="F151" s="89"/>
      <c r="G151" s="89"/>
      <c r="H151" s="89"/>
      <c r="I151" s="89"/>
      <c r="J151" s="89"/>
      <c r="K151" s="89"/>
      <c r="L151" s="89"/>
      <c r="M151" s="89"/>
      <c r="N151" s="89"/>
      <c r="O151" s="89"/>
      <c r="P151" s="89"/>
      <c r="Q151" s="89"/>
      <c r="R151" s="89"/>
      <c r="S151" s="89"/>
      <c r="T151" s="89"/>
      <c r="U151" s="89"/>
      <c r="V151" s="89"/>
      <c r="W151" s="89"/>
      <c r="X151" s="89"/>
      <c r="Y151" s="89"/>
      <c r="Z151" s="89"/>
      <c r="AA151" s="89"/>
      <c r="AB151" s="89"/>
      <c r="AC151" s="89"/>
      <c r="AD151" s="89"/>
      <c r="AE151" s="89"/>
      <c r="AF151" s="89"/>
      <c r="AG151" s="89"/>
      <c r="AH151" s="89"/>
      <c r="AI151" s="89"/>
      <c r="AJ151" s="89"/>
    </row>
    <row r="152" spans="1:36" ht="15" hidden="1" customHeight="1" x14ac:dyDescent="0.25">
      <c r="A152" s="89"/>
      <c r="B152" s="89"/>
      <c r="C152" s="89"/>
      <c r="D152" s="89"/>
      <c r="E152" s="89"/>
      <c r="F152" s="89"/>
      <c r="G152" s="89"/>
      <c r="H152" s="89"/>
      <c r="I152" s="89"/>
      <c r="J152" s="89"/>
      <c r="K152" s="89"/>
      <c r="L152" s="89"/>
      <c r="M152" s="89"/>
      <c r="N152" s="89"/>
      <c r="O152" s="89"/>
      <c r="P152" s="89"/>
      <c r="Q152" s="89"/>
      <c r="R152" s="89"/>
      <c r="S152" s="89"/>
      <c r="T152" s="89"/>
      <c r="U152" s="89"/>
      <c r="V152" s="89"/>
      <c r="W152" s="89"/>
      <c r="X152" s="89"/>
      <c r="Y152" s="89"/>
      <c r="Z152" s="89"/>
      <c r="AA152" s="89"/>
      <c r="AB152" s="89"/>
      <c r="AC152" s="89"/>
      <c r="AD152" s="89"/>
      <c r="AE152" s="89"/>
      <c r="AF152" s="89"/>
      <c r="AG152" s="89"/>
      <c r="AH152" s="89"/>
      <c r="AI152" s="89"/>
      <c r="AJ152" s="89"/>
    </row>
    <row r="153" spans="1:36" ht="15" hidden="1" customHeight="1" x14ac:dyDescent="0.25">
      <c r="A153" s="89"/>
      <c r="B153" s="89"/>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c r="AA153" s="89"/>
      <c r="AB153" s="89"/>
      <c r="AC153" s="89"/>
      <c r="AD153" s="89"/>
      <c r="AE153" s="89"/>
      <c r="AF153" s="89"/>
      <c r="AG153" s="89"/>
      <c r="AH153" s="89"/>
      <c r="AI153" s="89"/>
      <c r="AJ153" s="89"/>
    </row>
    <row r="154" spans="1:36" ht="15" hidden="1" customHeight="1" x14ac:dyDescent="0.25">
      <c r="A154" s="89"/>
      <c r="B154" s="89"/>
      <c r="C154" s="89"/>
      <c r="D154" s="89"/>
      <c r="E154" s="89"/>
      <c r="F154" s="89"/>
      <c r="G154" s="89"/>
      <c r="H154" s="89"/>
      <c r="I154" s="89"/>
      <c r="J154" s="89"/>
      <c r="K154" s="89"/>
      <c r="L154" s="89"/>
      <c r="M154" s="89"/>
      <c r="N154" s="89"/>
      <c r="O154" s="89"/>
      <c r="P154" s="89"/>
      <c r="Q154" s="89"/>
      <c r="R154" s="89"/>
      <c r="S154" s="89"/>
      <c r="T154" s="89"/>
      <c r="U154" s="89"/>
      <c r="V154" s="89"/>
      <c r="W154" s="89"/>
      <c r="X154" s="89"/>
      <c r="Y154" s="89"/>
      <c r="Z154" s="89"/>
      <c r="AA154" s="89"/>
      <c r="AB154" s="89"/>
      <c r="AC154" s="89"/>
      <c r="AD154" s="89"/>
      <c r="AE154" s="89"/>
      <c r="AF154" s="89"/>
      <c r="AG154" s="89"/>
      <c r="AH154" s="89"/>
      <c r="AI154" s="89"/>
      <c r="AJ154" s="89"/>
    </row>
    <row r="155" spans="1:36" ht="15" hidden="1" customHeight="1" x14ac:dyDescent="0.25">
      <c r="A155" s="89"/>
      <c r="B155" s="89"/>
      <c r="C155" s="89"/>
      <c r="D155" s="89"/>
      <c r="E155" s="89"/>
      <c r="F155" s="89"/>
      <c r="G155" s="89"/>
      <c r="H155" s="89"/>
      <c r="I155" s="89"/>
      <c r="J155" s="89"/>
      <c r="K155" s="89"/>
      <c r="L155" s="89"/>
      <c r="M155" s="89"/>
      <c r="N155" s="89"/>
      <c r="O155" s="89"/>
      <c r="P155" s="89"/>
      <c r="Q155" s="89"/>
      <c r="R155" s="89"/>
      <c r="S155" s="89"/>
      <c r="T155" s="89"/>
      <c r="U155" s="89"/>
      <c r="V155" s="89"/>
      <c r="W155" s="89"/>
      <c r="X155" s="89"/>
      <c r="Y155" s="89"/>
      <c r="Z155" s="89"/>
      <c r="AA155" s="89"/>
      <c r="AB155" s="89"/>
      <c r="AC155" s="89"/>
      <c r="AD155" s="89"/>
      <c r="AE155" s="89"/>
      <c r="AF155" s="89"/>
      <c r="AG155" s="89"/>
      <c r="AH155" s="89"/>
      <c r="AI155" s="89"/>
      <c r="AJ155" s="89"/>
    </row>
    <row r="156" spans="1:36" ht="15" hidden="1" customHeight="1" x14ac:dyDescent="0.25">
      <c r="A156" s="89"/>
      <c r="B156" s="89"/>
      <c r="C156" s="89"/>
      <c r="D156" s="89"/>
      <c r="E156" s="89"/>
      <c r="F156" s="89"/>
      <c r="G156" s="89"/>
      <c r="H156" s="89"/>
      <c r="I156" s="89"/>
      <c r="J156" s="89"/>
      <c r="K156" s="89"/>
      <c r="L156" s="89"/>
      <c r="M156" s="89"/>
      <c r="N156" s="89"/>
      <c r="O156" s="89"/>
      <c r="P156" s="89"/>
      <c r="Q156" s="89"/>
      <c r="R156" s="89"/>
      <c r="S156" s="89"/>
      <c r="T156" s="89"/>
      <c r="U156" s="89"/>
      <c r="V156" s="89"/>
      <c r="W156" s="89"/>
      <c r="X156" s="89"/>
      <c r="Y156" s="89"/>
      <c r="Z156" s="89"/>
      <c r="AA156" s="89"/>
      <c r="AB156" s="89"/>
      <c r="AC156" s="89"/>
      <c r="AD156" s="89"/>
      <c r="AE156" s="89"/>
      <c r="AF156" s="89"/>
      <c r="AG156" s="89"/>
      <c r="AH156" s="89"/>
      <c r="AI156" s="89"/>
      <c r="AJ156" s="89"/>
    </row>
    <row r="157" spans="1:36" ht="15" hidden="1" customHeight="1" x14ac:dyDescent="0.25">
      <c r="A157" s="89"/>
      <c r="B157" s="89"/>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c r="AA157" s="89"/>
      <c r="AB157" s="89"/>
      <c r="AC157" s="89"/>
      <c r="AD157" s="89"/>
      <c r="AE157" s="89"/>
      <c r="AF157" s="89"/>
      <c r="AG157" s="89"/>
      <c r="AH157" s="89"/>
      <c r="AI157" s="89"/>
      <c r="AJ157" s="89"/>
    </row>
    <row r="158" spans="1:36" ht="15" hidden="1" customHeight="1" x14ac:dyDescent="0.25">
      <c r="A158" s="89"/>
      <c r="B158" s="89"/>
      <c r="C158" s="89"/>
      <c r="D158" s="89"/>
      <c r="E158" s="89"/>
      <c r="F158" s="89"/>
      <c r="G158" s="89"/>
      <c r="H158" s="89"/>
      <c r="I158" s="89"/>
      <c r="J158" s="89"/>
      <c r="K158" s="89"/>
      <c r="L158" s="89"/>
      <c r="M158" s="89"/>
      <c r="N158" s="89"/>
      <c r="O158" s="89"/>
      <c r="P158" s="89"/>
      <c r="Q158" s="89"/>
      <c r="R158" s="89"/>
      <c r="S158" s="89"/>
      <c r="T158" s="89"/>
      <c r="U158" s="89"/>
      <c r="V158" s="89"/>
      <c r="W158" s="89"/>
      <c r="X158" s="89"/>
      <c r="Y158" s="89"/>
      <c r="Z158" s="89"/>
      <c r="AA158" s="89"/>
      <c r="AB158" s="89"/>
      <c r="AC158" s="89"/>
      <c r="AD158" s="89"/>
      <c r="AE158" s="89"/>
      <c r="AF158" s="89"/>
      <c r="AG158" s="89"/>
      <c r="AH158" s="89"/>
      <c r="AI158" s="89"/>
      <c r="AJ158" s="89"/>
    </row>
    <row r="159" spans="1:36" ht="15" hidden="1" customHeight="1" x14ac:dyDescent="0.25">
      <c r="A159" s="89"/>
      <c r="B159" s="89"/>
      <c r="C159" s="89"/>
      <c r="D159" s="89"/>
      <c r="E159" s="89"/>
      <c r="F159" s="89"/>
      <c r="G159" s="89"/>
      <c r="H159" s="89"/>
      <c r="I159" s="89"/>
      <c r="J159" s="89"/>
      <c r="K159" s="89"/>
      <c r="L159" s="89"/>
      <c r="M159" s="89"/>
      <c r="N159" s="89"/>
      <c r="O159" s="89"/>
      <c r="P159" s="89"/>
      <c r="Q159" s="89"/>
      <c r="R159" s="89"/>
      <c r="S159" s="89"/>
      <c r="T159" s="89"/>
      <c r="U159" s="89"/>
      <c r="V159" s="89"/>
      <c r="W159" s="89"/>
      <c r="X159" s="89"/>
      <c r="Y159" s="89"/>
      <c r="Z159" s="89"/>
      <c r="AA159" s="89"/>
      <c r="AB159" s="89"/>
      <c r="AC159" s="89"/>
      <c r="AD159" s="89"/>
      <c r="AE159" s="89"/>
      <c r="AF159" s="89"/>
      <c r="AG159" s="89"/>
      <c r="AH159" s="89"/>
      <c r="AI159" s="89"/>
      <c r="AJ159" s="89"/>
    </row>
    <row r="160" spans="1:36" ht="15" hidden="1" customHeight="1" x14ac:dyDescent="0.25">
      <c r="A160" s="89"/>
      <c r="B160" s="89"/>
      <c r="C160" s="89"/>
      <c r="D160" s="89"/>
      <c r="E160" s="89"/>
      <c r="F160" s="89"/>
      <c r="G160" s="89"/>
      <c r="H160" s="89"/>
      <c r="I160" s="89"/>
      <c r="J160" s="89"/>
      <c r="K160" s="89"/>
      <c r="L160" s="89"/>
      <c r="M160" s="89"/>
      <c r="N160" s="89"/>
      <c r="O160" s="89"/>
      <c r="P160" s="89"/>
      <c r="Q160" s="89"/>
      <c r="R160" s="89"/>
      <c r="S160" s="89"/>
      <c r="T160" s="89"/>
      <c r="U160" s="89"/>
      <c r="V160" s="89"/>
      <c r="W160" s="89"/>
      <c r="X160" s="89"/>
      <c r="Y160" s="89"/>
      <c r="Z160" s="89"/>
      <c r="AA160" s="89"/>
      <c r="AB160" s="89"/>
      <c r="AC160" s="89"/>
      <c r="AD160" s="89"/>
      <c r="AE160" s="89"/>
      <c r="AF160" s="89"/>
      <c r="AG160" s="89"/>
      <c r="AH160" s="89"/>
      <c r="AI160" s="89"/>
      <c r="AJ160" s="89"/>
    </row>
    <row r="161" spans="1:36" ht="15" hidden="1" customHeight="1" x14ac:dyDescent="0.25">
      <c r="A161" s="89"/>
      <c r="B161" s="89"/>
      <c r="C161" s="89"/>
      <c r="D161" s="89"/>
      <c r="E161" s="89"/>
      <c r="F161" s="89"/>
      <c r="G161" s="89"/>
      <c r="H161" s="89"/>
      <c r="I161" s="89"/>
      <c r="J161" s="89"/>
      <c r="K161" s="89"/>
      <c r="L161" s="89"/>
      <c r="M161" s="89"/>
      <c r="N161" s="89"/>
      <c r="O161" s="89"/>
      <c r="P161" s="89"/>
      <c r="Q161" s="89"/>
      <c r="R161" s="89"/>
      <c r="S161" s="89"/>
      <c r="T161" s="89"/>
      <c r="U161" s="89"/>
      <c r="V161" s="89"/>
      <c r="W161" s="89"/>
      <c r="X161" s="89"/>
      <c r="Y161" s="89"/>
      <c r="Z161" s="89"/>
      <c r="AA161" s="89"/>
      <c r="AB161" s="89"/>
      <c r="AC161" s="89"/>
      <c r="AD161" s="89"/>
      <c r="AE161" s="89"/>
      <c r="AF161" s="89"/>
      <c r="AG161" s="89"/>
      <c r="AH161" s="89"/>
      <c r="AI161" s="89"/>
      <c r="AJ161" s="89"/>
    </row>
    <row r="162" spans="1:36" ht="15" hidden="1" customHeight="1" x14ac:dyDescent="0.25">
      <c r="A162" s="89"/>
      <c r="B162" s="89"/>
      <c r="C162" s="89"/>
      <c r="D162" s="89"/>
      <c r="E162" s="89"/>
      <c r="F162" s="89"/>
      <c r="G162" s="89"/>
      <c r="H162" s="89"/>
      <c r="I162" s="89"/>
      <c r="J162" s="89"/>
      <c r="K162" s="89"/>
      <c r="L162" s="89"/>
      <c r="M162" s="89"/>
      <c r="N162" s="89"/>
      <c r="O162" s="89"/>
      <c r="P162" s="89"/>
      <c r="Q162" s="89"/>
      <c r="R162" s="89"/>
      <c r="S162" s="89"/>
      <c r="T162" s="89"/>
      <c r="U162" s="89"/>
      <c r="V162" s="89"/>
      <c r="W162" s="89"/>
      <c r="X162" s="89"/>
      <c r="Y162" s="89"/>
      <c r="Z162" s="89"/>
      <c r="AA162" s="89"/>
      <c r="AB162" s="89"/>
      <c r="AC162" s="89"/>
      <c r="AD162" s="89"/>
      <c r="AE162" s="89"/>
      <c r="AF162" s="89"/>
      <c r="AG162" s="89"/>
      <c r="AH162" s="89"/>
      <c r="AI162" s="89"/>
      <c r="AJ162" s="89"/>
    </row>
    <row r="163" spans="1:36" ht="15" hidden="1" customHeight="1" x14ac:dyDescent="0.25">
      <c r="A163" s="89"/>
      <c r="B163" s="89"/>
      <c r="C163" s="89"/>
      <c r="D163" s="89"/>
      <c r="E163" s="89"/>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c r="AI163" s="89"/>
      <c r="AJ163" s="89"/>
    </row>
    <row r="164" spans="1:36" ht="15" hidden="1" customHeight="1" x14ac:dyDescent="0.25">
      <c r="A164" s="89"/>
      <c r="B164" s="89"/>
      <c r="C164" s="89"/>
      <c r="D164" s="89"/>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c r="AI164" s="89"/>
      <c r="AJ164" s="89"/>
    </row>
    <row r="165" spans="1:36" ht="15" hidden="1" customHeight="1" x14ac:dyDescent="0.25">
      <c r="A165" s="89"/>
      <c r="B165" s="89"/>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c r="AI165" s="89"/>
      <c r="AJ165" s="89"/>
    </row>
    <row r="166" spans="1:36" ht="15" hidden="1" customHeight="1" x14ac:dyDescent="0.25">
      <c r="A166" s="89"/>
      <c r="B166" s="89"/>
      <c r="C166" s="89"/>
      <c r="D166" s="89"/>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c r="AI166" s="89"/>
      <c r="AJ166" s="89"/>
    </row>
    <row r="167" spans="1:36" ht="15" hidden="1" customHeight="1" x14ac:dyDescent="0.25">
      <c r="A167" s="89"/>
      <c r="B167" s="89"/>
      <c r="C167" s="89"/>
      <c r="D167" s="89"/>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c r="AI167" s="89"/>
      <c r="AJ167" s="89"/>
    </row>
    <row r="168" spans="1:36" ht="15" hidden="1" customHeight="1" x14ac:dyDescent="0.25">
      <c r="A168" s="89"/>
      <c r="B168" s="89"/>
      <c r="C168" s="89"/>
      <c r="D168" s="89"/>
      <c r="E168" s="89"/>
      <c r="F168" s="89"/>
      <c r="G168" s="89"/>
      <c r="H168" s="89"/>
      <c r="I168" s="89"/>
      <c r="J168" s="89"/>
      <c r="K168" s="89"/>
      <c r="L168" s="89"/>
      <c r="M168" s="89"/>
      <c r="N168" s="89"/>
      <c r="O168" s="89"/>
      <c r="P168" s="89"/>
      <c r="Q168" s="89"/>
      <c r="R168" s="89"/>
      <c r="S168" s="89"/>
      <c r="T168" s="89"/>
      <c r="U168" s="89"/>
      <c r="V168" s="89"/>
      <c r="W168" s="89"/>
      <c r="X168" s="89"/>
      <c r="Y168" s="89"/>
      <c r="Z168" s="89"/>
      <c r="AA168" s="89"/>
      <c r="AB168" s="89"/>
      <c r="AC168" s="89"/>
      <c r="AD168" s="89"/>
      <c r="AE168" s="89"/>
      <c r="AF168" s="89"/>
      <c r="AG168" s="89"/>
      <c r="AH168" s="89"/>
      <c r="AI168" s="89"/>
      <c r="AJ168" s="89"/>
    </row>
    <row r="169" spans="1:36" ht="15" hidden="1" customHeight="1" x14ac:dyDescent="0.25">
      <c r="A169" s="89"/>
      <c r="B169" s="89"/>
      <c r="C169" s="89"/>
      <c r="D169" s="89"/>
      <c r="E169" s="89"/>
      <c r="F169" s="89"/>
      <c r="G169" s="89"/>
      <c r="H169" s="89"/>
      <c r="I169" s="89"/>
      <c r="J169" s="89"/>
      <c r="K169" s="89"/>
      <c r="L169" s="89"/>
      <c r="M169" s="89"/>
      <c r="N169" s="89"/>
      <c r="O169" s="89"/>
      <c r="P169" s="89"/>
      <c r="Q169" s="89"/>
      <c r="R169" s="89"/>
      <c r="S169" s="89"/>
      <c r="T169" s="89"/>
      <c r="U169" s="89"/>
      <c r="V169" s="89"/>
      <c r="W169" s="89"/>
      <c r="X169" s="89"/>
      <c r="Y169" s="89"/>
      <c r="Z169" s="89"/>
      <c r="AA169" s="89"/>
      <c r="AB169" s="89"/>
      <c r="AC169" s="89"/>
      <c r="AD169" s="89"/>
      <c r="AE169" s="89"/>
      <c r="AF169" s="89"/>
      <c r="AG169" s="89"/>
      <c r="AH169" s="89"/>
      <c r="AI169" s="89"/>
      <c r="AJ169" s="89"/>
    </row>
    <row r="170" spans="1:36" ht="15" hidden="1" customHeight="1" x14ac:dyDescent="0.25">
      <c r="A170" s="89"/>
      <c r="B170" s="89"/>
      <c r="C170" s="89"/>
      <c r="D170" s="89"/>
      <c r="E170" s="89"/>
      <c r="F170" s="89"/>
      <c r="G170" s="89"/>
      <c r="H170" s="89"/>
      <c r="I170" s="89"/>
      <c r="J170" s="89"/>
      <c r="K170" s="89"/>
      <c r="L170" s="89"/>
      <c r="M170" s="89"/>
      <c r="N170" s="89"/>
      <c r="O170" s="89"/>
      <c r="P170" s="89"/>
      <c r="Q170" s="89"/>
      <c r="R170" s="89"/>
      <c r="S170" s="89"/>
      <c r="T170" s="89"/>
      <c r="U170" s="89"/>
      <c r="V170" s="89"/>
      <c r="W170" s="89"/>
      <c r="X170" s="89"/>
      <c r="Y170" s="89"/>
      <c r="Z170" s="89"/>
      <c r="AA170" s="89"/>
      <c r="AB170" s="89"/>
      <c r="AC170" s="89"/>
      <c r="AD170" s="89"/>
      <c r="AE170" s="89"/>
      <c r="AF170" s="89"/>
      <c r="AG170" s="89"/>
      <c r="AH170" s="89"/>
      <c r="AI170" s="89"/>
      <c r="AJ170" s="89"/>
    </row>
    <row r="171" spans="1:36" ht="15" hidden="1" customHeight="1" x14ac:dyDescent="0.25">
      <c r="A171" s="89"/>
      <c r="B171" s="89"/>
      <c r="C171" s="89"/>
      <c r="D171" s="89"/>
      <c r="E171" s="89"/>
      <c r="F171" s="89"/>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row>
    <row r="172" spans="1:36" ht="15" hidden="1" customHeight="1" x14ac:dyDescent="0.25">
      <c r="A172" s="89"/>
      <c r="B172" s="89"/>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row>
    <row r="173" spans="1:36" ht="15" hidden="1" customHeight="1" x14ac:dyDescent="0.25">
      <c r="A173" s="89"/>
      <c r="B173" s="89"/>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c r="AA173" s="89"/>
      <c r="AB173" s="89"/>
      <c r="AC173" s="89"/>
      <c r="AD173" s="89"/>
      <c r="AE173" s="89"/>
      <c r="AF173" s="89"/>
      <c r="AG173" s="89"/>
      <c r="AH173" s="89"/>
      <c r="AI173" s="89"/>
      <c r="AJ173" s="89"/>
    </row>
    <row r="174" spans="1:36" ht="15" hidden="1" customHeight="1" x14ac:dyDescent="0.25">
      <c r="A174" s="89"/>
      <c r="B174" s="89"/>
      <c r="C174" s="89"/>
      <c r="D174" s="89"/>
      <c r="E174" s="89"/>
      <c r="F174" s="89"/>
      <c r="G174" s="89"/>
      <c r="H174" s="89"/>
      <c r="I174" s="89"/>
      <c r="J174" s="89"/>
      <c r="K174" s="89"/>
      <c r="L174" s="89"/>
      <c r="M174" s="89"/>
      <c r="N174" s="89"/>
      <c r="O174" s="89"/>
      <c r="P174" s="89"/>
      <c r="Q174" s="89"/>
      <c r="R174" s="89"/>
      <c r="S174" s="89"/>
      <c r="T174" s="89"/>
      <c r="U174" s="89"/>
      <c r="V174" s="89"/>
      <c r="W174" s="89"/>
      <c r="X174" s="89"/>
      <c r="Y174" s="89"/>
      <c r="Z174" s="89"/>
      <c r="AA174" s="89"/>
      <c r="AB174" s="89"/>
      <c r="AC174" s="89"/>
      <c r="AD174" s="89"/>
      <c r="AE174" s="89"/>
      <c r="AF174" s="89"/>
      <c r="AG174" s="89"/>
      <c r="AH174" s="89"/>
      <c r="AI174" s="89"/>
      <c r="AJ174" s="89"/>
    </row>
    <row r="175" spans="1:36" ht="15" hidden="1" customHeight="1" x14ac:dyDescent="0.25">
      <c r="A175" s="89"/>
      <c r="B175" s="89"/>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row>
    <row r="176" spans="1:36" ht="15" hidden="1" customHeight="1" x14ac:dyDescent="0.25">
      <c r="A176" s="89"/>
      <c r="B176" s="89"/>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row>
    <row r="177" spans="1:36" ht="15" hidden="1" customHeight="1" x14ac:dyDescent="0.25">
      <c r="A177" s="89"/>
      <c r="B177" s="89"/>
      <c r="C177" s="89"/>
      <c r="D177" s="89"/>
      <c r="E177" s="89"/>
      <c r="F177" s="89"/>
      <c r="G177" s="89"/>
      <c r="H177" s="89"/>
      <c r="I177" s="89"/>
      <c r="J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row>
    <row r="178" spans="1:36" ht="15" hidden="1" customHeight="1" x14ac:dyDescent="0.25">
      <c r="A178" s="89"/>
      <c r="B178" s="89"/>
      <c r="C178" s="89"/>
      <c r="D178" s="89"/>
      <c r="E178" s="89"/>
      <c r="F178" s="89"/>
      <c r="G178" s="89"/>
      <c r="H178" s="89"/>
      <c r="I178" s="89"/>
      <c r="J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row>
    <row r="179" spans="1:36" ht="15" hidden="1" customHeight="1" x14ac:dyDescent="0.25">
      <c r="A179" s="89"/>
      <c r="B179" s="89"/>
      <c r="C179" s="89"/>
      <c r="D179" s="89"/>
      <c r="E179" s="89"/>
      <c r="F179" s="89"/>
      <c r="G179" s="89"/>
      <c r="H179" s="89"/>
      <c r="I179" s="89"/>
      <c r="J179" s="89"/>
      <c r="K179" s="89"/>
      <c r="L179" s="89"/>
      <c r="M179" s="89"/>
      <c r="N179" s="89"/>
      <c r="O179" s="89"/>
      <c r="P179" s="89"/>
      <c r="Q179" s="89"/>
      <c r="R179" s="89"/>
      <c r="S179" s="89"/>
      <c r="T179" s="89"/>
      <c r="U179" s="89"/>
      <c r="V179" s="89"/>
      <c r="W179" s="89"/>
      <c r="X179" s="89"/>
      <c r="Y179" s="89"/>
      <c r="Z179" s="89"/>
      <c r="AA179" s="89"/>
      <c r="AB179" s="89"/>
      <c r="AC179" s="89"/>
      <c r="AD179" s="89"/>
      <c r="AE179" s="89"/>
      <c r="AF179" s="89"/>
      <c r="AG179" s="89"/>
      <c r="AH179" s="89"/>
      <c r="AI179" s="89"/>
      <c r="AJ179" s="89"/>
    </row>
    <row r="180" spans="1:36" ht="15" hidden="1" customHeight="1" x14ac:dyDescent="0.25">
      <c r="A180" s="89"/>
      <c r="B180" s="89"/>
      <c r="C180" s="89"/>
      <c r="D180" s="89"/>
      <c r="E180" s="89"/>
      <c r="F180" s="89"/>
      <c r="G180" s="89"/>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row>
    <row r="181" spans="1:36" ht="15" hidden="1" customHeight="1" x14ac:dyDescent="0.25">
      <c r="A181" s="89"/>
      <c r="B181" s="89"/>
      <c r="C181" s="89"/>
      <c r="D181" s="89"/>
      <c r="E181" s="89"/>
      <c r="F181" s="89"/>
      <c r="G181" s="89"/>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row>
    <row r="182" spans="1:36" ht="15" hidden="1" customHeight="1" x14ac:dyDescent="0.25">
      <c r="A182" s="89"/>
      <c r="B182" s="89"/>
      <c r="C182" s="89"/>
      <c r="D182" s="89"/>
      <c r="E182" s="89"/>
      <c r="F182" s="89"/>
      <c r="G182" s="89"/>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row>
    <row r="183" spans="1:36" ht="15" hidden="1" customHeight="1" x14ac:dyDescent="0.25">
      <c r="A183" s="89"/>
      <c r="B183" s="89"/>
      <c r="C183" s="89"/>
      <c r="D183" s="89"/>
      <c r="E183" s="89"/>
      <c r="F183" s="89"/>
      <c r="G183" s="89"/>
      <c r="H183" s="89"/>
      <c r="I183" s="89"/>
      <c r="J183" s="89"/>
      <c r="K183" s="89"/>
      <c r="L183" s="89"/>
      <c r="M183" s="89"/>
      <c r="N183" s="89"/>
      <c r="O183" s="89"/>
      <c r="P183" s="89"/>
      <c r="Q183" s="89"/>
      <c r="R183" s="89"/>
      <c r="S183" s="89"/>
      <c r="T183" s="89"/>
      <c r="U183" s="89"/>
      <c r="V183" s="89"/>
      <c r="W183" s="89"/>
      <c r="X183" s="89"/>
      <c r="Y183" s="89"/>
      <c r="Z183" s="89"/>
      <c r="AA183" s="89"/>
      <c r="AB183" s="89"/>
      <c r="AC183" s="89"/>
      <c r="AD183" s="89"/>
      <c r="AE183" s="89"/>
      <c r="AF183" s="89"/>
      <c r="AG183" s="89"/>
      <c r="AH183" s="89"/>
      <c r="AI183" s="89"/>
      <c r="AJ183" s="89"/>
    </row>
    <row r="184" spans="1:36" ht="15" hidden="1" customHeight="1" x14ac:dyDescent="0.25">
      <c r="A184" s="89"/>
      <c r="B184" s="89"/>
      <c r="C184" s="89"/>
      <c r="D184" s="89"/>
      <c r="E184" s="89"/>
      <c r="F184" s="89"/>
      <c r="G184" s="89"/>
      <c r="H184" s="89"/>
      <c r="I184" s="89"/>
      <c r="J184" s="89"/>
      <c r="K184" s="89"/>
      <c r="L184" s="89"/>
      <c r="M184" s="89"/>
      <c r="N184" s="89"/>
      <c r="O184" s="89"/>
      <c r="P184" s="89"/>
      <c r="Q184" s="89"/>
      <c r="R184" s="89"/>
      <c r="S184" s="89"/>
      <c r="T184" s="89"/>
      <c r="U184" s="89"/>
      <c r="V184" s="89"/>
      <c r="W184" s="89"/>
      <c r="X184" s="89"/>
      <c r="Y184" s="89"/>
      <c r="Z184" s="89"/>
      <c r="AA184" s="89"/>
      <c r="AB184" s="89"/>
      <c r="AC184" s="89"/>
      <c r="AD184" s="89"/>
      <c r="AE184" s="89"/>
      <c r="AF184" s="89"/>
      <c r="AG184" s="89"/>
      <c r="AH184" s="89"/>
      <c r="AI184" s="89"/>
      <c r="AJ184" s="89"/>
    </row>
    <row r="185" spans="1:36" ht="15" hidden="1" customHeight="1" x14ac:dyDescent="0.25">
      <c r="A185" s="89"/>
      <c r="B185" s="89"/>
      <c r="C185" s="89"/>
      <c r="D185" s="89"/>
      <c r="E185" s="89"/>
      <c r="F185" s="89"/>
      <c r="G185" s="89"/>
      <c r="H185" s="89"/>
      <c r="I185" s="89"/>
      <c r="J185" s="89"/>
      <c r="K185" s="89"/>
      <c r="L185" s="89"/>
      <c r="M185" s="89"/>
      <c r="N185" s="89"/>
      <c r="O185" s="89"/>
      <c r="P185" s="89"/>
      <c r="Q185" s="89"/>
      <c r="R185" s="89"/>
      <c r="S185" s="89"/>
      <c r="T185" s="89"/>
      <c r="U185" s="89"/>
      <c r="V185" s="89"/>
      <c r="W185" s="89"/>
      <c r="X185" s="89"/>
      <c r="Y185" s="89"/>
      <c r="Z185" s="89"/>
      <c r="AA185" s="89"/>
      <c r="AB185" s="89"/>
      <c r="AC185" s="89"/>
      <c r="AD185" s="89"/>
      <c r="AE185" s="89"/>
      <c r="AF185" s="89"/>
      <c r="AG185" s="89"/>
      <c r="AH185" s="89"/>
      <c r="AI185" s="89"/>
      <c r="AJ185" s="89"/>
    </row>
    <row r="186" spans="1:36" ht="15" hidden="1" customHeight="1" x14ac:dyDescent="0.25">
      <c r="A186" s="89"/>
      <c r="B186" s="89"/>
      <c r="C186" s="89"/>
      <c r="D186" s="89"/>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89"/>
      <c r="AC186" s="89"/>
      <c r="AD186" s="89"/>
      <c r="AE186" s="89"/>
      <c r="AF186" s="89"/>
      <c r="AG186" s="89"/>
      <c r="AH186" s="89"/>
      <c r="AI186" s="89"/>
      <c r="AJ186" s="89"/>
    </row>
    <row r="187" spans="1:36" ht="15" hidden="1" customHeight="1" x14ac:dyDescent="0.25">
      <c r="A187" s="89"/>
      <c r="B187" s="89"/>
      <c r="C187" s="89"/>
      <c r="D187" s="89"/>
      <c r="E187" s="89"/>
      <c r="F187" s="89"/>
      <c r="G187" s="89"/>
      <c r="H187" s="89"/>
      <c r="I187" s="89"/>
      <c r="J187" s="89"/>
      <c r="K187" s="89"/>
      <c r="L187" s="89"/>
      <c r="M187" s="89"/>
      <c r="N187" s="89"/>
      <c r="O187" s="89"/>
      <c r="P187" s="89"/>
      <c r="Q187" s="89"/>
      <c r="R187" s="89"/>
      <c r="S187" s="89"/>
      <c r="T187" s="89"/>
      <c r="U187" s="89"/>
      <c r="V187" s="89"/>
      <c r="W187" s="89"/>
      <c r="X187" s="89"/>
      <c r="Y187" s="89"/>
      <c r="Z187" s="89"/>
      <c r="AA187" s="89"/>
      <c r="AB187" s="89"/>
      <c r="AC187" s="89"/>
      <c r="AD187" s="89"/>
      <c r="AE187" s="89"/>
      <c r="AF187" s="89"/>
      <c r="AG187" s="89"/>
      <c r="AH187" s="89"/>
      <c r="AI187" s="89"/>
      <c r="AJ187" s="89"/>
    </row>
    <row r="188" spans="1:36" ht="15" hidden="1" customHeight="1" x14ac:dyDescent="0.25">
      <c r="A188" s="89"/>
      <c r="B188" s="89"/>
      <c r="C188" s="89"/>
      <c r="D188" s="89"/>
      <c r="E188" s="89"/>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row>
    <row r="189" spans="1:36" ht="15" hidden="1" customHeight="1" x14ac:dyDescent="0.25">
      <c r="A189" s="89"/>
      <c r="B189" s="89"/>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row>
    <row r="190" spans="1:36" ht="15" hidden="1" customHeight="1" x14ac:dyDescent="0.25">
      <c r="A190" s="89"/>
      <c r="B190" s="89"/>
      <c r="C190" s="89"/>
      <c r="D190" s="89"/>
      <c r="E190" s="89"/>
      <c r="F190" s="89"/>
      <c r="G190" s="89"/>
      <c r="H190" s="89"/>
      <c r="I190" s="89"/>
      <c r="J190" s="89"/>
      <c r="K190" s="89"/>
      <c r="L190" s="89"/>
      <c r="M190" s="89"/>
      <c r="N190" s="89"/>
      <c r="O190" s="89"/>
      <c r="P190" s="89"/>
      <c r="Q190" s="89"/>
      <c r="R190" s="89"/>
      <c r="S190" s="89"/>
      <c r="T190" s="89"/>
      <c r="U190" s="89"/>
      <c r="V190" s="89"/>
      <c r="W190" s="89"/>
      <c r="X190" s="89"/>
      <c r="Y190" s="89"/>
      <c r="Z190" s="89"/>
      <c r="AA190" s="89"/>
      <c r="AB190" s="89"/>
      <c r="AC190" s="89"/>
      <c r="AD190" s="89"/>
      <c r="AE190" s="89"/>
      <c r="AF190" s="89"/>
      <c r="AG190" s="89"/>
      <c r="AH190" s="89"/>
      <c r="AI190" s="89"/>
      <c r="AJ190" s="89"/>
    </row>
    <row r="191" spans="1:36" ht="15" hidden="1" customHeight="1" x14ac:dyDescent="0.25">
      <c r="A191" s="89"/>
      <c r="B191" s="89"/>
      <c r="C191" s="89"/>
      <c r="D191" s="89"/>
      <c r="E191" s="89"/>
      <c r="F191" s="89"/>
      <c r="G191" s="89"/>
      <c r="H191" s="89"/>
      <c r="I191" s="89"/>
      <c r="J191" s="89"/>
      <c r="K191" s="89"/>
      <c r="L191" s="89"/>
      <c r="M191" s="89"/>
      <c r="N191" s="89"/>
      <c r="O191" s="89"/>
      <c r="P191" s="89"/>
      <c r="Q191" s="89"/>
      <c r="R191" s="89"/>
      <c r="S191" s="89"/>
      <c r="T191" s="89"/>
      <c r="U191" s="89"/>
      <c r="V191" s="89"/>
      <c r="W191" s="89"/>
      <c r="X191" s="89"/>
      <c r="Y191" s="89"/>
      <c r="Z191" s="89"/>
      <c r="AA191" s="89"/>
      <c r="AB191" s="89"/>
      <c r="AC191" s="89"/>
      <c r="AD191" s="89"/>
      <c r="AE191" s="89"/>
      <c r="AF191" s="89"/>
      <c r="AG191" s="89"/>
      <c r="AH191" s="89"/>
      <c r="AI191" s="89"/>
      <c r="AJ191" s="89"/>
    </row>
    <row r="192" spans="1:36" ht="15" hidden="1" customHeight="1" x14ac:dyDescent="0.25">
      <c r="A192" s="89"/>
      <c r="B192" s="89"/>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c r="AA192" s="89"/>
      <c r="AB192" s="89"/>
      <c r="AC192" s="89"/>
      <c r="AD192" s="89"/>
      <c r="AE192" s="89"/>
      <c r="AF192" s="89"/>
      <c r="AG192" s="89"/>
      <c r="AH192" s="89"/>
      <c r="AI192" s="89"/>
      <c r="AJ192" s="89"/>
    </row>
    <row r="193" spans="1:36" ht="15" hidden="1" customHeight="1" x14ac:dyDescent="0.25">
      <c r="A193" s="89"/>
      <c r="B193" s="89"/>
      <c r="C193" s="89"/>
      <c r="D193" s="89"/>
      <c r="E193" s="89"/>
      <c r="F193" s="89"/>
      <c r="G193" s="89"/>
      <c r="H193" s="89"/>
      <c r="I193" s="89"/>
      <c r="J193" s="89"/>
      <c r="K193" s="89"/>
      <c r="L193" s="89"/>
      <c r="M193" s="89"/>
      <c r="N193" s="89"/>
      <c r="O193" s="89"/>
      <c r="P193" s="89"/>
      <c r="Q193" s="89"/>
      <c r="R193" s="89"/>
      <c r="S193" s="89"/>
      <c r="T193" s="89"/>
      <c r="U193" s="89"/>
      <c r="V193" s="89"/>
      <c r="W193" s="89"/>
      <c r="X193" s="89"/>
      <c r="Y193" s="89"/>
      <c r="Z193" s="89"/>
      <c r="AA193" s="89"/>
      <c r="AB193" s="89"/>
      <c r="AC193" s="89"/>
      <c r="AD193" s="89"/>
      <c r="AE193" s="89"/>
      <c r="AF193" s="89"/>
      <c r="AG193" s="89"/>
      <c r="AH193" s="89"/>
      <c r="AI193" s="89"/>
      <c r="AJ193" s="89"/>
    </row>
    <row r="194" spans="1:36" ht="15" hidden="1" customHeight="1" x14ac:dyDescent="0.25">
      <c r="A194" s="89"/>
      <c r="B194" s="89"/>
      <c r="C194" s="89"/>
      <c r="D194" s="89"/>
      <c r="E194" s="89"/>
      <c r="F194" s="89"/>
      <c r="G194" s="89"/>
      <c r="H194" s="89"/>
      <c r="I194" s="89"/>
      <c r="J194" s="89"/>
      <c r="K194" s="89"/>
      <c r="L194" s="89"/>
      <c r="M194" s="89"/>
      <c r="N194" s="89"/>
      <c r="O194" s="89"/>
      <c r="P194" s="89"/>
      <c r="Q194" s="89"/>
      <c r="R194" s="89"/>
      <c r="S194" s="89"/>
      <c r="T194" s="89"/>
      <c r="U194" s="89"/>
      <c r="V194" s="89"/>
      <c r="W194" s="89"/>
      <c r="X194" s="89"/>
      <c r="Y194" s="89"/>
      <c r="Z194" s="89"/>
      <c r="AA194" s="89"/>
      <c r="AB194" s="89"/>
      <c r="AC194" s="89"/>
      <c r="AD194" s="89"/>
      <c r="AE194" s="89"/>
      <c r="AF194" s="89"/>
      <c r="AG194" s="89"/>
      <c r="AH194" s="89"/>
      <c r="AI194" s="89"/>
      <c r="AJ194" s="89"/>
    </row>
    <row r="195" spans="1:36" ht="15" hidden="1" customHeight="1" x14ac:dyDescent="0.25">
      <c r="A195" s="89"/>
      <c r="B195" s="89"/>
      <c r="C195" s="89"/>
      <c r="D195" s="89"/>
      <c r="E195" s="89"/>
      <c r="F195" s="89"/>
      <c r="G195" s="89"/>
      <c r="H195" s="89"/>
      <c r="I195" s="89"/>
      <c r="J195" s="89"/>
      <c r="K195" s="89"/>
      <c r="L195" s="89"/>
      <c r="M195" s="89"/>
      <c r="N195" s="89"/>
      <c r="O195" s="89"/>
      <c r="P195" s="89"/>
      <c r="Q195" s="89"/>
      <c r="R195" s="89"/>
      <c r="S195" s="89"/>
      <c r="T195" s="89"/>
      <c r="U195" s="89"/>
      <c r="V195" s="89"/>
      <c r="W195" s="89"/>
      <c r="X195" s="89"/>
      <c r="Y195" s="89"/>
      <c r="Z195" s="89"/>
      <c r="AA195" s="89"/>
      <c r="AB195" s="89"/>
      <c r="AC195" s="89"/>
      <c r="AD195" s="89"/>
      <c r="AE195" s="89"/>
      <c r="AF195" s="89"/>
      <c r="AG195" s="89"/>
      <c r="AH195" s="89"/>
      <c r="AI195" s="89"/>
      <c r="AJ195" s="89"/>
    </row>
    <row r="196" spans="1:36" ht="15" hidden="1" customHeight="1" x14ac:dyDescent="0.25">
      <c r="A196" s="89"/>
      <c r="B196" s="89"/>
      <c r="C196" s="89"/>
      <c r="D196" s="89"/>
      <c r="E196" s="89"/>
      <c r="F196" s="89"/>
      <c r="G196" s="89"/>
      <c r="H196" s="89"/>
      <c r="I196" s="89"/>
      <c r="J196" s="89"/>
      <c r="K196" s="89"/>
      <c r="L196" s="89"/>
      <c r="M196" s="89"/>
      <c r="N196" s="89"/>
      <c r="O196" s="89"/>
      <c r="P196" s="89"/>
      <c r="Q196" s="89"/>
      <c r="R196" s="89"/>
      <c r="S196" s="89"/>
      <c r="T196" s="89"/>
      <c r="U196" s="89"/>
      <c r="V196" s="89"/>
      <c r="W196" s="89"/>
      <c r="X196" s="89"/>
      <c r="Y196" s="89"/>
      <c r="Z196" s="89"/>
      <c r="AA196" s="89"/>
      <c r="AB196" s="89"/>
      <c r="AC196" s="89"/>
      <c r="AD196" s="89"/>
      <c r="AE196" s="89"/>
      <c r="AF196" s="89"/>
      <c r="AG196" s="89"/>
      <c r="AH196" s="89"/>
      <c r="AI196" s="89"/>
      <c r="AJ196" s="89"/>
    </row>
    <row r="197" spans="1:36" ht="15" hidden="1" customHeight="1" x14ac:dyDescent="0.25">
      <c r="A197" s="89"/>
      <c r="B197" s="89"/>
      <c r="C197" s="89"/>
      <c r="D197" s="89"/>
      <c r="E197" s="89"/>
      <c r="F197" s="89"/>
      <c r="G197" s="89"/>
      <c r="H197" s="89"/>
      <c r="I197" s="89"/>
      <c r="J197" s="89"/>
      <c r="K197" s="89"/>
      <c r="L197" s="89"/>
      <c r="M197" s="89"/>
      <c r="N197" s="89"/>
      <c r="O197" s="89"/>
      <c r="P197" s="89"/>
      <c r="Q197" s="89"/>
      <c r="R197" s="89"/>
      <c r="S197" s="89"/>
      <c r="T197" s="89"/>
      <c r="U197" s="89"/>
      <c r="V197" s="89"/>
      <c r="W197" s="89"/>
      <c r="X197" s="89"/>
      <c r="Y197" s="89"/>
      <c r="Z197" s="89"/>
      <c r="AA197" s="89"/>
      <c r="AB197" s="89"/>
      <c r="AC197" s="89"/>
      <c r="AD197" s="89"/>
      <c r="AE197" s="89"/>
      <c r="AF197" s="89"/>
      <c r="AG197" s="89"/>
      <c r="AH197" s="89"/>
      <c r="AI197" s="89"/>
      <c r="AJ197" s="89"/>
    </row>
    <row r="198" spans="1:36" ht="15" hidden="1" customHeight="1" x14ac:dyDescent="0.25">
      <c r="A198" s="89"/>
      <c r="B198" s="89"/>
      <c r="C198" s="89"/>
      <c r="D198" s="89"/>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c r="AI198" s="89"/>
      <c r="AJ198" s="89"/>
    </row>
    <row r="199" spans="1:36" ht="15" hidden="1" customHeight="1" x14ac:dyDescent="0.25">
      <c r="A199" s="89"/>
      <c r="B199" s="89"/>
      <c r="C199" s="89"/>
      <c r="D199" s="89"/>
      <c r="E199" s="89"/>
      <c r="F199" s="89"/>
      <c r="G199" s="89"/>
      <c r="H199" s="89"/>
      <c r="I199" s="89"/>
      <c r="J199" s="89"/>
      <c r="K199" s="89"/>
      <c r="L199" s="89"/>
      <c r="M199" s="89"/>
      <c r="N199" s="89"/>
      <c r="O199" s="89"/>
      <c r="P199" s="89"/>
      <c r="Q199" s="89"/>
      <c r="R199" s="89"/>
      <c r="S199" s="89"/>
      <c r="T199" s="89"/>
      <c r="U199" s="89"/>
      <c r="V199" s="89"/>
      <c r="W199" s="89"/>
      <c r="X199" s="89"/>
      <c r="Y199" s="89"/>
      <c r="Z199" s="89"/>
      <c r="AA199" s="89"/>
      <c r="AB199" s="89"/>
      <c r="AC199" s="89"/>
      <c r="AD199" s="89"/>
      <c r="AE199" s="89"/>
      <c r="AF199" s="89"/>
      <c r="AG199" s="89"/>
      <c r="AH199" s="89"/>
      <c r="AI199" s="89"/>
      <c r="AJ199" s="89"/>
    </row>
    <row r="200" spans="1:36" ht="15" hidden="1" customHeight="1" x14ac:dyDescent="0.25">
      <c r="A200" s="89"/>
      <c r="B200" s="89"/>
      <c r="C200" s="89"/>
      <c r="D200" s="89"/>
      <c r="E200" s="89"/>
      <c r="F200" s="89"/>
      <c r="G200" s="89"/>
      <c r="H200" s="89"/>
      <c r="I200" s="89"/>
      <c r="J200" s="89"/>
      <c r="K200" s="89"/>
      <c r="L200" s="89"/>
      <c r="M200" s="89"/>
      <c r="N200" s="89"/>
      <c r="O200" s="89"/>
      <c r="P200" s="89"/>
      <c r="Q200" s="89"/>
      <c r="R200" s="89"/>
      <c r="S200" s="89"/>
      <c r="T200" s="89"/>
      <c r="U200" s="89"/>
      <c r="V200" s="89"/>
      <c r="W200" s="89"/>
      <c r="X200" s="89"/>
      <c r="Y200" s="89"/>
      <c r="Z200" s="89"/>
      <c r="AA200" s="89"/>
      <c r="AB200" s="89"/>
      <c r="AC200" s="89"/>
      <c r="AD200" s="89"/>
      <c r="AE200" s="89"/>
      <c r="AF200" s="89"/>
      <c r="AG200" s="89"/>
      <c r="AH200" s="89"/>
      <c r="AI200" s="89"/>
      <c r="AJ200" s="89"/>
    </row>
    <row r="201" spans="1:36" ht="15" hidden="1" customHeight="1" x14ac:dyDescent="0.25">
      <c r="A201" s="89"/>
      <c r="B201" s="89"/>
      <c r="C201" s="89"/>
      <c r="D201" s="89"/>
      <c r="E201" s="89"/>
      <c r="F201" s="89"/>
      <c r="G201" s="89"/>
      <c r="H201" s="89"/>
      <c r="I201" s="89"/>
      <c r="J201" s="89"/>
      <c r="K201" s="89"/>
      <c r="L201" s="89"/>
      <c r="M201" s="89"/>
      <c r="N201" s="89"/>
      <c r="O201" s="89"/>
      <c r="P201" s="89"/>
      <c r="Q201" s="89"/>
      <c r="R201" s="89"/>
      <c r="S201" s="89"/>
      <c r="T201" s="89"/>
      <c r="U201" s="89"/>
      <c r="V201" s="89"/>
      <c r="W201" s="89"/>
      <c r="X201" s="89"/>
      <c r="Y201" s="89"/>
      <c r="Z201" s="89"/>
      <c r="AA201" s="89"/>
      <c r="AB201" s="89"/>
      <c r="AC201" s="89"/>
      <c r="AD201" s="89"/>
      <c r="AE201" s="89"/>
      <c r="AF201" s="89"/>
      <c r="AG201" s="89"/>
      <c r="AH201" s="89"/>
      <c r="AI201" s="89"/>
      <c r="AJ201" s="89"/>
    </row>
    <row r="202" spans="1:36" ht="15" hidden="1" customHeight="1" x14ac:dyDescent="0.25">
      <c r="A202" s="89"/>
      <c r="B202" s="89"/>
      <c r="C202" s="89"/>
      <c r="D202" s="89"/>
      <c r="E202" s="89"/>
      <c r="F202" s="89"/>
      <c r="G202" s="89"/>
      <c r="H202" s="89"/>
      <c r="I202" s="89"/>
      <c r="J202" s="89"/>
      <c r="K202" s="89"/>
      <c r="L202" s="89"/>
      <c r="M202" s="89"/>
      <c r="N202" s="89"/>
      <c r="O202" s="89"/>
      <c r="P202" s="89"/>
      <c r="Q202" s="89"/>
      <c r="R202" s="89"/>
      <c r="S202" s="89"/>
      <c r="T202" s="89"/>
      <c r="U202" s="89"/>
      <c r="V202" s="89"/>
      <c r="W202" s="89"/>
      <c r="X202" s="89"/>
      <c r="Y202" s="89"/>
      <c r="Z202" s="89"/>
      <c r="AA202" s="89"/>
      <c r="AB202" s="89"/>
      <c r="AC202" s="89"/>
      <c r="AD202" s="89"/>
      <c r="AE202" s="89"/>
      <c r="AF202" s="89"/>
      <c r="AG202" s="89"/>
      <c r="AH202" s="89"/>
      <c r="AI202" s="89"/>
      <c r="AJ202" s="89"/>
    </row>
    <row r="203" spans="1:36" ht="15" hidden="1" customHeight="1" x14ac:dyDescent="0.25">
      <c r="A203" s="89"/>
      <c r="B203" s="89"/>
      <c r="C203" s="89"/>
      <c r="D203" s="89"/>
      <c r="E203" s="89"/>
      <c r="F203" s="89"/>
      <c r="G203" s="89"/>
      <c r="H203" s="89"/>
      <c r="I203" s="89"/>
      <c r="J203" s="89"/>
      <c r="K203" s="89"/>
      <c r="L203" s="89"/>
      <c r="M203" s="89"/>
      <c r="N203" s="89"/>
      <c r="O203" s="89"/>
      <c r="P203" s="89"/>
      <c r="Q203" s="89"/>
      <c r="R203" s="89"/>
      <c r="S203" s="89"/>
      <c r="T203" s="89"/>
      <c r="U203" s="89"/>
      <c r="V203" s="89"/>
      <c r="W203" s="89"/>
      <c r="X203" s="89"/>
      <c r="Y203" s="89"/>
      <c r="Z203" s="89"/>
      <c r="AA203" s="89"/>
      <c r="AB203" s="89"/>
      <c r="AC203" s="89"/>
      <c r="AD203" s="89"/>
      <c r="AE203" s="89"/>
      <c r="AF203" s="89"/>
      <c r="AG203" s="89"/>
      <c r="AH203" s="89"/>
      <c r="AI203" s="89"/>
      <c r="AJ203" s="89"/>
    </row>
    <row r="204" spans="1:36" ht="15" hidden="1" customHeight="1" x14ac:dyDescent="0.25">
      <c r="A204" s="89"/>
      <c r="B204" s="89"/>
      <c r="C204" s="89"/>
      <c r="D204" s="89"/>
      <c r="E204" s="89"/>
      <c r="F204" s="89"/>
      <c r="G204" s="89"/>
      <c r="H204" s="89"/>
      <c r="I204" s="89"/>
      <c r="J204" s="89"/>
      <c r="K204" s="89"/>
      <c r="L204" s="89"/>
      <c r="M204" s="89"/>
      <c r="N204" s="89"/>
      <c r="O204" s="89"/>
      <c r="P204" s="89"/>
      <c r="Q204" s="89"/>
      <c r="R204" s="89"/>
      <c r="S204" s="89"/>
      <c r="T204" s="89"/>
      <c r="U204" s="89"/>
      <c r="V204" s="89"/>
      <c r="W204" s="89"/>
      <c r="X204" s="89"/>
      <c r="Y204" s="89"/>
      <c r="Z204" s="89"/>
      <c r="AA204" s="89"/>
      <c r="AB204" s="89"/>
      <c r="AC204" s="89"/>
      <c r="AD204" s="89"/>
      <c r="AE204" s="89"/>
      <c r="AF204" s="89"/>
      <c r="AG204" s="89"/>
      <c r="AH204" s="89"/>
      <c r="AI204" s="89"/>
      <c r="AJ204" s="89"/>
    </row>
    <row r="205" spans="1:36" ht="15" hidden="1" customHeight="1" x14ac:dyDescent="0.25">
      <c r="A205" s="89"/>
      <c r="B205" s="89"/>
      <c r="C205" s="89"/>
      <c r="D205" s="89"/>
      <c r="E205" s="89"/>
      <c r="F205" s="89"/>
      <c r="G205" s="89"/>
      <c r="H205" s="89"/>
      <c r="I205" s="89"/>
      <c r="J205" s="89"/>
      <c r="K205" s="89"/>
      <c r="L205" s="89"/>
      <c r="M205" s="89"/>
      <c r="N205" s="89"/>
      <c r="O205" s="89"/>
      <c r="P205" s="89"/>
      <c r="Q205" s="89"/>
      <c r="R205" s="89"/>
      <c r="S205" s="89"/>
      <c r="T205" s="89"/>
      <c r="U205" s="89"/>
      <c r="V205" s="89"/>
      <c r="W205" s="89"/>
      <c r="X205" s="89"/>
      <c r="Y205" s="89"/>
      <c r="Z205" s="89"/>
      <c r="AA205" s="89"/>
      <c r="AB205" s="89"/>
      <c r="AC205" s="89"/>
      <c r="AD205" s="89"/>
      <c r="AE205" s="89"/>
      <c r="AF205" s="89"/>
      <c r="AG205" s="89"/>
      <c r="AH205" s="89"/>
      <c r="AI205" s="89"/>
      <c r="AJ205" s="89"/>
    </row>
    <row r="206" spans="1:36" ht="15" hidden="1" customHeight="1" x14ac:dyDescent="0.25">
      <c r="A206" s="89"/>
      <c r="B206" s="89"/>
      <c r="C206" s="89"/>
      <c r="D206" s="89"/>
      <c r="E206" s="89"/>
      <c r="F206" s="89"/>
      <c r="G206" s="89"/>
      <c r="H206" s="89"/>
      <c r="I206" s="89"/>
      <c r="J206" s="89"/>
      <c r="K206" s="89"/>
      <c r="L206" s="89"/>
      <c r="M206" s="89"/>
      <c r="N206" s="89"/>
      <c r="O206" s="89"/>
      <c r="P206" s="89"/>
      <c r="Q206" s="89"/>
      <c r="R206" s="89"/>
      <c r="S206" s="89"/>
      <c r="T206" s="89"/>
      <c r="U206" s="89"/>
      <c r="V206" s="89"/>
      <c r="W206" s="89"/>
      <c r="X206" s="89"/>
      <c r="Y206" s="89"/>
      <c r="Z206" s="89"/>
      <c r="AA206" s="89"/>
      <c r="AB206" s="89"/>
      <c r="AC206" s="89"/>
      <c r="AD206" s="89"/>
      <c r="AE206" s="89"/>
      <c r="AF206" s="89"/>
      <c r="AG206" s="89"/>
      <c r="AH206" s="89"/>
      <c r="AI206" s="89"/>
      <c r="AJ206" s="89"/>
    </row>
    <row r="207" spans="1:36" ht="15" hidden="1" customHeight="1" x14ac:dyDescent="0.25">
      <c r="A207" s="89"/>
      <c r="B207" s="89"/>
      <c r="C207" s="89"/>
      <c r="D207" s="89"/>
      <c r="E207" s="89"/>
      <c r="F207" s="89"/>
      <c r="G207" s="89"/>
      <c r="H207" s="89"/>
      <c r="I207" s="89"/>
      <c r="J207" s="89"/>
      <c r="K207" s="89"/>
      <c r="L207" s="89"/>
      <c r="M207" s="89"/>
      <c r="N207" s="89"/>
      <c r="O207" s="89"/>
      <c r="P207" s="89"/>
      <c r="Q207" s="89"/>
      <c r="R207" s="89"/>
      <c r="S207" s="89"/>
      <c r="T207" s="89"/>
      <c r="U207" s="89"/>
      <c r="V207" s="89"/>
      <c r="W207" s="89"/>
      <c r="X207" s="89"/>
      <c r="Y207" s="89"/>
      <c r="Z207" s="89"/>
      <c r="AA207" s="89"/>
      <c r="AB207" s="89"/>
      <c r="AC207" s="89"/>
      <c r="AD207" s="89"/>
      <c r="AE207" s="89"/>
      <c r="AF207" s="89"/>
      <c r="AG207" s="89"/>
      <c r="AH207" s="89"/>
      <c r="AI207" s="89"/>
      <c r="AJ207" s="89"/>
    </row>
    <row r="208" spans="1:36" ht="15" hidden="1" customHeight="1" x14ac:dyDescent="0.25">
      <c r="A208" s="89"/>
      <c r="B208" s="89"/>
      <c r="C208" s="89"/>
      <c r="D208" s="89"/>
      <c r="E208" s="89"/>
      <c r="F208" s="89"/>
      <c r="G208" s="89"/>
      <c r="H208" s="89"/>
      <c r="I208" s="89"/>
      <c r="J208" s="89"/>
      <c r="K208" s="89"/>
      <c r="L208" s="89"/>
      <c r="M208" s="89"/>
      <c r="N208" s="89"/>
      <c r="O208" s="89"/>
      <c r="P208" s="89"/>
      <c r="Q208" s="89"/>
      <c r="R208" s="89"/>
      <c r="S208" s="89"/>
      <c r="T208" s="89"/>
      <c r="U208" s="89"/>
      <c r="V208" s="89"/>
      <c r="W208" s="89"/>
      <c r="X208" s="89"/>
      <c r="Y208" s="89"/>
      <c r="Z208" s="89"/>
      <c r="AA208" s="89"/>
      <c r="AB208" s="89"/>
      <c r="AC208" s="89"/>
      <c r="AD208" s="89"/>
      <c r="AE208" s="89"/>
      <c r="AF208" s="89"/>
      <c r="AG208" s="89"/>
      <c r="AH208" s="89"/>
      <c r="AI208" s="89"/>
      <c r="AJ208" s="89"/>
    </row>
    <row r="209" spans="1:36" ht="15" hidden="1" customHeight="1" x14ac:dyDescent="0.25">
      <c r="A209" s="89"/>
      <c r="B209" s="89"/>
      <c r="C209" s="89"/>
      <c r="D209" s="89"/>
      <c r="E209" s="89"/>
      <c r="F209" s="89"/>
      <c r="G209" s="89"/>
      <c r="H209" s="89"/>
      <c r="I209" s="89"/>
      <c r="J209" s="89"/>
      <c r="K209" s="89"/>
      <c r="L209" s="89"/>
      <c r="M209" s="89"/>
      <c r="N209" s="89"/>
      <c r="O209" s="89"/>
      <c r="P209" s="89"/>
      <c r="Q209" s="89"/>
      <c r="R209" s="89"/>
      <c r="S209" s="89"/>
      <c r="T209" s="89"/>
      <c r="U209" s="89"/>
      <c r="V209" s="89"/>
      <c r="W209" s="89"/>
      <c r="X209" s="89"/>
      <c r="Y209" s="89"/>
      <c r="Z209" s="89"/>
      <c r="AA209" s="89"/>
      <c r="AB209" s="89"/>
      <c r="AC209" s="89"/>
      <c r="AD209" s="89"/>
      <c r="AE209" s="89"/>
      <c r="AF209" s="89"/>
      <c r="AG209" s="89"/>
      <c r="AH209" s="89"/>
      <c r="AI209" s="89"/>
      <c r="AJ209" s="89"/>
    </row>
    <row r="210" spans="1:36" ht="15" hidden="1" customHeight="1" x14ac:dyDescent="0.25">
      <c r="A210" s="89"/>
      <c r="B210" s="89"/>
      <c r="C210" s="89"/>
      <c r="D210" s="89"/>
      <c r="E210" s="89"/>
      <c r="F210" s="89"/>
      <c r="G210" s="89"/>
      <c r="H210" s="89"/>
      <c r="I210" s="89"/>
      <c r="J210" s="89"/>
      <c r="K210" s="89"/>
      <c r="L210" s="89"/>
      <c r="M210" s="89"/>
      <c r="N210" s="89"/>
      <c r="O210" s="89"/>
      <c r="P210" s="89"/>
      <c r="Q210" s="89"/>
      <c r="R210" s="89"/>
      <c r="S210" s="89"/>
      <c r="T210" s="89"/>
      <c r="U210" s="89"/>
      <c r="V210" s="89"/>
      <c r="W210" s="89"/>
      <c r="X210" s="89"/>
      <c r="Y210" s="89"/>
      <c r="Z210" s="89"/>
      <c r="AA210" s="89"/>
      <c r="AB210" s="89"/>
      <c r="AC210" s="89"/>
      <c r="AD210" s="89"/>
      <c r="AE210" s="89"/>
      <c r="AF210" s="89"/>
      <c r="AG210" s="89"/>
      <c r="AH210" s="89"/>
      <c r="AI210" s="89"/>
      <c r="AJ210" s="89"/>
    </row>
    <row r="211" spans="1:36" ht="15" hidden="1" customHeight="1" x14ac:dyDescent="0.25">
      <c r="A211" s="89"/>
      <c r="B211" s="89"/>
      <c r="C211" s="89"/>
      <c r="D211" s="89"/>
      <c r="E211" s="89"/>
      <c r="F211" s="89"/>
      <c r="G211" s="89"/>
      <c r="H211" s="89"/>
      <c r="I211" s="89"/>
      <c r="J211" s="89"/>
      <c r="K211" s="89"/>
      <c r="L211" s="89"/>
      <c r="M211" s="89"/>
      <c r="N211" s="89"/>
      <c r="O211" s="89"/>
      <c r="P211" s="89"/>
      <c r="Q211" s="89"/>
      <c r="R211" s="89"/>
      <c r="S211" s="89"/>
      <c r="T211" s="89"/>
      <c r="U211" s="89"/>
      <c r="V211" s="89"/>
      <c r="W211" s="89"/>
      <c r="X211" s="89"/>
      <c r="Y211" s="89"/>
      <c r="Z211" s="89"/>
      <c r="AA211" s="89"/>
      <c r="AB211" s="89"/>
      <c r="AC211" s="89"/>
      <c r="AD211" s="89"/>
      <c r="AE211" s="89"/>
      <c r="AF211" s="89"/>
      <c r="AG211" s="89"/>
      <c r="AH211" s="89"/>
      <c r="AI211" s="89"/>
      <c r="AJ211" s="89"/>
    </row>
    <row r="212" spans="1:36" ht="15" hidden="1" customHeight="1" x14ac:dyDescent="0.25">
      <c r="A212" s="89"/>
      <c r="B212" s="89"/>
      <c r="C212" s="89"/>
      <c r="D212" s="89"/>
      <c r="E212" s="89"/>
      <c r="F212" s="89"/>
      <c r="G212" s="89"/>
      <c r="H212" s="89"/>
      <c r="I212" s="89"/>
      <c r="J212" s="89"/>
      <c r="K212" s="89"/>
      <c r="L212" s="89"/>
      <c r="M212" s="89"/>
      <c r="N212" s="89"/>
      <c r="O212" s="89"/>
      <c r="P212" s="89"/>
      <c r="Q212" s="89"/>
      <c r="R212" s="89"/>
      <c r="S212" s="89"/>
      <c r="T212" s="89"/>
      <c r="U212" s="89"/>
      <c r="V212" s="89"/>
      <c r="W212" s="89"/>
      <c r="X212" s="89"/>
      <c r="Y212" s="89"/>
      <c r="Z212" s="89"/>
      <c r="AA212" s="89"/>
      <c r="AB212" s="89"/>
      <c r="AC212" s="89"/>
      <c r="AD212" s="89"/>
      <c r="AE212" s="89"/>
      <c r="AF212" s="89"/>
      <c r="AG212" s="89"/>
      <c r="AH212" s="89"/>
      <c r="AI212" s="89"/>
      <c r="AJ212" s="89"/>
    </row>
    <row r="213" spans="1:36" ht="15" hidden="1" customHeight="1" x14ac:dyDescent="0.25">
      <c r="A213" s="89"/>
      <c r="B213" s="89"/>
      <c r="C213" s="89"/>
      <c r="D213" s="89"/>
      <c r="E213" s="89"/>
      <c r="F213" s="89"/>
      <c r="G213" s="89"/>
      <c r="H213" s="89"/>
      <c r="I213" s="89"/>
      <c r="J213" s="89"/>
      <c r="K213" s="89"/>
      <c r="L213" s="89"/>
      <c r="M213" s="89"/>
      <c r="N213" s="89"/>
      <c r="O213" s="89"/>
      <c r="P213" s="89"/>
      <c r="Q213" s="89"/>
      <c r="R213" s="89"/>
      <c r="S213" s="89"/>
      <c r="T213" s="89"/>
      <c r="U213" s="89"/>
      <c r="V213" s="89"/>
      <c r="W213" s="89"/>
      <c r="X213" s="89"/>
      <c r="Y213" s="89"/>
      <c r="Z213" s="89"/>
      <c r="AA213" s="89"/>
      <c r="AB213" s="89"/>
      <c r="AC213" s="89"/>
      <c r="AD213" s="89"/>
      <c r="AE213" s="89"/>
      <c r="AF213" s="89"/>
      <c r="AG213" s="89"/>
      <c r="AH213" s="89"/>
      <c r="AI213" s="89"/>
      <c r="AJ213" s="89"/>
    </row>
    <row r="214" spans="1:36" ht="15" hidden="1" customHeight="1" x14ac:dyDescent="0.25">
      <c r="A214" s="89"/>
      <c r="B214" s="89"/>
      <c r="C214" s="89"/>
      <c r="D214" s="89"/>
      <c r="E214" s="89"/>
      <c r="F214" s="89"/>
      <c r="G214" s="89"/>
      <c r="H214" s="89"/>
      <c r="I214" s="89"/>
      <c r="J214" s="89"/>
      <c r="K214" s="89"/>
      <c r="L214" s="89"/>
      <c r="M214" s="89"/>
      <c r="N214" s="89"/>
      <c r="O214" s="89"/>
      <c r="P214" s="89"/>
      <c r="Q214" s="89"/>
      <c r="R214" s="89"/>
      <c r="S214" s="89"/>
      <c r="T214" s="89"/>
      <c r="U214" s="89"/>
      <c r="V214" s="89"/>
      <c r="W214" s="89"/>
      <c r="X214" s="89"/>
      <c r="Y214" s="89"/>
      <c r="Z214" s="89"/>
      <c r="AA214" s="89"/>
      <c r="AB214" s="89"/>
      <c r="AC214" s="89"/>
      <c r="AD214" s="89"/>
      <c r="AE214" s="89"/>
      <c r="AF214" s="89"/>
      <c r="AG214" s="89"/>
      <c r="AH214" s="89"/>
      <c r="AI214" s="89"/>
      <c r="AJ214" s="89"/>
    </row>
    <row r="215" spans="1:36" ht="15" hidden="1" customHeight="1" x14ac:dyDescent="0.25">
      <c r="A215" s="89"/>
      <c r="B215" s="89"/>
      <c r="C215" s="89"/>
      <c r="D215" s="89"/>
      <c r="E215" s="89"/>
      <c r="F215" s="89"/>
      <c r="G215" s="89"/>
      <c r="H215" s="89"/>
      <c r="I215" s="89"/>
      <c r="J215" s="89"/>
      <c r="K215" s="89"/>
      <c r="L215" s="89"/>
      <c r="M215" s="89"/>
      <c r="N215" s="89"/>
      <c r="O215" s="89"/>
      <c r="P215" s="89"/>
      <c r="Q215" s="89"/>
      <c r="R215" s="89"/>
      <c r="S215" s="89"/>
      <c r="T215" s="89"/>
      <c r="U215" s="89"/>
      <c r="V215" s="89"/>
      <c r="W215" s="89"/>
      <c r="X215" s="89"/>
      <c r="Y215" s="89"/>
      <c r="Z215" s="89"/>
      <c r="AA215" s="89"/>
      <c r="AB215" s="89"/>
      <c r="AC215" s="89"/>
      <c r="AD215" s="89"/>
      <c r="AE215" s="89"/>
      <c r="AF215" s="89"/>
      <c r="AG215" s="89"/>
      <c r="AH215" s="89"/>
      <c r="AI215" s="89"/>
      <c r="AJ215" s="89"/>
    </row>
    <row r="216" spans="1:36" ht="15" hidden="1" customHeight="1" x14ac:dyDescent="0.25">
      <c r="A216" s="89"/>
      <c r="B216" s="89"/>
      <c r="C216" s="89"/>
      <c r="D216" s="89"/>
      <c r="E216" s="89"/>
      <c r="F216" s="89"/>
      <c r="G216" s="89"/>
      <c r="H216" s="89"/>
      <c r="I216" s="89"/>
      <c r="J216" s="89"/>
      <c r="K216" s="89"/>
      <c r="L216" s="89"/>
      <c r="M216" s="89"/>
      <c r="N216" s="89"/>
      <c r="O216" s="89"/>
      <c r="P216" s="89"/>
      <c r="Q216" s="89"/>
      <c r="R216" s="89"/>
      <c r="S216" s="89"/>
      <c r="T216" s="89"/>
      <c r="U216" s="89"/>
      <c r="V216" s="89"/>
      <c r="W216" s="89"/>
      <c r="X216" s="89"/>
      <c r="Y216" s="89"/>
      <c r="Z216" s="89"/>
      <c r="AA216" s="89"/>
      <c r="AB216" s="89"/>
      <c r="AC216" s="89"/>
      <c r="AD216" s="89"/>
      <c r="AE216" s="89"/>
      <c r="AF216" s="89"/>
      <c r="AG216" s="89"/>
      <c r="AH216" s="89"/>
      <c r="AI216" s="89"/>
      <c r="AJ216" s="89"/>
    </row>
    <row r="217" spans="1:36" ht="15" hidden="1" customHeight="1" x14ac:dyDescent="0.25">
      <c r="A217" s="89"/>
      <c r="B217" s="89"/>
      <c r="C217" s="89"/>
      <c r="D217" s="89"/>
      <c r="E217" s="89"/>
      <c r="F217" s="89"/>
      <c r="G217" s="89"/>
      <c r="H217" s="89"/>
      <c r="I217" s="89"/>
      <c r="J217" s="89"/>
      <c r="K217" s="89"/>
      <c r="L217" s="89"/>
      <c r="M217" s="89"/>
      <c r="N217" s="89"/>
      <c r="O217" s="89"/>
      <c r="P217" s="89"/>
      <c r="Q217" s="89"/>
      <c r="R217" s="89"/>
      <c r="S217" s="89"/>
      <c r="T217" s="89"/>
      <c r="U217" s="89"/>
      <c r="V217" s="89"/>
      <c r="W217" s="89"/>
      <c r="X217" s="89"/>
      <c r="Y217" s="89"/>
      <c r="Z217" s="89"/>
      <c r="AA217" s="89"/>
      <c r="AB217" s="89"/>
      <c r="AC217" s="89"/>
      <c r="AD217" s="89"/>
      <c r="AE217" s="89"/>
      <c r="AF217" s="89"/>
      <c r="AG217" s="89"/>
      <c r="AH217" s="89"/>
      <c r="AI217" s="89"/>
      <c r="AJ217" s="89"/>
    </row>
    <row r="218" spans="1:36" ht="15" hidden="1" customHeight="1" x14ac:dyDescent="0.25">
      <c r="A218" s="89"/>
      <c r="B218" s="89"/>
      <c r="C218" s="89"/>
      <c r="D218" s="89"/>
      <c r="E218" s="89"/>
      <c r="F218" s="89"/>
      <c r="G218" s="89"/>
      <c r="H218" s="89"/>
      <c r="I218" s="89"/>
      <c r="J218" s="89"/>
      <c r="K218" s="89"/>
      <c r="L218" s="89"/>
      <c r="M218" s="89"/>
      <c r="N218" s="89"/>
      <c r="O218" s="89"/>
      <c r="P218" s="89"/>
      <c r="Q218" s="89"/>
      <c r="R218" s="89"/>
      <c r="S218" s="89"/>
      <c r="T218" s="89"/>
      <c r="U218" s="89"/>
      <c r="V218" s="89"/>
      <c r="W218" s="89"/>
      <c r="X218" s="89"/>
      <c r="Y218" s="89"/>
      <c r="Z218" s="89"/>
      <c r="AA218" s="89"/>
      <c r="AB218" s="89"/>
      <c r="AC218" s="89"/>
      <c r="AD218" s="89"/>
      <c r="AE218" s="89"/>
      <c r="AF218" s="89"/>
      <c r="AG218" s="89"/>
      <c r="AH218" s="89"/>
      <c r="AI218" s="89"/>
      <c r="AJ218" s="89"/>
    </row>
    <row r="219" spans="1:36" ht="15" hidden="1" customHeight="1" x14ac:dyDescent="0.25">
      <c r="A219" s="89"/>
      <c r="B219" s="89"/>
      <c r="C219" s="89"/>
      <c r="D219" s="89"/>
      <c r="E219" s="89"/>
      <c r="F219" s="89"/>
      <c r="G219" s="89"/>
      <c r="H219" s="89"/>
      <c r="I219" s="89"/>
      <c r="J219" s="89"/>
      <c r="K219" s="89"/>
      <c r="L219" s="89"/>
      <c r="M219" s="89"/>
      <c r="N219" s="89"/>
      <c r="O219" s="89"/>
      <c r="P219" s="89"/>
      <c r="Q219" s="89"/>
      <c r="R219" s="89"/>
      <c r="S219" s="89"/>
      <c r="T219" s="89"/>
      <c r="U219" s="89"/>
      <c r="V219" s="89"/>
      <c r="W219" s="89"/>
      <c r="X219" s="89"/>
      <c r="Y219" s="89"/>
      <c r="Z219" s="89"/>
      <c r="AA219" s="89"/>
      <c r="AB219" s="89"/>
      <c r="AC219" s="89"/>
      <c r="AD219" s="89"/>
      <c r="AE219" s="89"/>
      <c r="AF219" s="89"/>
      <c r="AG219" s="89"/>
      <c r="AH219" s="89"/>
      <c r="AI219" s="89"/>
      <c r="AJ219" s="89"/>
    </row>
    <row r="220" spans="1:36" ht="15" hidden="1" customHeight="1" x14ac:dyDescent="0.25">
      <c r="A220" s="89"/>
      <c r="B220" s="89"/>
      <c r="C220" s="89"/>
      <c r="D220" s="89"/>
      <c r="E220" s="89"/>
      <c r="F220" s="89"/>
      <c r="G220" s="89"/>
      <c r="H220" s="89"/>
      <c r="I220" s="89"/>
      <c r="J220" s="89"/>
      <c r="K220" s="89"/>
      <c r="L220" s="89"/>
      <c r="M220" s="89"/>
      <c r="N220" s="89"/>
      <c r="O220" s="89"/>
      <c r="P220" s="89"/>
      <c r="Q220" s="89"/>
      <c r="R220" s="89"/>
      <c r="S220" s="89"/>
      <c r="T220" s="89"/>
      <c r="U220" s="89"/>
      <c r="V220" s="89"/>
      <c r="W220" s="89"/>
      <c r="X220" s="89"/>
      <c r="Y220" s="89"/>
      <c r="Z220" s="89"/>
      <c r="AA220" s="89"/>
      <c r="AB220" s="89"/>
      <c r="AC220" s="89"/>
      <c r="AD220" s="89"/>
      <c r="AE220" s="89"/>
      <c r="AF220" s="89"/>
      <c r="AG220" s="89"/>
      <c r="AH220" s="89"/>
      <c r="AI220" s="89"/>
      <c r="AJ220" s="89"/>
    </row>
    <row r="221" spans="1:36" ht="15" hidden="1" customHeight="1" x14ac:dyDescent="0.25">
      <c r="A221" s="89"/>
      <c r="B221" s="89"/>
      <c r="C221" s="89"/>
      <c r="D221" s="89"/>
      <c r="E221" s="89"/>
      <c r="F221" s="89"/>
      <c r="G221" s="89"/>
      <c r="H221" s="89"/>
      <c r="I221" s="89"/>
      <c r="J221" s="89"/>
      <c r="K221" s="89"/>
      <c r="L221" s="89"/>
      <c r="M221" s="89"/>
      <c r="N221" s="89"/>
      <c r="O221" s="89"/>
      <c r="P221" s="89"/>
      <c r="Q221" s="89"/>
      <c r="R221" s="89"/>
      <c r="S221" s="89"/>
      <c r="T221" s="89"/>
      <c r="U221" s="89"/>
      <c r="V221" s="89"/>
      <c r="W221" s="89"/>
      <c r="X221" s="89"/>
      <c r="Y221" s="89"/>
      <c r="Z221" s="89"/>
      <c r="AA221" s="89"/>
      <c r="AB221" s="89"/>
      <c r="AC221" s="89"/>
      <c r="AD221" s="89"/>
      <c r="AE221" s="89"/>
      <c r="AF221" s="89"/>
      <c r="AG221" s="89"/>
      <c r="AH221" s="89"/>
      <c r="AI221" s="89"/>
      <c r="AJ221" s="89"/>
    </row>
    <row r="222" spans="1:36" ht="15" hidden="1" customHeight="1" x14ac:dyDescent="0.25">
      <c r="A222" s="89"/>
      <c r="B222" s="89"/>
      <c r="C222" s="89"/>
      <c r="D222" s="89"/>
      <c r="E222" s="89"/>
      <c r="F222" s="89"/>
      <c r="G222" s="89"/>
      <c r="H222" s="89"/>
      <c r="I222" s="89"/>
      <c r="J222" s="89"/>
      <c r="K222" s="89"/>
      <c r="L222" s="89"/>
      <c r="M222" s="89"/>
      <c r="N222" s="89"/>
      <c r="O222" s="89"/>
      <c r="P222" s="89"/>
      <c r="Q222" s="89"/>
      <c r="R222" s="89"/>
      <c r="S222" s="89"/>
      <c r="T222" s="89"/>
      <c r="U222" s="89"/>
      <c r="V222" s="89"/>
      <c r="W222" s="89"/>
      <c r="X222" s="89"/>
      <c r="Y222" s="89"/>
      <c r="Z222" s="89"/>
      <c r="AA222" s="89"/>
      <c r="AB222" s="89"/>
      <c r="AC222" s="89"/>
      <c r="AD222" s="89"/>
      <c r="AE222" s="89"/>
      <c r="AF222" s="89"/>
      <c r="AG222" s="89"/>
      <c r="AH222" s="89"/>
      <c r="AI222" s="89"/>
      <c r="AJ222" s="89"/>
    </row>
    <row r="223" spans="1:36" ht="15" hidden="1" customHeight="1" x14ac:dyDescent="0.25">
      <c r="A223" s="89"/>
      <c r="B223" s="89"/>
      <c r="C223" s="89"/>
      <c r="D223" s="89"/>
      <c r="E223" s="89"/>
      <c r="F223" s="89"/>
      <c r="G223" s="89"/>
      <c r="H223" s="89"/>
      <c r="I223" s="89"/>
      <c r="J223" s="89"/>
      <c r="K223" s="89"/>
      <c r="L223" s="89"/>
      <c r="M223" s="89"/>
      <c r="N223" s="89"/>
      <c r="O223" s="89"/>
      <c r="P223" s="89"/>
      <c r="Q223" s="89"/>
      <c r="R223" s="89"/>
      <c r="S223" s="89"/>
      <c r="T223" s="89"/>
      <c r="U223" s="89"/>
      <c r="V223" s="89"/>
      <c r="W223" s="89"/>
      <c r="X223" s="89"/>
      <c r="Y223" s="89"/>
      <c r="Z223" s="89"/>
      <c r="AA223" s="89"/>
      <c r="AB223" s="89"/>
      <c r="AC223" s="89"/>
      <c r="AD223" s="89"/>
      <c r="AE223" s="89"/>
      <c r="AF223" s="89"/>
      <c r="AG223" s="89"/>
      <c r="AH223" s="89"/>
      <c r="AI223" s="89"/>
      <c r="AJ223" s="89"/>
    </row>
    <row r="224" spans="1:36" ht="15" hidden="1" customHeight="1" x14ac:dyDescent="0.25">
      <c r="A224" s="89"/>
      <c r="B224" s="89"/>
      <c r="C224" s="89"/>
      <c r="D224" s="89"/>
      <c r="E224" s="89"/>
      <c r="F224" s="89"/>
      <c r="G224" s="89"/>
      <c r="H224" s="89"/>
      <c r="I224" s="89"/>
      <c r="J224" s="89"/>
      <c r="K224" s="89"/>
      <c r="L224" s="89"/>
      <c r="M224" s="89"/>
      <c r="N224" s="89"/>
      <c r="O224" s="89"/>
      <c r="P224" s="89"/>
      <c r="Q224" s="89"/>
      <c r="R224" s="89"/>
      <c r="S224" s="89"/>
      <c r="T224" s="89"/>
      <c r="U224" s="89"/>
      <c r="V224" s="89"/>
      <c r="W224" s="89"/>
      <c r="X224" s="89"/>
      <c r="Y224" s="89"/>
      <c r="Z224" s="89"/>
      <c r="AA224" s="89"/>
      <c r="AB224" s="89"/>
      <c r="AC224" s="89"/>
      <c r="AD224" s="89"/>
      <c r="AE224" s="89"/>
      <c r="AF224" s="89"/>
      <c r="AG224" s="89"/>
      <c r="AH224" s="89"/>
      <c r="AI224" s="89"/>
      <c r="AJ224" s="89"/>
    </row>
    <row r="225" spans="1:36" ht="15" hidden="1" customHeight="1" x14ac:dyDescent="0.25">
      <c r="A225" s="89"/>
      <c r="B225" s="89"/>
      <c r="C225" s="89"/>
      <c r="D225" s="89"/>
      <c r="E225" s="89"/>
      <c r="F225" s="89"/>
      <c r="G225" s="89"/>
      <c r="H225" s="89"/>
      <c r="I225" s="89"/>
      <c r="J225" s="89"/>
      <c r="K225" s="89"/>
      <c r="L225" s="89"/>
      <c r="M225" s="89"/>
      <c r="N225" s="89"/>
      <c r="O225" s="89"/>
      <c r="P225" s="89"/>
      <c r="Q225" s="89"/>
      <c r="R225" s="89"/>
      <c r="S225" s="89"/>
      <c r="T225" s="89"/>
      <c r="U225" s="89"/>
      <c r="V225" s="89"/>
      <c r="W225" s="89"/>
      <c r="X225" s="89"/>
      <c r="Y225" s="89"/>
      <c r="Z225" s="89"/>
      <c r="AA225" s="89"/>
      <c r="AB225" s="89"/>
      <c r="AC225" s="89"/>
      <c r="AD225" s="89"/>
      <c r="AE225" s="89"/>
      <c r="AF225" s="89"/>
      <c r="AG225" s="89"/>
      <c r="AH225" s="89"/>
      <c r="AI225" s="89"/>
      <c r="AJ225" s="89"/>
    </row>
    <row r="226" spans="1:36" ht="15" hidden="1" customHeight="1" x14ac:dyDescent="0.25">
      <c r="A226" s="89"/>
      <c r="B226" s="89"/>
      <c r="C226" s="89"/>
      <c r="D226" s="89"/>
      <c r="E226" s="89"/>
      <c r="F226" s="89"/>
      <c r="G226" s="89"/>
      <c r="H226" s="89"/>
      <c r="I226" s="89"/>
      <c r="J226" s="89"/>
      <c r="K226" s="89"/>
      <c r="L226" s="89"/>
      <c r="M226" s="89"/>
      <c r="N226" s="89"/>
      <c r="O226" s="89"/>
      <c r="P226" s="89"/>
      <c r="Q226" s="89"/>
      <c r="R226" s="89"/>
      <c r="S226" s="89"/>
      <c r="T226" s="89"/>
      <c r="U226" s="89"/>
      <c r="V226" s="89"/>
      <c r="W226" s="89"/>
      <c r="X226" s="89"/>
      <c r="Y226" s="89"/>
      <c r="Z226" s="89"/>
      <c r="AA226" s="89"/>
      <c r="AB226" s="89"/>
      <c r="AC226" s="89"/>
      <c r="AD226" s="89"/>
      <c r="AE226" s="89"/>
      <c r="AF226" s="89"/>
      <c r="AG226" s="89"/>
      <c r="AH226" s="89"/>
      <c r="AI226" s="89"/>
      <c r="AJ226" s="89"/>
    </row>
    <row r="227" spans="1:36" ht="15" hidden="1" customHeight="1" x14ac:dyDescent="0.25">
      <c r="A227" s="89"/>
      <c r="B227" s="89"/>
      <c r="C227" s="89"/>
      <c r="D227" s="89"/>
      <c r="E227" s="89"/>
      <c r="F227" s="89"/>
      <c r="G227" s="89"/>
      <c r="H227" s="89"/>
      <c r="I227" s="89"/>
      <c r="J227" s="89"/>
      <c r="K227" s="89"/>
      <c r="L227" s="89"/>
      <c r="M227" s="89"/>
      <c r="N227" s="89"/>
      <c r="O227" s="89"/>
      <c r="P227" s="89"/>
      <c r="Q227" s="89"/>
      <c r="R227" s="89"/>
      <c r="S227" s="89"/>
      <c r="T227" s="89"/>
      <c r="U227" s="89"/>
      <c r="V227" s="89"/>
      <c r="W227" s="89"/>
      <c r="X227" s="89"/>
      <c r="Y227" s="89"/>
      <c r="Z227" s="89"/>
      <c r="AA227" s="89"/>
      <c r="AB227" s="89"/>
      <c r="AC227" s="89"/>
      <c r="AD227" s="89"/>
      <c r="AE227" s="89"/>
      <c r="AF227" s="89"/>
      <c r="AG227" s="89"/>
      <c r="AH227" s="89"/>
      <c r="AI227" s="89"/>
      <c r="AJ227" s="89"/>
    </row>
    <row r="228" spans="1:36" ht="15" hidden="1" customHeight="1" x14ac:dyDescent="0.25">
      <c r="A228" s="89"/>
      <c r="B228" s="89"/>
      <c r="C228" s="89"/>
      <c r="D228" s="89"/>
      <c r="E228" s="89"/>
      <c r="F228" s="89"/>
      <c r="G228" s="89"/>
      <c r="H228" s="89"/>
      <c r="I228" s="89"/>
      <c r="J228" s="89"/>
      <c r="K228" s="89"/>
      <c r="L228" s="89"/>
      <c r="M228" s="89"/>
      <c r="N228" s="89"/>
      <c r="O228" s="89"/>
      <c r="P228" s="89"/>
      <c r="Q228" s="89"/>
      <c r="R228" s="89"/>
      <c r="S228" s="89"/>
      <c r="T228" s="89"/>
      <c r="U228" s="89"/>
      <c r="V228" s="89"/>
      <c r="W228" s="89"/>
      <c r="X228" s="89"/>
      <c r="Y228" s="89"/>
      <c r="Z228" s="89"/>
      <c r="AA228" s="89"/>
      <c r="AB228" s="89"/>
      <c r="AC228" s="89"/>
      <c r="AD228" s="89"/>
      <c r="AE228" s="89"/>
      <c r="AF228" s="89"/>
      <c r="AG228" s="89"/>
      <c r="AH228" s="89"/>
      <c r="AI228" s="89"/>
      <c r="AJ228" s="89"/>
    </row>
    <row r="229" spans="1:36" ht="15" hidden="1" customHeight="1" x14ac:dyDescent="0.25">
      <c r="A229" s="89"/>
      <c r="B229" s="89"/>
      <c r="C229" s="89"/>
      <c r="D229" s="89"/>
      <c r="E229" s="89"/>
      <c r="F229" s="89"/>
      <c r="G229" s="89"/>
      <c r="H229" s="89"/>
      <c r="I229" s="89"/>
      <c r="J229" s="89"/>
      <c r="K229" s="89"/>
      <c r="L229" s="89"/>
      <c r="M229" s="89"/>
      <c r="N229" s="89"/>
      <c r="O229" s="89"/>
      <c r="P229" s="89"/>
      <c r="Q229" s="89"/>
      <c r="R229" s="89"/>
      <c r="S229" s="89"/>
      <c r="T229" s="89"/>
      <c r="U229" s="89"/>
      <c r="V229" s="89"/>
      <c r="W229" s="89"/>
      <c r="X229" s="89"/>
      <c r="Y229" s="89"/>
      <c r="Z229" s="89"/>
      <c r="AA229" s="89"/>
      <c r="AB229" s="89"/>
      <c r="AC229" s="89"/>
      <c r="AD229" s="89"/>
      <c r="AE229" s="89"/>
      <c r="AF229" s="89"/>
      <c r="AG229" s="89"/>
      <c r="AH229" s="89"/>
      <c r="AI229" s="89"/>
      <c r="AJ229" s="89"/>
    </row>
    <row r="230" spans="1:36" ht="15" hidden="1" customHeight="1" x14ac:dyDescent="0.25">
      <c r="A230" s="89"/>
      <c r="B230" s="89"/>
      <c r="C230" s="89"/>
      <c r="D230" s="89"/>
      <c r="E230" s="89"/>
      <c r="F230" s="89"/>
      <c r="G230" s="89"/>
      <c r="H230" s="89"/>
      <c r="I230" s="89"/>
      <c r="J230" s="89"/>
      <c r="K230" s="89"/>
      <c r="L230" s="89"/>
      <c r="M230" s="89"/>
      <c r="N230" s="89"/>
      <c r="O230" s="89"/>
      <c r="P230" s="89"/>
      <c r="Q230" s="89"/>
      <c r="R230" s="89"/>
      <c r="S230" s="89"/>
      <c r="T230" s="89"/>
      <c r="U230" s="89"/>
      <c r="V230" s="89"/>
      <c r="W230" s="89"/>
      <c r="X230" s="89"/>
      <c r="Y230" s="89"/>
      <c r="Z230" s="89"/>
      <c r="AA230" s="89"/>
      <c r="AB230" s="89"/>
      <c r="AC230" s="89"/>
      <c r="AD230" s="89"/>
      <c r="AE230" s="89"/>
      <c r="AF230" s="89"/>
      <c r="AG230" s="89"/>
      <c r="AH230" s="89"/>
      <c r="AI230" s="89"/>
      <c r="AJ230" s="89"/>
    </row>
    <row r="231" spans="1:36" ht="15" hidden="1" customHeight="1" x14ac:dyDescent="0.25">
      <c r="A231" s="89"/>
      <c r="B231" s="89"/>
      <c r="C231" s="89"/>
      <c r="D231" s="89"/>
      <c r="E231" s="89"/>
      <c r="F231" s="89"/>
      <c r="G231" s="89"/>
      <c r="H231" s="89"/>
      <c r="I231" s="89"/>
      <c r="J231" s="89"/>
      <c r="K231" s="89"/>
      <c r="L231" s="89"/>
      <c r="M231" s="89"/>
      <c r="N231" s="89"/>
      <c r="O231" s="89"/>
      <c r="P231" s="89"/>
      <c r="Q231" s="89"/>
      <c r="R231" s="89"/>
      <c r="S231" s="89"/>
      <c r="T231" s="89"/>
      <c r="U231" s="89"/>
      <c r="V231" s="89"/>
      <c r="W231" s="89"/>
      <c r="X231" s="89"/>
      <c r="Y231" s="89"/>
      <c r="Z231" s="89"/>
      <c r="AA231" s="89"/>
      <c r="AB231" s="89"/>
      <c r="AC231" s="89"/>
      <c r="AD231" s="89"/>
      <c r="AE231" s="89"/>
      <c r="AF231" s="89"/>
      <c r="AG231" s="89"/>
      <c r="AH231" s="89"/>
      <c r="AI231" s="89"/>
      <c r="AJ231" s="89"/>
    </row>
    <row r="232" spans="1:36" ht="15" hidden="1" customHeight="1" x14ac:dyDescent="0.25">
      <c r="A232" s="89"/>
      <c r="B232" s="89"/>
      <c r="C232" s="89"/>
      <c r="D232" s="89"/>
      <c r="E232" s="89"/>
      <c r="F232" s="89"/>
      <c r="G232" s="89"/>
      <c r="H232" s="89"/>
      <c r="I232" s="89"/>
      <c r="J232" s="89"/>
      <c r="K232" s="89"/>
      <c r="L232" s="89"/>
      <c r="M232" s="89"/>
      <c r="N232" s="89"/>
      <c r="O232" s="89"/>
      <c r="P232" s="89"/>
      <c r="Q232" s="89"/>
      <c r="R232" s="89"/>
      <c r="S232" s="89"/>
      <c r="T232" s="89"/>
      <c r="U232" s="89"/>
      <c r="V232" s="89"/>
      <c r="W232" s="89"/>
      <c r="X232" s="89"/>
      <c r="Y232" s="89"/>
      <c r="Z232" s="89"/>
      <c r="AA232" s="89"/>
      <c r="AB232" s="89"/>
      <c r="AC232" s="89"/>
      <c r="AD232" s="89"/>
      <c r="AE232" s="89"/>
      <c r="AF232" s="89"/>
      <c r="AG232" s="89"/>
      <c r="AH232" s="89"/>
      <c r="AI232" s="89"/>
      <c r="AJ232" s="89"/>
    </row>
    <row r="233" spans="1:36" ht="15" hidden="1" customHeight="1" x14ac:dyDescent="0.25">
      <c r="A233" s="89"/>
      <c r="B233" s="89"/>
      <c r="C233" s="89"/>
      <c r="D233" s="89"/>
      <c r="E233" s="89"/>
      <c r="F233" s="89"/>
      <c r="G233" s="89"/>
      <c r="H233" s="89"/>
      <c r="I233" s="89"/>
      <c r="J233" s="89"/>
      <c r="K233" s="89"/>
      <c r="L233" s="89"/>
      <c r="M233" s="89"/>
      <c r="N233" s="89"/>
      <c r="O233" s="89"/>
      <c r="P233" s="89"/>
      <c r="Q233" s="89"/>
      <c r="R233" s="89"/>
      <c r="S233" s="89"/>
      <c r="T233" s="89"/>
      <c r="U233" s="89"/>
      <c r="V233" s="89"/>
      <c r="W233" s="89"/>
      <c r="X233" s="89"/>
      <c r="Y233" s="89"/>
      <c r="Z233" s="89"/>
      <c r="AA233" s="89"/>
      <c r="AB233" s="89"/>
      <c r="AC233" s="89"/>
      <c r="AD233" s="89"/>
      <c r="AE233" s="89"/>
      <c r="AF233" s="89"/>
      <c r="AG233" s="89"/>
      <c r="AH233" s="89"/>
      <c r="AI233" s="89"/>
      <c r="AJ233" s="89"/>
    </row>
    <row r="234" spans="1:36" ht="15" hidden="1" customHeight="1" x14ac:dyDescent="0.25">
      <c r="A234" s="89"/>
      <c r="B234" s="89"/>
      <c r="C234" s="89"/>
      <c r="D234" s="89"/>
      <c r="E234" s="89"/>
      <c r="F234" s="89"/>
      <c r="G234" s="89"/>
      <c r="H234" s="89"/>
      <c r="I234" s="89"/>
      <c r="J234" s="89"/>
      <c r="K234" s="89"/>
      <c r="L234" s="89"/>
      <c r="M234" s="89"/>
      <c r="N234" s="89"/>
      <c r="O234" s="89"/>
      <c r="P234" s="89"/>
      <c r="Q234" s="89"/>
      <c r="R234" s="89"/>
      <c r="S234" s="89"/>
      <c r="T234" s="89"/>
      <c r="U234" s="89"/>
      <c r="V234" s="89"/>
      <c r="W234" s="89"/>
      <c r="X234" s="89"/>
      <c r="Y234" s="89"/>
      <c r="Z234" s="89"/>
      <c r="AA234" s="89"/>
      <c r="AB234" s="89"/>
      <c r="AC234" s="89"/>
      <c r="AD234" s="89"/>
      <c r="AE234" s="89"/>
      <c r="AF234" s="89"/>
      <c r="AG234" s="89"/>
      <c r="AH234" s="89"/>
      <c r="AI234" s="89"/>
      <c r="AJ234" s="89"/>
    </row>
    <row r="235" spans="1:36" ht="15" hidden="1" customHeight="1" x14ac:dyDescent="0.25">
      <c r="A235" s="89"/>
      <c r="B235" s="89"/>
      <c r="C235" s="89"/>
      <c r="D235" s="89"/>
      <c r="E235" s="89"/>
      <c r="F235" s="89"/>
      <c r="G235" s="89"/>
      <c r="H235" s="89"/>
      <c r="I235" s="89"/>
      <c r="J235" s="89"/>
      <c r="K235" s="89"/>
      <c r="L235" s="89"/>
      <c r="M235" s="89"/>
      <c r="N235" s="89"/>
      <c r="O235" s="89"/>
      <c r="P235" s="89"/>
      <c r="Q235" s="89"/>
      <c r="R235" s="89"/>
      <c r="S235" s="89"/>
      <c r="T235" s="89"/>
      <c r="U235" s="89"/>
      <c r="V235" s="89"/>
      <c r="W235" s="89"/>
      <c r="X235" s="89"/>
      <c r="Y235" s="89"/>
      <c r="Z235" s="89"/>
      <c r="AA235" s="89"/>
      <c r="AB235" s="89"/>
      <c r="AC235" s="89"/>
      <c r="AD235" s="89"/>
      <c r="AE235" s="89"/>
      <c r="AF235" s="89"/>
      <c r="AG235" s="89"/>
      <c r="AH235" s="89"/>
      <c r="AI235" s="89"/>
      <c r="AJ235" s="89"/>
    </row>
    <row r="236" spans="1:36" ht="15" hidden="1" customHeight="1" x14ac:dyDescent="0.25">
      <c r="A236" s="89"/>
      <c r="B236" s="89"/>
      <c r="C236" s="89"/>
      <c r="D236" s="89"/>
      <c r="E236" s="89"/>
      <c r="F236" s="89"/>
      <c r="G236" s="89"/>
      <c r="H236" s="89"/>
      <c r="I236" s="89"/>
      <c r="J236" s="89"/>
      <c r="K236" s="89"/>
      <c r="L236" s="89"/>
      <c r="M236" s="89"/>
      <c r="N236" s="89"/>
      <c r="O236" s="89"/>
      <c r="P236" s="89"/>
      <c r="Q236" s="89"/>
      <c r="R236" s="89"/>
      <c r="S236" s="89"/>
      <c r="T236" s="89"/>
      <c r="U236" s="89"/>
      <c r="V236" s="89"/>
      <c r="W236" s="89"/>
      <c r="X236" s="89"/>
      <c r="Y236" s="89"/>
      <c r="Z236" s="89"/>
      <c r="AA236" s="89"/>
      <c r="AB236" s="89"/>
      <c r="AC236" s="89"/>
      <c r="AD236" s="89"/>
      <c r="AE236" s="89"/>
      <c r="AF236" s="89"/>
      <c r="AG236" s="89"/>
      <c r="AH236" s="89"/>
      <c r="AI236" s="89"/>
      <c r="AJ236" s="89"/>
    </row>
    <row r="237" spans="1:36" ht="15" hidden="1" customHeight="1" x14ac:dyDescent="0.25">
      <c r="A237" s="89"/>
      <c r="B237" s="89"/>
      <c r="C237" s="89"/>
      <c r="D237" s="89"/>
      <c r="E237" s="89"/>
      <c r="F237" s="89"/>
      <c r="G237" s="89"/>
      <c r="H237" s="89"/>
      <c r="I237" s="89"/>
      <c r="J237" s="89"/>
      <c r="K237" s="89"/>
      <c r="L237" s="89"/>
      <c r="M237" s="89"/>
      <c r="N237" s="89"/>
      <c r="O237" s="89"/>
      <c r="P237" s="89"/>
      <c r="Q237" s="89"/>
      <c r="R237" s="89"/>
      <c r="S237" s="89"/>
      <c r="T237" s="89"/>
      <c r="U237" s="89"/>
      <c r="V237" s="89"/>
      <c r="W237" s="89"/>
      <c r="X237" s="89"/>
      <c r="Y237" s="89"/>
      <c r="Z237" s="89"/>
      <c r="AA237" s="89"/>
      <c r="AB237" s="89"/>
      <c r="AC237" s="89"/>
      <c r="AD237" s="89"/>
      <c r="AE237" s="89"/>
      <c r="AF237" s="89"/>
      <c r="AG237" s="89"/>
      <c r="AH237" s="89"/>
      <c r="AI237" s="89"/>
      <c r="AJ237" s="89"/>
    </row>
    <row r="238" spans="1:36" ht="15" hidden="1" customHeight="1" x14ac:dyDescent="0.25">
      <c r="A238" s="89"/>
      <c r="B238" s="89"/>
      <c r="C238" s="89"/>
      <c r="D238" s="89"/>
      <c r="E238" s="89"/>
      <c r="F238" s="89"/>
      <c r="G238" s="89"/>
      <c r="H238" s="89"/>
      <c r="I238" s="89"/>
      <c r="J238" s="89"/>
      <c r="K238" s="89"/>
      <c r="L238" s="89"/>
      <c r="M238" s="89"/>
      <c r="N238" s="89"/>
      <c r="O238" s="89"/>
      <c r="P238" s="89"/>
      <c r="Q238" s="89"/>
      <c r="R238" s="89"/>
      <c r="S238" s="89"/>
      <c r="T238" s="89"/>
      <c r="U238" s="89"/>
      <c r="V238" s="89"/>
      <c r="W238" s="89"/>
      <c r="X238" s="89"/>
      <c r="Y238" s="89"/>
      <c r="Z238" s="89"/>
      <c r="AA238" s="89"/>
      <c r="AB238" s="89"/>
      <c r="AC238" s="89"/>
      <c r="AD238" s="89"/>
      <c r="AE238" s="89"/>
      <c r="AF238" s="89"/>
      <c r="AG238" s="89"/>
      <c r="AH238" s="89"/>
      <c r="AI238" s="89"/>
      <c r="AJ238" s="89"/>
    </row>
    <row r="239" spans="1:36" ht="15" hidden="1" customHeight="1" x14ac:dyDescent="0.25">
      <c r="A239" s="89"/>
      <c r="B239" s="89"/>
      <c r="C239" s="89"/>
      <c r="D239" s="89"/>
      <c r="E239" s="89"/>
      <c r="F239" s="89"/>
      <c r="G239" s="89"/>
      <c r="H239" s="89"/>
      <c r="I239" s="89"/>
      <c r="J239" s="89"/>
      <c r="K239" s="89"/>
      <c r="L239" s="89"/>
      <c r="M239" s="89"/>
      <c r="N239" s="89"/>
      <c r="O239" s="89"/>
      <c r="P239" s="89"/>
      <c r="Q239" s="89"/>
      <c r="R239" s="89"/>
      <c r="S239" s="89"/>
      <c r="T239" s="89"/>
      <c r="U239" s="89"/>
      <c r="V239" s="89"/>
      <c r="W239" s="89"/>
      <c r="X239" s="89"/>
      <c r="Y239" s="89"/>
      <c r="Z239" s="89"/>
      <c r="AA239" s="89"/>
      <c r="AB239" s="89"/>
      <c r="AC239" s="89"/>
      <c r="AD239" s="89"/>
      <c r="AE239" s="89"/>
      <c r="AF239" s="89"/>
      <c r="AG239" s="89"/>
      <c r="AH239" s="89"/>
      <c r="AI239" s="89"/>
      <c r="AJ239" s="89"/>
    </row>
    <row r="240" spans="1:36" ht="15" hidden="1" customHeight="1" x14ac:dyDescent="0.25">
      <c r="A240" s="89"/>
      <c r="B240" s="89"/>
      <c r="C240" s="89"/>
      <c r="D240" s="89"/>
      <c r="E240" s="89"/>
      <c r="F240" s="89"/>
      <c r="G240" s="89"/>
      <c r="H240" s="89"/>
      <c r="I240" s="89"/>
      <c r="J240" s="89"/>
      <c r="K240" s="89"/>
      <c r="L240" s="89"/>
      <c r="M240" s="89"/>
      <c r="N240" s="89"/>
      <c r="O240" s="89"/>
      <c r="P240" s="89"/>
      <c r="Q240" s="89"/>
      <c r="R240" s="89"/>
      <c r="S240" s="89"/>
      <c r="T240" s="89"/>
      <c r="U240" s="89"/>
      <c r="V240" s="89"/>
      <c r="W240" s="89"/>
      <c r="X240" s="89"/>
      <c r="Y240" s="89"/>
      <c r="Z240" s="89"/>
      <c r="AA240" s="89"/>
      <c r="AB240" s="89"/>
      <c r="AC240" s="89"/>
      <c r="AD240" s="89"/>
      <c r="AE240" s="89"/>
      <c r="AF240" s="89"/>
      <c r="AG240" s="89"/>
      <c r="AH240" s="89"/>
      <c r="AI240" s="89"/>
      <c r="AJ240" s="89"/>
    </row>
    <row r="241" spans="1:36" ht="15" hidden="1" customHeight="1" x14ac:dyDescent="0.25">
      <c r="A241" s="89"/>
      <c r="B241" s="89"/>
      <c r="C241" s="89"/>
      <c r="D241" s="89"/>
      <c r="E241" s="89"/>
      <c r="F241" s="89"/>
      <c r="G241" s="89"/>
      <c r="H241" s="89"/>
      <c r="I241" s="89"/>
      <c r="J241" s="89"/>
      <c r="K241" s="89"/>
      <c r="L241" s="89"/>
      <c r="M241" s="89"/>
      <c r="N241" s="89"/>
      <c r="O241" s="89"/>
      <c r="P241" s="89"/>
      <c r="Q241" s="89"/>
      <c r="R241" s="89"/>
      <c r="S241" s="89"/>
      <c r="T241" s="89"/>
      <c r="U241" s="89"/>
      <c r="V241" s="89"/>
      <c r="W241" s="89"/>
      <c r="X241" s="89"/>
      <c r="Y241" s="89"/>
      <c r="Z241" s="89"/>
      <c r="AA241" s="89"/>
      <c r="AB241" s="89"/>
      <c r="AC241" s="89"/>
      <c r="AD241" s="89"/>
      <c r="AE241" s="89"/>
      <c r="AF241" s="89"/>
      <c r="AG241" s="89"/>
      <c r="AH241" s="89"/>
      <c r="AI241" s="89"/>
      <c r="AJ241" s="89"/>
    </row>
    <row r="242" spans="1:36" ht="15" hidden="1" customHeight="1" x14ac:dyDescent="0.25">
      <c r="A242" s="89"/>
      <c r="B242" s="89"/>
      <c r="C242" s="89"/>
      <c r="D242" s="89"/>
      <c r="E242" s="89"/>
      <c r="F242" s="89"/>
      <c r="G242" s="89"/>
      <c r="H242" s="89"/>
      <c r="I242" s="89"/>
      <c r="J242" s="89"/>
      <c r="K242" s="89"/>
      <c r="L242" s="89"/>
      <c r="M242" s="89"/>
      <c r="N242" s="89"/>
      <c r="O242" s="89"/>
      <c r="P242" s="89"/>
      <c r="Q242" s="89"/>
      <c r="R242" s="89"/>
      <c r="S242" s="89"/>
      <c r="T242" s="89"/>
      <c r="U242" s="89"/>
      <c r="V242" s="89"/>
      <c r="W242" s="89"/>
      <c r="X242" s="89"/>
      <c r="Y242" s="89"/>
      <c r="Z242" s="89"/>
      <c r="AA242" s="89"/>
      <c r="AB242" s="89"/>
      <c r="AC242" s="89"/>
      <c r="AD242" s="89"/>
      <c r="AE242" s="89"/>
      <c r="AF242" s="89"/>
      <c r="AG242" s="89"/>
      <c r="AH242" s="89"/>
      <c r="AI242" s="89"/>
      <c r="AJ242" s="89"/>
    </row>
    <row r="243" spans="1:36" ht="15" hidden="1" customHeight="1" x14ac:dyDescent="0.25">
      <c r="A243" s="89"/>
      <c r="B243" s="89"/>
      <c r="C243" s="89"/>
      <c r="D243" s="89"/>
      <c r="E243" s="89"/>
      <c r="F243" s="89"/>
      <c r="G243" s="89"/>
      <c r="H243" s="89"/>
      <c r="I243" s="89"/>
      <c r="J243" s="89"/>
      <c r="K243" s="89"/>
      <c r="L243" s="89"/>
      <c r="M243" s="89"/>
      <c r="N243" s="89"/>
      <c r="O243" s="89"/>
      <c r="P243" s="89"/>
      <c r="Q243" s="89"/>
      <c r="R243" s="89"/>
      <c r="S243" s="89"/>
      <c r="T243" s="89"/>
      <c r="U243" s="89"/>
      <c r="V243" s="89"/>
      <c r="W243" s="89"/>
      <c r="X243" s="89"/>
      <c r="Y243" s="89"/>
      <c r="Z243" s="89"/>
      <c r="AA243" s="89"/>
      <c r="AB243" s="89"/>
      <c r="AC243" s="89"/>
      <c r="AD243" s="89"/>
      <c r="AE243" s="89"/>
      <c r="AF243" s="89"/>
      <c r="AG243" s="89"/>
      <c r="AH243" s="89"/>
      <c r="AI243" s="89"/>
      <c r="AJ243" s="89"/>
    </row>
    <row r="244" spans="1:36" ht="15" hidden="1" customHeight="1" x14ac:dyDescent="0.25">
      <c r="A244" s="89"/>
      <c r="B244" s="89"/>
      <c r="C244" s="89"/>
      <c r="D244" s="89"/>
      <c r="E244" s="89"/>
      <c r="F244" s="89"/>
      <c r="G244" s="89"/>
      <c r="H244" s="89"/>
      <c r="I244" s="89"/>
      <c r="J244" s="89"/>
      <c r="K244" s="89"/>
      <c r="L244" s="89"/>
      <c r="M244" s="89"/>
      <c r="N244" s="89"/>
      <c r="O244" s="89"/>
      <c r="P244" s="89"/>
      <c r="Q244" s="89"/>
      <c r="R244" s="89"/>
      <c r="S244" s="89"/>
      <c r="T244" s="89"/>
      <c r="U244" s="89"/>
      <c r="V244" s="89"/>
      <c r="W244" s="89"/>
      <c r="X244" s="89"/>
      <c r="Y244" s="89"/>
      <c r="Z244" s="89"/>
      <c r="AA244" s="89"/>
      <c r="AB244" s="89"/>
      <c r="AC244" s="89"/>
      <c r="AD244" s="89"/>
      <c r="AE244" s="89"/>
      <c r="AF244" s="89"/>
      <c r="AG244" s="89"/>
      <c r="AH244" s="89"/>
      <c r="AI244" s="89"/>
      <c r="AJ244" s="89"/>
    </row>
    <row r="245" spans="1:36" ht="15" hidden="1" customHeight="1" x14ac:dyDescent="0.25">
      <c r="A245" s="89"/>
      <c r="B245" s="89"/>
      <c r="C245" s="89"/>
      <c r="D245" s="89"/>
      <c r="E245" s="89"/>
      <c r="F245" s="89"/>
      <c r="G245" s="89"/>
      <c r="H245" s="89"/>
      <c r="I245" s="89"/>
      <c r="J245" s="89"/>
      <c r="K245" s="89"/>
      <c r="L245" s="89"/>
      <c r="M245" s="89"/>
      <c r="N245" s="89"/>
      <c r="O245" s="89"/>
      <c r="P245" s="89"/>
      <c r="Q245" s="89"/>
      <c r="R245" s="89"/>
      <c r="S245" s="89"/>
      <c r="T245" s="89"/>
      <c r="U245" s="89"/>
      <c r="V245" s="89"/>
      <c r="W245" s="89"/>
      <c r="X245" s="89"/>
      <c r="Y245" s="89"/>
      <c r="Z245" s="89"/>
      <c r="AA245" s="89"/>
      <c r="AB245" s="89"/>
      <c r="AC245" s="89"/>
      <c r="AD245" s="89"/>
      <c r="AE245" s="89"/>
      <c r="AF245" s="89"/>
      <c r="AG245" s="89"/>
      <c r="AH245" s="89"/>
      <c r="AI245" s="89"/>
      <c r="AJ245" s="89"/>
    </row>
    <row r="246" spans="1:36" ht="15" hidden="1" customHeight="1" x14ac:dyDescent="0.25">
      <c r="A246" s="89"/>
      <c r="B246" s="89"/>
      <c r="C246" s="89"/>
      <c r="D246" s="89"/>
      <c r="E246" s="89"/>
      <c r="F246" s="89"/>
      <c r="G246" s="89"/>
      <c r="H246" s="89"/>
      <c r="I246" s="89"/>
      <c r="J246" s="89"/>
      <c r="K246" s="89"/>
      <c r="L246" s="89"/>
      <c r="M246" s="89"/>
      <c r="N246" s="89"/>
      <c r="O246" s="89"/>
      <c r="P246" s="89"/>
      <c r="Q246" s="89"/>
      <c r="R246" s="89"/>
      <c r="S246" s="89"/>
      <c r="T246" s="89"/>
      <c r="U246" s="89"/>
      <c r="V246" s="89"/>
      <c r="W246" s="89"/>
      <c r="X246" s="89"/>
      <c r="Y246" s="89"/>
      <c r="Z246" s="89"/>
      <c r="AA246" s="89"/>
      <c r="AB246" s="89"/>
      <c r="AC246" s="89"/>
      <c r="AD246" s="89"/>
      <c r="AE246" s="89"/>
      <c r="AF246" s="89"/>
      <c r="AG246" s="89"/>
      <c r="AH246" s="89"/>
      <c r="AI246" s="89"/>
      <c r="AJ246" s="89"/>
    </row>
    <row r="247" spans="1:36" ht="15" hidden="1" customHeight="1" x14ac:dyDescent="0.25">
      <c r="A247" s="89"/>
      <c r="B247" s="89"/>
      <c r="C247" s="89"/>
      <c r="D247" s="89"/>
      <c r="E247" s="89"/>
      <c r="F247" s="89"/>
      <c r="G247" s="89"/>
      <c r="H247" s="89"/>
      <c r="I247" s="89"/>
      <c r="J247" s="89"/>
      <c r="K247" s="89"/>
      <c r="L247" s="89"/>
      <c r="M247" s="89"/>
      <c r="N247" s="89"/>
      <c r="O247" s="89"/>
      <c r="P247" s="89"/>
      <c r="Q247" s="89"/>
      <c r="R247" s="89"/>
      <c r="S247" s="89"/>
      <c r="T247" s="89"/>
      <c r="U247" s="89"/>
      <c r="V247" s="89"/>
      <c r="W247" s="89"/>
      <c r="X247" s="89"/>
      <c r="Y247" s="89"/>
      <c r="Z247" s="89"/>
      <c r="AA247" s="89"/>
      <c r="AB247" s="89"/>
      <c r="AC247" s="89"/>
      <c r="AD247" s="89"/>
      <c r="AE247" s="89"/>
      <c r="AF247" s="89"/>
      <c r="AG247" s="89"/>
      <c r="AH247" s="89"/>
      <c r="AI247" s="89"/>
      <c r="AJ247" s="89"/>
    </row>
    <row r="248" spans="1:36" ht="15" hidden="1" customHeight="1" x14ac:dyDescent="0.25">
      <c r="A248" s="89"/>
      <c r="B248" s="89"/>
      <c r="C248" s="89"/>
      <c r="D248" s="89"/>
      <c r="E248" s="89"/>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row>
    <row r="249" spans="1:36" ht="15" hidden="1" customHeight="1" x14ac:dyDescent="0.25">
      <c r="A249" s="89"/>
      <c r="B249" s="89"/>
      <c r="C249" s="89"/>
      <c r="D249" s="89"/>
      <c r="E249" s="89"/>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row>
    <row r="250" spans="1:36" ht="15" hidden="1" customHeight="1" x14ac:dyDescent="0.25">
      <c r="A250" s="89"/>
      <c r="B250" s="89"/>
      <c r="C250" s="89"/>
      <c r="D250" s="89"/>
      <c r="E250" s="89"/>
      <c r="F250" s="89"/>
      <c r="G250" s="89"/>
      <c r="H250" s="89"/>
      <c r="I250" s="89"/>
      <c r="J250" s="89"/>
      <c r="K250" s="89"/>
      <c r="L250" s="89"/>
      <c r="M250" s="89"/>
      <c r="N250" s="89"/>
      <c r="O250" s="89"/>
      <c r="P250" s="89"/>
      <c r="Q250" s="89"/>
      <c r="R250" s="89"/>
      <c r="S250" s="89"/>
      <c r="T250" s="89"/>
      <c r="U250" s="89"/>
      <c r="V250" s="89"/>
      <c r="W250" s="89"/>
      <c r="X250" s="89"/>
      <c r="Y250" s="89"/>
      <c r="Z250" s="89"/>
      <c r="AA250" s="89"/>
      <c r="AB250" s="89"/>
      <c r="AC250" s="89"/>
      <c r="AD250" s="89"/>
      <c r="AE250" s="89"/>
      <c r="AF250" s="89"/>
      <c r="AG250" s="89"/>
      <c r="AH250" s="89"/>
      <c r="AI250" s="89"/>
      <c r="AJ250" s="89"/>
    </row>
    <row r="251" spans="1:36" ht="15" hidden="1" customHeight="1" x14ac:dyDescent="0.25">
      <c r="A251" s="89"/>
      <c r="B251" s="89"/>
      <c r="C251" s="89"/>
      <c r="D251" s="89"/>
      <c r="E251" s="89"/>
      <c r="F251" s="89"/>
      <c r="G251" s="89"/>
      <c r="H251" s="89"/>
      <c r="I251" s="89"/>
      <c r="J251" s="89"/>
      <c r="K251" s="89"/>
      <c r="L251" s="89"/>
      <c r="M251" s="89"/>
      <c r="N251" s="89"/>
      <c r="O251" s="89"/>
      <c r="P251" s="89"/>
      <c r="Q251" s="89"/>
      <c r="R251" s="89"/>
      <c r="S251" s="89"/>
      <c r="T251" s="89"/>
      <c r="U251" s="89"/>
      <c r="V251" s="89"/>
      <c r="W251" s="89"/>
      <c r="X251" s="89"/>
      <c r="Y251" s="89"/>
      <c r="Z251" s="89"/>
      <c r="AA251" s="89"/>
      <c r="AB251" s="89"/>
      <c r="AC251" s="89"/>
      <c r="AD251" s="89"/>
      <c r="AE251" s="89"/>
      <c r="AF251" s="89"/>
      <c r="AG251" s="89"/>
      <c r="AH251" s="89"/>
      <c r="AI251" s="89"/>
      <c r="AJ251" s="89"/>
    </row>
    <row r="252" spans="1:36" ht="15" hidden="1" customHeight="1" x14ac:dyDescent="0.25">
      <c r="A252" s="89"/>
      <c r="B252" s="89"/>
      <c r="C252" s="89"/>
      <c r="D252" s="89"/>
      <c r="E252" s="89"/>
      <c r="F252" s="89"/>
      <c r="G252" s="89"/>
      <c r="H252" s="89"/>
      <c r="I252" s="89"/>
      <c r="J252" s="89"/>
      <c r="K252" s="89"/>
      <c r="L252" s="89"/>
      <c r="M252" s="89"/>
      <c r="N252" s="89"/>
      <c r="O252" s="89"/>
      <c r="P252" s="89"/>
      <c r="Q252" s="89"/>
      <c r="R252" s="89"/>
      <c r="S252" s="89"/>
      <c r="T252" s="89"/>
      <c r="U252" s="89"/>
      <c r="V252" s="89"/>
      <c r="W252" s="89"/>
      <c r="X252" s="89"/>
      <c r="Y252" s="89"/>
      <c r="Z252" s="89"/>
      <c r="AA252" s="89"/>
      <c r="AB252" s="89"/>
      <c r="AC252" s="89"/>
      <c r="AD252" s="89"/>
      <c r="AE252" s="89"/>
      <c r="AF252" s="89"/>
      <c r="AG252" s="89"/>
      <c r="AH252" s="89"/>
      <c r="AI252" s="89"/>
      <c r="AJ252" s="89"/>
    </row>
    <row r="253" spans="1:36" ht="15" hidden="1" customHeight="1" x14ac:dyDescent="0.25">
      <c r="A253" s="89"/>
      <c r="B253" s="89"/>
      <c r="C253" s="89"/>
      <c r="D253" s="89"/>
      <c r="E253" s="89"/>
      <c r="F253" s="89"/>
      <c r="G253" s="89"/>
      <c r="H253" s="89"/>
      <c r="I253" s="89"/>
      <c r="J253" s="89"/>
      <c r="K253" s="89"/>
      <c r="L253" s="89"/>
      <c r="M253" s="89"/>
      <c r="N253" s="89"/>
      <c r="O253" s="89"/>
      <c r="P253" s="89"/>
      <c r="Q253" s="89"/>
      <c r="R253" s="89"/>
      <c r="S253" s="89"/>
      <c r="T253" s="89"/>
      <c r="U253" s="89"/>
      <c r="V253" s="89"/>
      <c r="W253" s="89"/>
      <c r="X253" s="89"/>
      <c r="Y253" s="89"/>
      <c r="Z253" s="89"/>
      <c r="AA253" s="89"/>
      <c r="AB253" s="89"/>
      <c r="AC253" s="89"/>
      <c r="AD253" s="89"/>
      <c r="AE253" s="89"/>
      <c r="AF253" s="89"/>
      <c r="AG253" s="89"/>
      <c r="AH253" s="89"/>
      <c r="AI253" s="89"/>
      <c r="AJ253" s="89"/>
    </row>
    <row r="254" spans="1:36" ht="15" hidden="1" customHeight="1" x14ac:dyDescent="0.25">
      <c r="A254" s="89"/>
      <c r="B254" s="89"/>
      <c r="C254" s="89"/>
      <c r="D254" s="89"/>
      <c r="E254" s="89"/>
      <c r="F254" s="89"/>
      <c r="G254" s="89"/>
      <c r="H254" s="89"/>
      <c r="I254" s="89"/>
      <c r="J254" s="89"/>
      <c r="K254" s="89"/>
      <c r="L254" s="89"/>
      <c r="M254" s="89"/>
      <c r="N254" s="89"/>
      <c r="O254" s="89"/>
      <c r="P254" s="89"/>
      <c r="Q254" s="89"/>
      <c r="R254" s="89"/>
      <c r="S254" s="89"/>
      <c r="T254" s="89"/>
      <c r="U254" s="89"/>
      <c r="V254" s="89"/>
      <c r="W254" s="89"/>
      <c r="X254" s="89"/>
      <c r="Y254" s="89"/>
      <c r="Z254" s="89"/>
      <c r="AA254" s="89"/>
      <c r="AB254" s="89"/>
      <c r="AC254" s="89"/>
      <c r="AD254" s="89"/>
      <c r="AE254" s="89"/>
      <c r="AF254" s="89"/>
      <c r="AG254" s="89"/>
      <c r="AH254" s="89"/>
      <c r="AI254" s="89"/>
      <c r="AJ254" s="89"/>
    </row>
    <row r="255" spans="1:36" ht="15" hidden="1" customHeight="1" x14ac:dyDescent="0.25">
      <c r="A255" s="89"/>
      <c r="B255" s="89"/>
      <c r="C255" s="89"/>
      <c r="D255" s="89"/>
      <c r="E255" s="89"/>
      <c r="F255" s="89"/>
      <c r="G255" s="89"/>
      <c r="H255" s="89"/>
      <c r="I255" s="89"/>
      <c r="J255" s="89"/>
      <c r="K255" s="89"/>
      <c r="L255" s="89"/>
      <c r="M255" s="89"/>
      <c r="N255" s="89"/>
      <c r="O255" s="89"/>
      <c r="P255" s="89"/>
      <c r="Q255" s="89"/>
      <c r="R255" s="89"/>
      <c r="S255" s="89"/>
      <c r="T255" s="89"/>
      <c r="U255" s="89"/>
      <c r="V255" s="89"/>
      <c r="W255" s="89"/>
      <c r="X255" s="89"/>
      <c r="Y255" s="89"/>
      <c r="Z255" s="89"/>
      <c r="AA255" s="89"/>
      <c r="AB255" s="89"/>
      <c r="AC255" s="89"/>
      <c r="AD255" s="89"/>
      <c r="AE255" s="89"/>
      <c r="AF255" s="89"/>
      <c r="AG255" s="89"/>
      <c r="AH255" s="89"/>
      <c r="AI255" s="89"/>
      <c r="AJ255" s="89"/>
    </row>
    <row r="256" spans="1:36" ht="15" hidden="1" customHeight="1" x14ac:dyDescent="0.25">
      <c r="A256" s="89"/>
      <c r="B256" s="89"/>
      <c r="C256" s="89"/>
      <c r="D256" s="89"/>
      <c r="E256" s="89"/>
      <c r="F256" s="89"/>
      <c r="G256" s="89"/>
      <c r="H256" s="89"/>
      <c r="I256" s="89"/>
      <c r="J256" s="89"/>
      <c r="K256" s="89"/>
      <c r="L256" s="89"/>
      <c r="M256" s="89"/>
      <c r="N256" s="89"/>
      <c r="O256" s="89"/>
      <c r="P256" s="89"/>
      <c r="Q256" s="89"/>
      <c r="R256" s="89"/>
      <c r="S256" s="89"/>
      <c r="T256" s="89"/>
      <c r="U256" s="89"/>
      <c r="V256" s="89"/>
      <c r="W256" s="89"/>
      <c r="X256" s="89"/>
      <c r="Y256" s="89"/>
      <c r="Z256" s="89"/>
      <c r="AA256" s="89"/>
      <c r="AB256" s="89"/>
      <c r="AC256" s="89"/>
      <c r="AD256" s="89"/>
      <c r="AE256" s="89"/>
      <c r="AF256" s="89"/>
      <c r="AG256" s="89"/>
      <c r="AH256" s="89"/>
      <c r="AI256" s="89"/>
      <c r="AJ256" s="89"/>
    </row>
    <row r="257" spans="1:36" ht="15" hidden="1" customHeight="1" x14ac:dyDescent="0.25">
      <c r="A257" s="89"/>
      <c r="B257" s="89"/>
      <c r="C257" s="89"/>
      <c r="D257" s="89"/>
      <c r="E257" s="89"/>
      <c r="F257" s="89"/>
      <c r="G257" s="89"/>
      <c r="H257" s="89"/>
      <c r="I257" s="89"/>
      <c r="J257" s="89"/>
      <c r="K257" s="89"/>
      <c r="L257" s="89"/>
      <c r="M257" s="89"/>
      <c r="N257" s="89"/>
      <c r="O257" s="89"/>
      <c r="P257" s="89"/>
      <c r="Q257" s="89"/>
      <c r="R257" s="89"/>
      <c r="S257" s="89"/>
      <c r="T257" s="89"/>
      <c r="U257" s="89"/>
      <c r="V257" s="89"/>
      <c r="W257" s="89"/>
      <c r="X257" s="89"/>
      <c r="Y257" s="89"/>
      <c r="Z257" s="89"/>
      <c r="AA257" s="89"/>
      <c r="AB257" s="89"/>
      <c r="AC257" s="89"/>
      <c r="AD257" s="89"/>
      <c r="AE257" s="89"/>
      <c r="AF257" s="89"/>
      <c r="AG257" s="89"/>
      <c r="AH257" s="89"/>
      <c r="AI257" s="89"/>
      <c r="AJ257" s="89"/>
    </row>
    <row r="258" spans="1:36" ht="15" hidden="1" customHeight="1" x14ac:dyDescent="0.25">
      <c r="A258" s="89"/>
      <c r="B258" s="89"/>
      <c r="C258" s="89"/>
      <c r="D258" s="89"/>
      <c r="E258" s="89"/>
      <c r="F258" s="89"/>
      <c r="G258" s="89"/>
      <c r="H258" s="89"/>
      <c r="I258" s="89"/>
      <c r="J258" s="89"/>
      <c r="K258" s="89"/>
      <c r="L258" s="89"/>
      <c r="M258" s="89"/>
      <c r="N258" s="89"/>
      <c r="O258" s="89"/>
      <c r="P258" s="89"/>
      <c r="Q258" s="89"/>
      <c r="R258" s="89"/>
      <c r="S258" s="89"/>
      <c r="T258" s="89"/>
      <c r="U258" s="89"/>
      <c r="V258" s="89"/>
      <c r="W258" s="89"/>
      <c r="X258" s="89"/>
      <c r="Y258" s="89"/>
      <c r="Z258" s="89"/>
      <c r="AA258" s="89"/>
      <c r="AB258" s="89"/>
      <c r="AC258" s="89"/>
      <c r="AD258" s="89"/>
      <c r="AE258" s="89"/>
      <c r="AF258" s="89"/>
      <c r="AG258" s="89"/>
      <c r="AH258" s="89"/>
      <c r="AI258" s="89"/>
      <c r="AJ258" s="89"/>
    </row>
    <row r="259" spans="1:36" ht="15" hidden="1" customHeight="1" x14ac:dyDescent="0.25">
      <c r="A259" s="89"/>
      <c r="B259" s="89"/>
      <c r="C259" s="89"/>
      <c r="D259" s="89"/>
      <c r="E259" s="89"/>
      <c r="F259" s="89"/>
      <c r="G259" s="89"/>
      <c r="H259" s="89"/>
      <c r="I259" s="89"/>
      <c r="J259" s="89"/>
      <c r="K259" s="89"/>
      <c r="L259" s="89"/>
      <c r="M259" s="89"/>
      <c r="N259" s="89"/>
      <c r="O259" s="89"/>
      <c r="P259" s="89"/>
      <c r="Q259" s="89"/>
      <c r="R259" s="89"/>
      <c r="S259" s="89"/>
      <c r="T259" s="89"/>
      <c r="U259" s="89"/>
      <c r="V259" s="89"/>
      <c r="W259" s="89"/>
      <c r="X259" s="89"/>
      <c r="Y259" s="89"/>
      <c r="Z259" s="89"/>
      <c r="AA259" s="89"/>
      <c r="AB259" s="89"/>
      <c r="AC259" s="89"/>
      <c r="AD259" s="89"/>
      <c r="AE259" s="89"/>
      <c r="AF259" s="89"/>
      <c r="AG259" s="89"/>
      <c r="AH259" s="89"/>
      <c r="AI259" s="89"/>
      <c r="AJ259" s="89"/>
    </row>
    <row r="260" spans="1:36" ht="15" hidden="1" customHeight="1" x14ac:dyDescent="0.25">
      <c r="A260" s="89"/>
      <c r="B260" s="89"/>
      <c r="C260" s="89"/>
      <c r="D260" s="89"/>
      <c r="E260" s="89"/>
      <c r="F260" s="89"/>
      <c r="G260" s="89"/>
      <c r="H260" s="89"/>
      <c r="I260" s="89"/>
      <c r="J260" s="89"/>
      <c r="K260" s="89"/>
      <c r="L260" s="89"/>
      <c r="M260" s="89"/>
      <c r="N260" s="89"/>
      <c r="O260" s="89"/>
      <c r="P260" s="89"/>
      <c r="Q260" s="89"/>
      <c r="R260" s="89"/>
      <c r="S260" s="89"/>
      <c r="T260" s="89"/>
      <c r="U260" s="89"/>
      <c r="V260" s="89"/>
      <c r="W260" s="89"/>
      <c r="X260" s="89"/>
      <c r="Y260" s="89"/>
      <c r="Z260" s="89"/>
      <c r="AA260" s="89"/>
      <c r="AB260" s="89"/>
      <c r="AC260" s="89"/>
      <c r="AD260" s="89"/>
      <c r="AE260" s="89"/>
      <c r="AF260" s="89"/>
      <c r="AG260" s="89"/>
      <c r="AH260" s="89"/>
      <c r="AI260" s="89"/>
      <c r="AJ260" s="89"/>
    </row>
    <row r="261" spans="1:36" ht="15" hidden="1" customHeight="1" x14ac:dyDescent="0.25">
      <c r="A261" s="89"/>
      <c r="B261" s="89"/>
      <c r="C261" s="89"/>
      <c r="D261" s="89"/>
      <c r="E261" s="89"/>
      <c r="F261" s="89"/>
      <c r="G261" s="89"/>
      <c r="H261" s="89"/>
      <c r="I261" s="89"/>
      <c r="J261" s="89"/>
      <c r="K261" s="89"/>
      <c r="L261" s="89"/>
      <c r="M261" s="89"/>
      <c r="N261" s="89"/>
      <c r="O261" s="89"/>
      <c r="P261" s="89"/>
      <c r="Q261" s="89"/>
      <c r="R261" s="89"/>
      <c r="S261" s="89"/>
      <c r="T261" s="89"/>
      <c r="U261" s="89"/>
      <c r="V261" s="89"/>
      <c r="W261" s="89"/>
      <c r="X261" s="89"/>
      <c r="Y261" s="89"/>
      <c r="Z261" s="89"/>
      <c r="AA261" s="89"/>
      <c r="AB261" s="89"/>
      <c r="AC261" s="89"/>
      <c r="AD261" s="89"/>
      <c r="AE261" s="89"/>
      <c r="AF261" s="89"/>
      <c r="AG261" s="89"/>
      <c r="AH261" s="89"/>
      <c r="AI261" s="89"/>
      <c r="AJ261" s="89"/>
    </row>
    <row r="262" spans="1:36" ht="15" hidden="1" customHeight="1" x14ac:dyDescent="0.25">
      <c r="A262" s="89"/>
      <c r="B262" s="89"/>
      <c r="C262" s="89"/>
      <c r="D262" s="89"/>
      <c r="E262" s="89"/>
      <c r="F262" s="89"/>
      <c r="G262" s="89"/>
      <c r="H262" s="89"/>
      <c r="I262" s="89"/>
      <c r="J262" s="89"/>
      <c r="K262" s="89"/>
      <c r="L262" s="89"/>
      <c r="M262" s="89"/>
      <c r="N262" s="89"/>
      <c r="O262" s="89"/>
      <c r="P262" s="89"/>
      <c r="Q262" s="89"/>
      <c r="R262" s="89"/>
      <c r="S262" s="89"/>
      <c r="T262" s="89"/>
      <c r="U262" s="89"/>
      <c r="V262" s="89"/>
      <c r="W262" s="89"/>
      <c r="X262" s="89"/>
      <c r="Y262" s="89"/>
      <c r="Z262" s="89"/>
      <c r="AA262" s="89"/>
      <c r="AB262" s="89"/>
      <c r="AC262" s="89"/>
      <c r="AD262" s="89"/>
      <c r="AE262" s="89"/>
      <c r="AF262" s="89"/>
      <c r="AG262" s="89"/>
      <c r="AH262" s="89"/>
      <c r="AI262" s="89"/>
      <c r="AJ262" s="89"/>
    </row>
    <row r="263" spans="1:36" ht="15" hidden="1" customHeight="1" x14ac:dyDescent="0.25">
      <c r="A263" s="89"/>
      <c r="B263" s="89"/>
      <c r="C263" s="89"/>
      <c r="D263" s="89"/>
      <c r="E263" s="89"/>
      <c r="F263" s="89"/>
      <c r="G263" s="89"/>
      <c r="H263" s="89"/>
      <c r="I263" s="89"/>
      <c r="J263" s="89"/>
      <c r="K263" s="89"/>
      <c r="L263" s="89"/>
      <c r="M263" s="89"/>
      <c r="N263" s="89"/>
      <c r="O263" s="89"/>
      <c r="P263" s="89"/>
      <c r="Q263" s="89"/>
      <c r="R263" s="89"/>
      <c r="S263" s="89"/>
      <c r="T263" s="89"/>
      <c r="U263" s="89"/>
      <c r="V263" s="89"/>
      <c r="W263" s="89"/>
      <c r="X263" s="89"/>
      <c r="Y263" s="89"/>
      <c r="Z263" s="89"/>
      <c r="AA263" s="89"/>
      <c r="AB263" s="89"/>
      <c r="AC263" s="89"/>
      <c r="AD263" s="89"/>
      <c r="AE263" s="89"/>
      <c r="AF263" s="89"/>
      <c r="AG263" s="89"/>
      <c r="AH263" s="89"/>
      <c r="AI263" s="89"/>
      <c r="AJ263" s="89"/>
    </row>
    <row r="264" spans="1:36" ht="15" hidden="1" customHeight="1" x14ac:dyDescent="0.25">
      <c r="A264" s="89"/>
      <c r="B264" s="89"/>
      <c r="C264" s="89"/>
      <c r="D264" s="89"/>
      <c r="E264" s="89"/>
      <c r="F264" s="89"/>
      <c r="G264" s="89"/>
      <c r="H264" s="89"/>
      <c r="I264" s="89"/>
      <c r="J264" s="89"/>
      <c r="K264" s="89"/>
      <c r="L264" s="89"/>
      <c r="M264" s="89"/>
      <c r="N264" s="89"/>
      <c r="O264" s="89"/>
      <c r="P264" s="89"/>
      <c r="Q264" s="89"/>
      <c r="R264" s="89"/>
      <c r="S264" s="89"/>
      <c r="T264" s="89"/>
      <c r="U264" s="89"/>
      <c r="V264" s="89"/>
      <c r="W264" s="89"/>
      <c r="X264" s="89"/>
      <c r="Y264" s="89"/>
      <c r="Z264" s="89"/>
      <c r="AA264" s="89"/>
      <c r="AB264" s="89"/>
      <c r="AC264" s="89"/>
      <c r="AD264" s="89"/>
      <c r="AE264" s="89"/>
      <c r="AF264" s="89"/>
      <c r="AG264" s="89"/>
      <c r="AH264" s="89"/>
      <c r="AI264" s="89"/>
      <c r="AJ264" s="89"/>
    </row>
    <row r="265" spans="1:36" ht="15" hidden="1" customHeight="1" x14ac:dyDescent="0.25">
      <c r="A265" s="89"/>
      <c r="B265" s="89"/>
      <c r="C265" s="89"/>
      <c r="D265" s="89"/>
      <c r="E265" s="89"/>
      <c r="F265" s="89"/>
      <c r="G265" s="89"/>
      <c r="H265" s="89"/>
      <c r="I265" s="89"/>
      <c r="J265" s="89"/>
      <c r="K265" s="89"/>
      <c r="L265" s="89"/>
      <c r="M265" s="89"/>
      <c r="N265" s="89"/>
      <c r="O265" s="89"/>
      <c r="P265" s="89"/>
      <c r="Q265" s="89"/>
      <c r="R265" s="89"/>
      <c r="S265" s="89"/>
      <c r="T265" s="89"/>
      <c r="U265" s="89"/>
      <c r="V265" s="89"/>
      <c r="W265" s="89"/>
      <c r="X265" s="89"/>
      <c r="Y265" s="89"/>
      <c r="Z265" s="89"/>
      <c r="AA265" s="89"/>
      <c r="AB265" s="89"/>
      <c r="AC265" s="89"/>
      <c r="AD265" s="89"/>
      <c r="AE265" s="89"/>
      <c r="AF265" s="89"/>
      <c r="AG265" s="89"/>
      <c r="AH265" s="89"/>
      <c r="AI265" s="89"/>
      <c r="AJ265" s="89"/>
    </row>
    <row r="266" spans="1:36" ht="15" hidden="1" customHeight="1" x14ac:dyDescent="0.25">
      <c r="A266" s="89"/>
      <c r="B266" s="89"/>
      <c r="C266" s="89"/>
      <c r="D266" s="89"/>
      <c r="E266" s="89"/>
      <c r="F266" s="89"/>
      <c r="G266" s="89"/>
      <c r="H266" s="89"/>
      <c r="I266" s="89"/>
      <c r="J266" s="89"/>
      <c r="K266" s="89"/>
      <c r="L266" s="89"/>
      <c r="M266" s="89"/>
      <c r="N266" s="89"/>
      <c r="O266" s="89"/>
      <c r="P266" s="89"/>
      <c r="Q266" s="89"/>
      <c r="R266" s="89"/>
      <c r="S266" s="89"/>
      <c r="T266" s="89"/>
      <c r="U266" s="89"/>
      <c r="V266" s="89"/>
      <c r="W266" s="89"/>
      <c r="X266" s="89"/>
      <c r="Y266" s="89"/>
      <c r="Z266" s="89"/>
      <c r="AA266" s="89"/>
      <c r="AB266" s="89"/>
      <c r="AC266" s="89"/>
      <c r="AD266" s="89"/>
      <c r="AE266" s="89"/>
      <c r="AF266" s="89"/>
      <c r="AG266" s="89"/>
      <c r="AH266" s="89"/>
      <c r="AI266" s="89"/>
      <c r="AJ266" s="89"/>
    </row>
    <row r="267" spans="1:36" ht="15" hidden="1" customHeight="1" x14ac:dyDescent="0.25">
      <c r="A267" s="89"/>
      <c r="B267" s="89"/>
      <c r="C267" s="89"/>
      <c r="D267" s="89"/>
      <c r="E267" s="89"/>
      <c r="F267" s="89"/>
      <c r="G267" s="89"/>
      <c r="H267" s="89"/>
      <c r="I267" s="89"/>
      <c r="J267" s="89"/>
      <c r="K267" s="89"/>
      <c r="L267" s="89"/>
      <c r="M267" s="89"/>
      <c r="N267" s="89"/>
      <c r="O267" s="89"/>
      <c r="P267" s="89"/>
      <c r="Q267" s="89"/>
      <c r="R267" s="89"/>
      <c r="S267" s="89"/>
      <c r="T267" s="89"/>
      <c r="U267" s="89"/>
      <c r="V267" s="89"/>
      <c r="W267" s="89"/>
      <c r="X267" s="89"/>
      <c r="Y267" s="89"/>
      <c r="Z267" s="89"/>
      <c r="AA267" s="89"/>
      <c r="AB267" s="89"/>
      <c r="AC267" s="89"/>
      <c r="AD267" s="89"/>
      <c r="AE267" s="89"/>
      <c r="AF267" s="89"/>
      <c r="AG267" s="89"/>
      <c r="AH267" s="89"/>
      <c r="AI267" s="89"/>
      <c r="AJ267" s="89"/>
    </row>
    <row r="268" spans="1:36" ht="15" hidden="1" customHeight="1" x14ac:dyDescent="0.25">
      <c r="A268" s="89"/>
      <c r="B268" s="89"/>
      <c r="C268" s="89"/>
      <c r="D268" s="89"/>
      <c r="E268" s="89"/>
      <c r="F268" s="89"/>
      <c r="G268" s="89"/>
      <c r="H268" s="89"/>
      <c r="I268" s="89"/>
      <c r="J268" s="89"/>
      <c r="K268" s="89"/>
      <c r="L268" s="89"/>
      <c r="M268" s="89"/>
      <c r="N268" s="89"/>
      <c r="O268" s="89"/>
      <c r="P268" s="89"/>
      <c r="Q268" s="89"/>
      <c r="R268" s="89"/>
      <c r="S268" s="89"/>
      <c r="T268" s="89"/>
      <c r="U268" s="89"/>
      <c r="V268" s="89"/>
      <c r="W268" s="89"/>
      <c r="X268" s="89"/>
      <c r="Y268" s="89"/>
      <c r="Z268" s="89"/>
      <c r="AA268" s="89"/>
      <c r="AB268" s="89"/>
      <c r="AC268" s="89"/>
      <c r="AD268" s="89"/>
      <c r="AE268" s="89"/>
      <c r="AF268" s="89"/>
      <c r="AG268" s="89"/>
      <c r="AH268" s="89"/>
      <c r="AI268" s="89"/>
      <c r="AJ268" s="89"/>
    </row>
    <row r="269" spans="1:36" ht="15" hidden="1" customHeight="1" x14ac:dyDescent="0.25">
      <c r="A269" s="89"/>
      <c r="B269" s="89"/>
      <c r="C269" s="89"/>
      <c r="D269" s="89"/>
      <c r="E269" s="89"/>
      <c r="F269" s="89"/>
      <c r="G269" s="89"/>
      <c r="H269" s="89"/>
      <c r="I269" s="89"/>
      <c r="J269" s="89"/>
      <c r="K269" s="89"/>
      <c r="L269" s="89"/>
      <c r="M269" s="89"/>
      <c r="N269" s="89"/>
      <c r="O269" s="89"/>
      <c r="P269" s="89"/>
      <c r="Q269" s="89"/>
      <c r="R269" s="89"/>
      <c r="S269" s="89"/>
      <c r="T269" s="89"/>
      <c r="U269" s="89"/>
      <c r="V269" s="89"/>
      <c r="W269" s="89"/>
      <c r="X269" s="89"/>
      <c r="Y269" s="89"/>
      <c r="Z269" s="89"/>
      <c r="AA269" s="89"/>
      <c r="AB269" s="89"/>
      <c r="AC269" s="89"/>
      <c r="AD269" s="89"/>
      <c r="AE269" s="89"/>
      <c r="AF269" s="89"/>
      <c r="AG269" s="89"/>
      <c r="AH269" s="89"/>
      <c r="AI269" s="89"/>
      <c r="AJ269" s="89"/>
    </row>
    <row r="270" spans="1:36" ht="15" hidden="1" customHeight="1" x14ac:dyDescent="0.25">
      <c r="A270" s="89"/>
      <c r="B270" s="89"/>
      <c r="C270" s="89"/>
      <c r="D270" s="89"/>
      <c r="E270" s="89"/>
      <c r="F270" s="89"/>
      <c r="G270" s="89"/>
      <c r="H270" s="89"/>
      <c r="I270" s="89"/>
      <c r="J270" s="89"/>
      <c r="K270" s="89"/>
      <c r="L270" s="89"/>
      <c r="M270" s="89"/>
      <c r="N270" s="89"/>
      <c r="O270" s="89"/>
      <c r="P270" s="89"/>
      <c r="Q270" s="89"/>
      <c r="R270" s="89"/>
      <c r="S270" s="89"/>
      <c r="T270" s="89"/>
      <c r="U270" s="89"/>
      <c r="V270" s="89"/>
      <c r="W270" s="89"/>
      <c r="X270" s="89"/>
      <c r="Y270" s="89"/>
      <c r="Z270" s="89"/>
      <c r="AA270" s="89"/>
      <c r="AB270" s="89"/>
      <c r="AC270" s="89"/>
      <c r="AD270" s="89"/>
      <c r="AE270" s="89"/>
      <c r="AF270" s="89"/>
      <c r="AG270" s="89"/>
      <c r="AH270" s="89"/>
      <c r="AI270" s="89"/>
      <c r="AJ270" s="89"/>
    </row>
    <row r="271" spans="1:36" ht="15" hidden="1" customHeight="1" x14ac:dyDescent="0.25">
      <c r="A271" s="89"/>
      <c r="B271" s="89"/>
      <c r="C271" s="89"/>
      <c r="D271" s="89"/>
      <c r="E271" s="89"/>
      <c r="F271" s="89"/>
      <c r="G271" s="89"/>
      <c r="H271" s="89"/>
      <c r="I271" s="89"/>
      <c r="J271" s="89"/>
      <c r="K271" s="89"/>
      <c r="L271" s="89"/>
      <c r="M271" s="89"/>
      <c r="N271" s="89"/>
      <c r="O271" s="89"/>
      <c r="P271" s="89"/>
      <c r="Q271" s="89"/>
      <c r="R271" s="89"/>
      <c r="S271" s="89"/>
      <c r="T271" s="89"/>
      <c r="U271" s="89"/>
      <c r="V271" s="89"/>
      <c r="W271" s="89"/>
      <c r="X271" s="89"/>
      <c r="Y271" s="89"/>
      <c r="Z271" s="89"/>
      <c r="AA271" s="89"/>
      <c r="AB271" s="89"/>
      <c r="AC271" s="89"/>
      <c r="AD271" s="89"/>
      <c r="AE271" s="89"/>
      <c r="AF271" s="89"/>
      <c r="AG271" s="89"/>
      <c r="AH271" s="89"/>
      <c r="AI271" s="89"/>
      <c r="AJ271" s="89"/>
    </row>
    <row r="272" spans="1:36" ht="15" hidden="1" customHeight="1" x14ac:dyDescent="0.25">
      <c r="A272" s="89"/>
      <c r="B272" s="89"/>
      <c r="C272" s="89"/>
      <c r="D272" s="89"/>
      <c r="E272" s="89"/>
      <c r="F272" s="89"/>
      <c r="G272" s="89"/>
      <c r="H272" s="89"/>
      <c r="I272" s="89"/>
      <c r="J272" s="89"/>
      <c r="K272" s="89"/>
      <c r="L272" s="89"/>
      <c r="M272" s="89"/>
      <c r="N272" s="89"/>
      <c r="O272" s="89"/>
      <c r="P272" s="89"/>
      <c r="Q272" s="89"/>
      <c r="R272" s="89"/>
      <c r="S272" s="89"/>
      <c r="T272" s="89"/>
      <c r="U272" s="89"/>
      <c r="V272" s="89"/>
      <c r="W272" s="89"/>
      <c r="X272" s="89"/>
      <c r="Y272" s="89"/>
      <c r="Z272" s="89"/>
      <c r="AA272" s="89"/>
      <c r="AB272" s="89"/>
      <c r="AC272" s="89"/>
      <c r="AD272" s="89"/>
      <c r="AE272" s="89"/>
      <c r="AF272" s="89"/>
      <c r="AG272" s="89"/>
      <c r="AH272" s="89"/>
      <c r="AI272" s="89"/>
      <c r="AJ272" s="89"/>
    </row>
    <row r="273" spans="1:36" ht="15" hidden="1" customHeight="1" x14ac:dyDescent="0.25">
      <c r="A273" s="89"/>
      <c r="B273" s="89"/>
      <c r="C273" s="89"/>
      <c r="D273" s="89"/>
      <c r="E273" s="89"/>
      <c r="F273" s="89"/>
      <c r="G273" s="89"/>
      <c r="H273" s="89"/>
      <c r="I273" s="89"/>
      <c r="J273" s="89"/>
      <c r="K273" s="89"/>
      <c r="L273" s="89"/>
      <c r="M273" s="89"/>
      <c r="N273" s="89"/>
      <c r="O273" s="89"/>
      <c r="P273" s="89"/>
      <c r="Q273" s="89"/>
      <c r="R273" s="89"/>
      <c r="S273" s="89"/>
      <c r="T273" s="89"/>
      <c r="U273" s="89"/>
      <c r="V273" s="89"/>
      <c r="W273" s="89"/>
      <c r="X273" s="89"/>
      <c r="Y273" s="89"/>
      <c r="Z273" s="89"/>
      <c r="AA273" s="89"/>
      <c r="AB273" s="89"/>
      <c r="AC273" s="89"/>
      <c r="AD273" s="89"/>
      <c r="AE273" s="89"/>
      <c r="AF273" s="89"/>
      <c r="AG273" s="89"/>
      <c r="AH273" s="89"/>
      <c r="AI273" s="89"/>
      <c r="AJ273" s="89"/>
    </row>
    <row r="274" spans="1:36" ht="15" hidden="1" customHeight="1" x14ac:dyDescent="0.25">
      <c r="A274" s="89"/>
      <c r="B274" s="89"/>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c r="AG274" s="89"/>
      <c r="AH274" s="89"/>
      <c r="AI274" s="89"/>
      <c r="AJ274" s="89"/>
    </row>
    <row r="275" spans="1:36" ht="15" hidden="1" customHeight="1" x14ac:dyDescent="0.25">
      <c r="A275" s="89"/>
      <c r="B275" s="89"/>
      <c r="C275" s="89"/>
      <c r="D275" s="89"/>
      <c r="E275" s="89"/>
      <c r="F275" s="89"/>
      <c r="G275" s="89"/>
      <c r="H275" s="89"/>
      <c r="I275" s="89"/>
      <c r="J275" s="89"/>
      <c r="K275" s="89"/>
      <c r="L275" s="89"/>
      <c r="M275" s="89"/>
      <c r="N275" s="89"/>
      <c r="O275" s="89"/>
      <c r="P275" s="89"/>
      <c r="Q275" s="89"/>
      <c r="R275" s="89"/>
      <c r="S275" s="89"/>
      <c r="T275" s="89"/>
      <c r="U275" s="89"/>
      <c r="V275" s="89"/>
      <c r="W275" s="89"/>
      <c r="X275" s="89"/>
      <c r="Y275" s="89"/>
      <c r="Z275" s="89"/>
      <c r="AA275" s="89"/>
      <c r="AB275" s="89"/>
      <c r="AC275" s="89"/>
      <c r="AD275" s="89"/>
      <c r="AE275" s="89"/>
      <c r="AF275" s="89"/>
      <c r="AG275" s="89"/>
      <c r="AH275" s="89"/>
      <c r="AI275" s="89"/>
      <c r="AJ275" s="89"/>
    </row>
    <row r="276" spans="1:36" ht="15" hidden="1" customHeight="1" x14ac:dyDescent="0.25">
      <c r="A276" s="89"/>
      <c r="B276" s="89"/>
      <c r="C276" s="89"/>
      <c r="D276" s="89"/>
      <c r="E276" s="89"/>
      <c r="F276" s="89"/>
      <c r="G276" s="89"/>
      <c r="H276" s="89"/>
      <c r="I276" s="89"/>
      <c r="J276" s="89"/>
      <c r="K276" s="89"/>
      <c r="L276" s="89"/>
      <c r="M276" s="89"/>
      <c r="N276" s="89"/>
      <c r="O276" s="89"/>
      <c r="P276" s="89"/>
      <c r="Q276" s="89"/>
      <c r="R276" s="89"/>
      <c r="S276" s="89"/>
      <c r="T276" s="89"/>
      <c r="U276" s="89"/>
      <c r="V276" s="89"/>
      <c r="W276" s="89"/>
      <c r="X276" s="89"/>
      <c r="Y276" s="89"/>
      <c r="Z276" s="89"/>
      <c r="AA276" s="89"/>
      <c r="AB276" s="89"/>
      <c r="AC276" s="89"/>
      <c r="AD276" s="89"/>
      <c r="AE276" s="89"/>
      <c r="AF276" s="89"/>
      <c r="AG276" s="89"/>
      <c r="AH276" s="89"/>
      <c r="AI276" s="89"/>
      <c r="AJ276" s="89"/>
    </row>
    <row r="277" spans="1:36" ht="15" hidden="1" customHeight="1" x14ac:dyDescent="0.25">
      <c r="A277" s="89"/>
      <c r="B277" s="89"/>
      <c r="C277" s="89"/>
      <c r="D277" s="89"/>
      <c r="E277" s="89"/>
      <c r="F277" s="89"/>
      <c r="G277" s="89"/>
      <c r="H277" s="89"/>
      <c r="I277" s="89"/>
      <c r="J277" s="89"/>
      <c r="K277" s="89"/>
      <c r="L277" s="89"/>
      <c r="M277" s="89"/>
      <c r="N277" s="89"/>
      <c r="O277" s="89"/>
      <c r="P277" s="89"/>
      <c r="Q277" s="89"/>
      <c r="R277" s="89"/>
      <c r="S277" s="89"/>
      <c r="T277" s="89"/>
      <c r="U277" s="89"/>
      <c r="V277" s="89"/>
      <c r="W277" s="89"/>
      <c r="X277" s="89"/>
      <c r="Y277" s="89"/>
      <c r="Z277" s="89"/>
      <c r="AA277" s="89"/>
      <c r="AB277" s="89"/>
      <c r="AC277" s="89"/>
      <c r="AD277" s="89"/>
      <c r="AE277" s="89"/>
      <c r="AF277" s="89"/>
      <c r="AG277" s="89"/>
      <c r="AH277" s="89"/>
      <c r="AI277" s="89"/>
      <c r="AJ277" s="89"/>
    </row>
    <row r="278" spans="1:36" ht="15" hidden="1" customHeight="1" x14ac:dyDescent="0.25">
      <c r="A278" s="89"/>
      <c r="B278" s="89"/>
      <c r="C278" s="89"/>
      <c r="D278" s="89"/>
      <c r="E278" s="89"/>
      <c r="F278" s="89"/>
      <c r="G278" s="89"/>
      <c r="H278" s="89"/>
      <c r="I278" s="89"/>
      <c r="J278" s="89"/>
      <c r="K278" s="89"/>
      <c r="L278" s="89"/>
      <c r="M278" s="89"/>
      <c r="N278" s="89"/>
      <c r="O278" s="89"/>
      <c r="P278" s="89"/>
      <c r="Q278" s="89"/>
      <c r="R278" s="89"/>
      <c r="S278" s="89"/>
      <c r="T278" s="89"/>
      <c r="U278" s="89"/>
      <c r="V278" s="89"/>
      <c r="W278" s="89"/>
      <c r="X278" s="89"/>
      <c r="Y278" s="89"/>
      <c r="Z278" s="89"/>
      <c r="AA278" s="89"/>
      <c r="AB278" s="89"/>
      <c r="AC278" s="89"/>
      <c r="AD278" s="89"/>
      <c r="AE278" s="89"/>
      <c r="AF278" s="89"/>
      <c r="AG278" s="89"/>
      <c r="AH278" s="89"/>
      <c r="AI278" s="89"/>
      <c r="AJ278" s="89"/>
    </row>
    <row r="279" spans="1:36" ht="15" hidden="1" customHeight="1" x14ac:dyDescent="0.25">
      <c r="A279" s="89"/>
      <c r="B279" s="89"/>
      <c r="C279" s="89"/>
      <c r="D279" s="89"/>
      <c r="E279" s="89"/>
      <c r="F279" s="89"/>
      <c r="G279" s="89"/>
      <c r="H279" s="89"/>
      <c r="I279" s="89"/>
      <c r="J279" s="89"/>
      <c r="K279" s="89"/>
      <c r="L279" s="89"/>
      <c r="M279" s="89"/>
      <c r="N279" s="89"/>
      <c r="O279" s="89"/>
      <c r="P279" s="89"/>
      <c r="Q279" s="89"/>
      <c r="R279" s="89"/>
      <c r="S279" s="89"/>
      <c r="T279" s="89"/>
      <c r="U279" s="89"/>
      <c r="V279" s="89"/>
      <c r="W279" s="89"/>
      <c r="X279" s="89"/>
      <c r="Y279" s="89"/>
      <c r="Z279" s="89"/>
      <c r="AA279" s="89"/>
      <c r="AB279" s="89"/>
      <c r="AC279" s="89"/>
      <c r="AD279" s="89"/>
      <c r="AE279" s="89"/>
      <c r="AF279" s="89"/>
      <c r="AG279" s="89"/>
      <c r="AH279" s="89"/>
      <c r="AI279" s="89"/>
      <c r="AJ279" s="89"/>
    </row>
    <row r="280" spans="1:36" ht="15" hidden="1" customHeight="1" x14ac:dyDescent="0.25">
      <c r="A280" s="89"/>
      <c r="B280" s="89"/>
      <c r="C280" s="89"/>
      <c r="D280" s="89"/>
      <c r="E280" s="89"/>
      <c r="F280" s="89"/>
      <c r="G280" s="89"/>
      <c r="H280" s="89"/>
      <c r="I280" s="89"/>
      <c r="J280" s="89"/>
      <c r="K280" s="89"/>
      <c r="L280" s="89"/>
      <c r="M280" s="89"/>
      <c r="N280" s="89"/>
      <c r="O280" s="89"/>
      <c r="P280" s="89"/>
      <c r="Q280" s="89"/>
      <c r="R280" s="89"/>
      <c r="S280" s="89"/>
      <c r="T280" s="89"/>
      <c r="U280" s="89"/>
      <c r="V280" s="89"/>
      <c r="W280" s="89"/>
      <c r="X280" s="89"/>
      <c r="Y280" s="89"/>
      <c r="Z280" s="89"/>
      <c r="AA280" s="89"/>
      <c r="AB280" s="89"/>
      <c r="AC280" s="89"/>
      <c r="AD280" s="89"/>
      <c r="AE280" s="89"/>
      <c r="AF280" s="89"/>
      <c r="AG280" s="89"/>
      <c r="AH280" s="89"/>
      <c r="AI280" s="89"/>
      <c r="AJ280" s="89"/>
    </row>
    <row r="281" spans="1:36" ht="15" hidden="1" customHeight="1" x14ac:dyDescent="0.25">
      <c r="A281" s="89"/>
      <c r="B281" s="89"/>
      <c r="C281" s="89"/>
      <c r="D281" s="89"/>
      <c r="E281" s="89"/>
      <c r="F281" s="89"/>
      <c r="G281" s="89"/>
      <c r="H281" s="89"/>
      <c r="I281" s="89"/>
      <c r="J281" s="89"/>
      <c r="K281" s="89"/>
      <c r="L281" s="89"/>
      <c r="M281" s="89"/>
      <c r="N281" s="89"/>
      <c r="O281" s="89"/>
      <c r="P281" s="89"/>
      <c r="Q281" s="89"/>
      <c r="R281" s="89"/>
      <c r="S281" s="89"/>
      <c r="T281" s="89"/>
      <c r="U281" s="89"/>
      <c r="V281" s="89"/>
      <c r="W281" s="89"/>
      <c r="X281" s="89"/>
      <c r="Y281" s="89"/>
      <c r="Z281" s="89"/>
      <c r="AA281" s="89"/>
      <c r="AB281" s="89"/>
      <c r="AC281" s="89"/>
      <c r="AD281" s="89"/>
      <c r="AE281" s="89"/>
      <c r="AF281" s="89"/>
      <c r="AG281" s="89"/>
      <c r="AH281" s="89"/>
      <c r="AI281" s="89"/>
      <c r="AJ281" s="89"/>
    </row>
    <row r="282" spans="1:36" ht="15" hidden="1" customHeight="1" x14ac:dyDescent="0.25">
      <c r="A282" s="89"/>
      <c r="B282" s="89"/>
      <c r="C282" s="89"/>
      <c r="D282" s="89"/>
      <c r="E282" s="89"/>
      <c r="F282" s="89"/>
      <c r="G282" s="89"/>
      <c r="H282" s="89"/>
      <c r="I282" s="89"/>
      <c r="J282" s="89"/>
      <c r="K282" s="89"/>
      <c r="L282" s="89"/>
      <c r="M282" s="89"/>
      <c r="N282" s="89"/>
      <c r="O282" s="89"/>
      <c r="P282" s="89"/>
      <c r="Q282" s="89"/>
      <c r="R282" s="89"/>
      <c r="S282" s="89"/>
      <c r="T282" s="89"/>
      <c r="U282" s="89"/>
      <c r="V282" s="89"/>
      <c r="W282" s="89"/>
      <c r="X282" s="89"/>
      <c r="Y282" s="89"/>
      <c r="Z282" s="89"/>
      <c r="AA282" s="89"/>
      <c r="AB282" s="89"/>
      <c r="AC282" s="89"/>
      <c r="AD282" s="89"/>
      <c r="AE282" s="89"/>
      <c r="AF282" s="89"/>
      <c r="AG282" s="89"/>
      <c r="AH282" s="89"/>
      <c r="AI282" s="89"/>
      <c r="AJ282" s="89"/>
    </row>
    <row r="283" spans="1:36" ht="15" hidden="1" customHeight="1" x14ac:dyDescent="0.25">
      <c r="A283" s="89"/>
      <c r="B283" s="89"/>
      <c r="C283" s="89"/>
      <c r="D283" s="89"/>
      <c r="E283" s="89"/>
      <c r="F283" s="89"/>
      <c r="G283" s="89"/>
      <c r="H283" s="89"/>
      <c r="I283" s="89"/>
      <c r="J283" s="89"/>
      <c r="K283" s="89"/>
      <c r="L283" s="89"/>
      <c r="M283" s="89"/>
      <c r="N283" s="89"/>
      <c r="O283" s="89"/>
      <c r="P283" s="89"/>
      <c r="Q283" s="89"/>
      <c r="R283" s="89"/>
      <c r="S283" s="89"/>
      <c r="T283" s="89"/>
      <c r="U283" s="89"/>
      <c r="V283" s="89"/>
      <c r="W283" s="89"/>
      <c r="X283" s="89"/>
      <c r="Y283" s="89"/>
      <c r="Z283" s="89"/>
      <c r="AA283" s="89"/>
      <c r="AB283" s="89"/>
      <c r="AC283" s="89"/>
      <c r="AD283" s="89"/>
      <c r="AE283" s="89"/>
      <c r="AF283" s="89"/>
      <c r="AG283" s="89"/>
      <c r="AH283" s="89"/>
      <c r="AI283" s="89"/>
      <c r="AJ283" s="89"/>
    </row>
    <row r="284" spans="1:36" ht="15" hidden="1" customHeight="1" x14ac:dyDescent="0.25">
      <c r="A284" s="89"/>
      <c r="B284" s="89"/>
      <c r="C284" s="89"/>
      <c r="D284" s="89"/>
      <c r="E284" s="89"/>
      <c r="F284" s="89"/>
      <c r="G284" s="89"/>
      <c r="H284" s="89"/>
      <c r="I284" s="89"/>
      <c r="J284" s="89"/>
      <c r="K284" s="89"/>
      <c r="L284" s="89"/>
      <c r="M284" s="89"/>
      <c r="N284" s="89"/>
      <c r="O284" s="89"/>
      <c r="P284" s="89"/>
      <c r="Q284" s="89"/>
      <c r="R284" s="89"/>
      <c r="S284" s="89"/>
      <c r="T284" s="89"/>
      <c r="U284" s="89"/>
      <c r="V284" s="89"/>
      <c r="W284" s="89"/>
      <c r="X284" s="89"/>
      <c r="Y284" s="89"/>
      <c r="Z284" s="89"/>
      <c r="AA284" s="89"/>
      <c r="AB284" s="89"/>
      <c r="AC284" s="89"/>
      <c r="AD284" s="89"/>
      <c r="AE284" s="89"/>
      <c r="AF284" s="89"/>
      <c r="AG284" s="89"/>
      <c r="AH284" s="89"/>
      <c r="AI284" s="89"/>
      <c r="AJ284" s="89"/>
    </row>
    <row r="285" spans="1:36" ht="15" hidden="1" customHeight="1" x14ac:dyDescent="0.25">
      <c r="A285" s="89"/>
      <c r="B285" s="89"/>
      <c r="C285" s="89"/>
      <c r="D285" s="89"/>
      <c r="E285" s="89"/>
      <c r="F285" s="89"/>
      <c r="G285" s="89"/>
      <c r="H285" s="89"/>
      <c r="I285" s="89"/>
      <c r="J285" s="89"/>
      <c r="K285" s="89"/>
      <c r="L285" s="89"/>
      <c r="M285" s="89"/>
      <c r="N285" s="89"/>
      <c r="O285" s="89"/>
      <c r="P285" s="89"/>
      <c r="Q285" s="89"/>
      <c r="R285" s="89"/>
      <c r="S285" s="89"/>
      <c r="T285" s="89"/>
      <c r="U285" s="89"/>
      <c r="V285" s="89"/>
      <c r="W285" s="89"/>
      <c r="X285" s="89"/>
      <c r="Y285" s="89"/>
      <c r="Z285" s="89"/>
      <c r="AA285" s="89"/>
      <c r="AB285" s="89"/>
      <c r="AC285" s="89"/>
      <c r="AD285" s="89"/>
      <c r="AE285" s="89"/>
      <c r="AF285" s="89"/>
      <c r="AG285" s="89"/>
      <c r="AH285" s="89"/>
      <c r="AI285" s="89"/>
      <c r="AJ285" s="89"/>
    </row>
    <row r="286" spans="1:36" ht="15" hidden="1" customHeight="1" x14ac:dyDescent="0.25">
      <c r="A286" s="89"/>
      <c r="B286" s="89"/>
      <c r="C286" s="89"/>
      <c r="D286" s="89"/>
      <c r="E286" s="89"/>
      <c r="F286" s="89"/>
      <c r="G286" s="89"/>
      <c r="H286" s="89"/>
      <c r="I286" s="89"/>
      <c r="J286" s="89"/>
      <c r="K286" s="89"/>
      <c r="L286" s="89"/>
      <c r="M286" s="89"/>
      <c r="N286" s="89"/>
      <c r="O286" s="89"/>
      <c r="P286" s="89"/>
      <c r="Q286" s="89"/>
      <c r="R286" s="89"/>
      <c r="S286" s="89"/>
      <c r="T286" s="89"/>
      <c r="U286" s="89"/>
      <c r="V286" s="89"/>
      <c r="W286" s="89"/>
      <c r="X286" s="89"/>
      <c r="Y286" s="89"/>
      <c r="Z286" s="89"/>
      <c r="AA286" s="89"/>
      <c r="AB286" s="89"/>
      <c r="AC286" s="89"/>
      <c r="AD286" s="89"/>
      <c r="AE286" s="89"/>
      <c r="AF286" s="89"/>
      <c r="AG286" s="89"/>
      <c r="AH286" s="89"/>
      <c r="AI286" s="89"/>
      <c r="AJ286" s="89"/>
    </row>
    <row r="287" spans="1:36" ht="15" hidden="1" customHeight="1" x14ac:dyDescent="0.25">
      <c r="A287" s="89"/>
      <c r="B287" s="89"/>
      <c r="C287" s="89"/>
      <c r="D287" s="89"/>
      <c r="E287" s="89"/>
      <c r="F287" s="89"/>
      <c r="G287" s="89"/>
      <c r="H287" s="89"/>
      <c r="I287" s="89"/>
      <c r="J287" s="89"/>
      <c r="K287" s="89"/>
      <c r="L287" s="89"/>
      <c r="M287" s="89"/>
      <c r="N287" s="89"/>
      <c r="O287" s="89"/>
      <c r="P287" s="89"/>
      <c r="Q287" s="89"/>
      <c r="R287" s="89"/>
      <c r="S287" s="89"/>
      <c r="T287" s="89"/>
      <c r="U287" s="89"/>
      <c r="V287" s="89"/>
      <c r="W287" s="89"/>
      <c r="X287" s="89"/>
      <c r="Y287" s="89"/>
      <c r="Z287" s="89"/>
      <c r="AA287" s="89"/>
      <c r="AB287" s="89"/>
      <c r="AC287" s="89"/>
      <c r="AD287" s="89"/>
      <c r="AE287" s="89"/>
      <c r="AF287" s="89"/>
      <c r="AG287" s="89"/>
      <c r="AH287" s="89"/>
      <c r="AI287" s="89"/>
      <c r="AJ287" s="89"/>
    </row>
    <row r="288" spans="1:36" ht="15" hidden="1" customHeight="1" x14ac:dyDescent="0.25">
      <c r="A288" s="89"/>
      <c r="B288" s="89"/>
      <c r="C288" s="89"/>
      <c r="D288" s="89"/>
      <c r="E288" s="89"/>
      <c r="F288" s="89"/>
      <c r="G288" s="89"/>
      <c r="H288" s="89"/>
      <c r="I288" s="89"/>
      <c r="J288" s="89"/>
      <c r="K288" s="89"/>
      <c r="L288" s="89"/>
      <c r="M288" s="89"/>
      <c r="N288" s="89"/>
      <c r="O288" s="89"/>
      <c r="P288" s="89"/>
      <c r="Q288" s="89"/>
      <c r="R288" s="89"/>
      <c r="S288" s="89"/>
      <c r="T288" s="89"/>
      <c r="U288" s="89"/>
      <c r="V288" s="89"/>
      <c r="W288" s="89"/>
      <c r="X288" s="89"/>
      <c r="Y288" s="89"/>
      <c r="Z288" s="89"/>
      <c r="AA288" s="89"/>
      <c r="AB288" s="89"/>
      <c r="AC288" s="89"/>
      <c r="AD288" s="89"/>
      <c r="AE288" s="89"/>
      <c r="AF288" s="89"/>
      <c r="AG288" s="89"/>
      <c r="AH288" s="89"/>
      <c r="AI288" s="89"/>
      <c r="AJ288" s="89"/>
    </row>
    <row r="289" spans="1:36" ht="15" hidden="1" customHeight="1" x14ac:dyDescent="0.25">
      <c r="A289" s="89"/>
      <c r="B289" s="89"/>
      <c r="C289" s="89"/>
      <c r="D289" s="89"/>
      <c r="E289" s="89"/>
      <c r="F289" s="89"/>
      <c r="G289" s="89"/>
      <c r="H289" s="89"/>
      <c r="I289" s="89"/>
      <c r="J289" s="89"/>
      <c r="K289" s="89"/>
      <c r="L289" s="89"/>
      <c r="M289" s="89"/>
      <c r="N289" s="89"/>
      <c r="O289" s="89"/>
      <c r="P289" s="89"/>
      <c r="Q289" s="89"/>
      <c r="R289" s="89"/>
      <c r="S289" s="89"/>
      <c r="T289" s="89"/>
      <c r="U289" s="89"/>
      <c r="V289" s="89"/>
      <c r="W289" s="89"/>
      <c r="X289" s="89"/>
      <c r="Y289" s="89"/>
      <c r="Z289" s="89"/>
      <c r="AA289" s="89"/>
      <c r="AB289" s="89"/>
      <c r="AC289" s="89"/>
      <c r="AD289" s="89"/>
      <c r="AE289" s="89"/>
      <c r="AF289" s="89"/>
      <c r="AG289" s="89"/>
      <c r="AH289" s="89"/>
      <c r="AI289" s="89"/>
      <c r="AJ289" s="89"/>
    </row>
    <row r="290" spans="1:36" ht="15" hidden="1" customHeight="1" x14ac:dyDescent="0.25">
      <c r="A290" s="89"/>
      <c r="B290" s="89"/>
      <c r="C290" s="89"/>
      <c r="D290" s="89"/>
      <c r="E290" s="89"/>
      <c r="F290" s="89"/>
      <c r="G290" s="89"/>
      <c r="H290" s="89"/>
      <c r="I290" s="89"/>
      <c r="J290" s="89"/>
      <c r="K290" s="89"/>
      <c r="L290" s="89"/>
      <c r="M290" s="89"/>
      <c r="N290" s="89"/>
      <c r="O290" s="89"/>
      <c r="P290" s="89"/>
      <c r="Q290" s="89"/>
      <c r="R290" s="89"/>
      <c r="S290" s="89"/>
      <c r="T290" s="89"/>
      <c r="U290" s="89"/>
      <c r="V290" s="89"/>
      <c r="W290" s="89"/>
      <c r="X290" s="89"/>
      <c r="Y290" s="89"/>
      <c r="Z290" s="89"/>
      <c r="AA290" s="89"/>
      <c r="AB290" s="89"/>
      <c r="AC290" s="89"/>
      <c r="AD290" s="89"/>
      <c r="AE290" s="89"/>
      <c r="AF290" s="89"/>
      <c r="AG290" s="89"/>
      <c r="AH290" s="89"/>
      <c r="AI290" s="89"/>
      <c r="AJ290" s="89"/>
    </row>
    <row r="291" spans="1:36" ht="15" hidden="1" customHeight="1" x14ac:dyDescent="0.25">
      <c r="A291" s="89"/>
      <c r="B291" s="89"/>
      <c r="C291" s="89"/>
      <c r="D291" s="89"/>
      <c r="E291" s="89"/>
      <c r="F291" s="89"/>
      <c r="G291" s="89"/>
      <c r="H291" s="89"/>
      <c r="I291" s="89"/>
      <c r="J291" s="89"/>
      <c r="K291" s="89"/>
      <c r="L291" s="89"/>
      <c r="M291" s="89"/>
      <c r="N291" s="89"/>
      <c r="O291" s="89"/>
      <c r="P291" s="89"/>
      <c r="Q291" s="89"/>
      <c r="R291" s="89"/>
      <c r="S291" s="89"/>
      <c r="T291" s="89"/>
      <c r="U291" s="89"/>
      <c r="V291" s="89"/>
      <c r="W291" s="89"/>
      <c r="X291" s="89"/>
      <c r="Y291" s="89"/>
      <c r="Z291" s="89"/>
      <c r="AA291" s="89"/>
      <c r="AB291" s="89"/>
      <c r="AC291" s="89"/>
      <c r="AD291" s="89"/>
      <c r="AE291" s="89"/>
      <c r="AF291" s="89"/>
      <c r="AG291" s="89"/>
      <c r="AH291" s="89"/>
      <c r="AI291" s="89"/>
      <c r="AJ291" s="89"/>
    </row>
    <row r="292" spans="1:36" ht="15" hidden="1" customHeight="1" x14ac:dyDescent="0.25">
      <c r="A292" s="89"/>
      <c r="B292" s="89"/>
      <c r="C292" s="89"/>
      <c r="D292" s="89"/>
      <c r="E292" s="89"/>
      <c r="F292" s="89"/>
      <c r="G292" s="89"/>
      <c r="H292" s="89"/>
      <c r="I292" s="89"/>
      <c r="J292" s="89"/>
      <c r="K292" s="89"/>
      <c r="L292" s="89"/>
      <c r="M292" s="89"/>
      <c r="N292" s="89"/>
      <c r="O292" s="89"/>
      <c r="P292" s="89"/>
      <c r="Q292" s="89"/>
      <c r="R292" s="89"/>
      <c r="S292" s="89"/>
      <c r="T292" s="89"/>
      <c r="U292" s="89"/>
      <c r="V292" s="89"/>
      <c r="W292" s="89"/>
      <c r="X292" s="89"/>
      <c r="Y292" s="89"/>
      <c r="Z292" s="89"/>
      <c r="AA292" s="89"/>
      <c r="AB292" s="89"/>
      <c r="AC292" s="89"/>
      <c r="AD292" s="89"/>
      <c r="AE292" s="89"/>
      <c r="AF292" s="89"/>
      <c r="AG292" s="89"/>
      <c r="AH292" s="89"/>
      <c r="AI292" s="89"/>
      <c r="AJ292" s="89"/>
    </row>
    <row r="293" spans="1:36" ht="15" hidden="1" customHeight="1" x14ac:dyDescent="0.25">
      <c r="A293" s="89"/>
      <c r="B293" s="89"/>
      <c r="C293" s="89"/>
      <c r="D293" s="89"/>
      <c r="E293" s="89"/>
      <c r="F293" s="89"/>
      <c r="G293" s="89"/>
      <c r="H293" s="89"/>
      <c r="I293" s="89"/>
      <c r="J293" s="89"/>
      <c r="K293" s="89"/>
      <c r="L293" s="89"/>
      <c r="M293" s="89"/>
      <c r="N293" s="89"/>
      <c r="O293" s="89"/>
      <c r="P293" s="89"/>
      <c r="Q293" s="89"/>
      <c r="R293" s="89"/>
      <c r="S293" s="89"/>
      <c r="T293" s="89"/>
      <c r="U293" s="89"/>
      <c r="V293" s="89"/>
      <c r="W293" s="89"/>
      <c r="X293" s="89"/>
      <c r="Y293" s="89"/>
      <c r="Z293" s="89"/>
      <c r="AA293" s="89"/>
      <c r="AB293" s="89"/>
      <c r="AC293" s="89"/>
      <c r="AD293" s="89"/>
      <c r="AE293" s="89"/>
      <c r="AF293" s="89"/>
      <c r="AG293" s="89"/>
      <c r="AH293" s="89"/>
      <c r="AI293" s="89"/>
      <c r="AJ293" s="89"/>
    </row>
    <row r="294" spans="1:36" ht="15" hidden="1" customHeight="1" x14ac:dyDescent="0.25">
      <c r="A294" s="89"/>
      <c r="B294" s="89"/>
      <c r="C294" s="89"/>
      <c r="D294" s="89"/>
      <c r="E294" s="89"/>
      <c r="F294" s="89"/>
      <c r="G294" s="89"/>
      <c r="H294" s="89"/>
      <c r="I294" s="89"/>
      <c r="J294" s="89"/>
      <c r="K294" s="89"/>
      <c r="L294" s="89"/>
      <c r="M294" s="89"/>
      <c r="N294" s="89"/>
      <c r="O294" s="89"/>
      <c r="P294" s="89"/>
      <c r="Q294" s="89"/>
      <c r="R294" s="89"/>
      <c r="S294" s="89"/>
      <c r="T294" s="89"/>
      <c r="U294" s="89"/>
      <c r="V294" s="89"/>
      <c r="W294" s="89"/>
      <c r="X294" s="89"/>
      <c r="Y294" s="89"/>
      <c r="Z294" s="89"/>
      <c r="AA294" s="89"/>
      <c r="AB294" s="89"/>
      <c r="AC294" s="89"/>
      <c r="AD294" s="89"/>
      <c r="AE294" s="89"/>
      <c r="AF294" s="89"/>
      <c r="AG294" s="89"/>
      <c r="AH294" s="89"/>
      <c r="AI294" s="89"/>
      <c r="AJ294" s="89"/>
    </row>
    <row r="295" spans="1:36" ht="15" hidden="1" customHeight="1" x14ac:dyDescent="0.25">
      <c r="A295" s="89"/>
      <c r="B295" s="89"/>
      <c r="C295" s="89"/>
      <c r="D295" s="89"/>
      <c r="E295" s="89"/>
      <c r="F295" s="89"/>
      <c r="G295" s="89"/>
      <c r="H295" s="89"/>
      <c r="I295" s="89"/>
      <c r="J295" s="89"/>
      <c r="K295" s="89"/>
      <c r="L295" s="89"/>
      <c r="M295" s="89"/>
      <c r="N295" s="89"/>
      <c r="O295" s="89"/>
      <c r="P295" s="89"/>
      <c r="Q295" s="89"/>
      <c r="R295" s="89"/>
      <c r="S295" s="89"/>
      <c r="T295" s="89"/>
      <c r="U295" s="89"/>
      <c r="V295" s="89"/>
      <c r="W295" s="89"/>
      <c r="X295" s="89"/>
      <c r="Y295" s="89"/>
      <c r="Z295" s="89"/>
      <c r="AA295" s="89"/>
      <c r="AB295" s="89"/>
      <c r="AC295" s="89"/>
      <c r="AD295" s="89"/>
      <c r="AE295" s="89"/>
      <c r="AF295" s="89"/>
      <c r="AG295" s="89"/>
      <c r="AH295" s="89"/>
      <c r="AI295" s="89"/>
      <c r="AJ295" s="89"/>
    </row>
    <row r="296" spans="1:36" ht="15" hidden="1" customHeight="1" x14ac:dyDescent="0.25">
      <c r="A296" s="89"/>
      <c r="B296" s="89"/>
      <c r="C296" s="89"/>
      <c r="D296" s="89"/>
      <c r="E296" s="89"/>
      <c r="F296" s="89"/>
      <c r="G296" s="89"/>
      <c r="H296" s="89"/>
      <c r="I296" s="89"/>
      <c r="J296" s="89"/>
      <c r="K296" s="89"/>
      <c r="L296" s="89"/>
      <c r="M296" s="89"/>
      <c r="N296" s="89"/>
      <c r="O296" s="89"/>
      <c r="P296" s="89"/>
      <c r="Q296" s="89"/>
      <c r="R296" s="89"/>
      <c r="S296" s="89"/>
      <c r="T296" s="89"/>
      <c r="U296" s="89"/>
      <c r="V296" s="89"/>
      <c r="W296" s="89"/>
      <c r="X296" s="89"/>
      <c r="Y296" s="89"/>
      <c r="Z296" s="89"/>
      <c r="AA296" s="89"/>
      <c r="AB296" s="89"/>
      <c r="AC296" s="89"/>
      <c r="AD296" s="89"/>
      <c r="AE296" s="89"/>
      <c r="AF296" s="89"/>
      <c r="AG296" s="89"/>
      <c r="AH296" s="89"/>
      <c r="AI296" s="89"/>
      <c r="AJ296" s="89"/>
    </row>
    <row r="297" spans="1:36" ht="15" hidden="1" customHeight="1" x14ac:dyDescent="0.25">
      <c r="A297" s="89"/>
      <c r="B297" s="89"/>
      <c r="C297" s="89"/>
      <c r="D297" s="89"/>
      <c r="E297" s="89"/>
      <c r="F297" s="89"/>
      <c r="G297" s="89"/>
      <c r="H297" s="89"/>
      <c r="I297" s="89"/>
      <c r="J297" s="89"/>
      <c r="K297" s="89"/>
      <c r="L297" s="89"/>
      <c r="M297" s="89"/>
      <c r="N297" s="89"/>
      <c r="O297" s="89"/>
      <c r="P297" s="89"/>
      <c r="Q297" s="89"/>
      <c r="R297" s="89"/>
      <c r="S297" s="89"/>
      <c r="T297" s="89"/>
      <c r="U297" s="89"/>
      <c r="V297" s="89"/>
      <c r="W297" s="89"/>
      <c r="X297" s="89"/>
      <c r="Y297" s="89"/>
      <c r="Z297" s="89"/>
      <c r="AA297" s="89"/>
      <c r="AB297" s="89"/>
      <c r="AC297" s="89"/>
      <c r="AD297" s="89"/>
      <c r="AE297" s="89"/>
      <c r="AF297" s="89"/>
      <c r="AG297" s="89"/>
      <c r="AH297" s="89"/>
      <c r="AI297" s="89"/>
      <c r="AJ297" s="89"/>
    </row>
    <row r="298" spans="1:36" ht="15" hidden="1" customHeight="1" x14ac:dyDescent="0.25">
      <c r="A298" s="89"/>
      <c r="B298" s="89"/>
      <c r="C298" s="89"/>
      <c r="D298" s="89"/>
      <c r="E298" s="89"/>
      <c r="F298" s="89"/>
      <c r="G298" s="89"/>
      <c r="H298" s="89"/>
      <c r="I298" s="89"/>
      <c r="J298" s="89"/>
      <c r="K298" s="89"/>
      <c r="L298" s="89"/>
      <c r="M298" s="89"/>
      <c r="N298" s="89"/>
      <c r="O298" s="89"/>
      <c r="P298" s="89"/>
      <c r="Q298" s="89"/>
      <c r="R298" s="89"/>
      <c r="S298" s="89"/>
      <c r="T298" s="89"/>
      <c r="U298" s="89"/>
      <c r="V298" s="89"/>
      <c r="W298" s="89"/>
      <c r="X298" s="89"/>
      <c r="Y298" s="89"/>
      <c r="Z298" s="89"/>
      <c r="AA298" s="89"/>
      <c r="AB298" s="89"/>
      <c r="AC298" s="89"/>
      <c r="AD298" s="89"/>
      <c r="AE298" s="89"/>
      <c r="AF298" s="89"/>
      <c r="AG298" s="89"/>
      <c r="AH298" s="89"/>
      <c r="AI298" s="89"/>
      <c r="AJ298" s="89"/>
    </row>
    <row r="299" spans="1:36" ht="15" hidden="1" customHeight="1" x14ac:dyDescent="0.25">
      <c r="A299" s="89"/>
      <c r="B299" s="89"/>
      <c r="C299" s="89"/>
      <c r="D299" s="89"/>
      <c r="E299" s="89"/>
      <c r="F299" s="89"/>
      <c r="G299" s="89"/>
      <c r="H299" s="89"/>
      <c r="I299" s="89"/>
      <c r="J299" s="89"/>
      <c r="K299" s="89"/>
      <c r="L299" s="89"/>
      <c r="M299" s="89"/>
      <c r="N299" s="89"/>
      <c r="O299" s="89"/>
      <c r="P299" s="89"/>
      <c r="Q299" s="89"/>
      <c r="R299" s="89"/>
      <c r="S299" s="89"/>
      <c r="T299" s="89"/>
      <c r="U299" s="89"/>
      <c r="V299" s="89"/>
      <c r="W299" s="89"/>
      <c r="X299" s="89"/>
      <c r="Y299" s="89"/>
      <c r="Z299" s="89"/>
      <c r="AA299" s="89"/>
      <c r="AB299" s="89"/>
      <c r="AC299" s="89"/>
      <c r="AD299" s="89"/>
      <c r="AE299" s="89"/>
      <c r="AF299" s="89"/>
      <c r="AG299" s="89"/>
      <c r="AH299" s="89"/>
      <c r="AI299" s="89"/>
      <c r="AJ299" s="89"/>
    </row>
    <row r="300" spans="1:36" ht="15" hidden="1" customHeight="1" x14ac:dyDescent="0.25">
      <c r="A300" s="89"/>
      <c r="B300" s="89"/>
      <c r="C300" s="89"/>
      <c r="D300" s="89"/>
      <c r="E300" s="89"/>
      <c r="F300" s="89"/>
      <c r="G300" s="89"/>
      <c r="H300" s="89"/>
      <c r="I300" s="89"/>
      <c r="J300" s="89"/>
      <c r="K300" s="89"/>
      <c r="L300" s="89"/>
      <c r="M300" s="89"/>
      <c r="N300" s="89"/>
      <c r="O300" s="89"/>
      <c r="P300" s="89"/>
      <c r="Q300" s="89"/>
      <c r="R300" s="89"/>
      <c r="S300" s="89"/>
      <c r="T300" s="89"/>
      <c r="U300" s="89"/>
      <c r="V300" s="89"/>
      <c r="W300" s="89"/>
      <c r="X300" s="89"/>
      <c r="Y300" s="89"/>
      <c r="Z300" s="89"/>
      <c r="AA300" s="89"/>
      <c r="AB300" s="89"/>
      <c r="AC300" s="89"/>
      <c r="AD300" s="89"/>
      <c r="AE300" s="89"/>
      <c r="AF300" s="89"/>
      <c r="AG300" s="89"/>
      <c r="AH300" s="89"/>
      <c r="AI300" s="89"/>
      <c r="AJ300" s="89"/>
    </row>
    <row r="301" spans="1:36" ht="15" hidden="1" customHeight="1" x14ac:dyDescent="0.25">
      <c r="A301" s="89"/>
      <c r="B301" s="89"/>
      <c r="C301" s="89"/>
      <c r="D301" s="89"/>
      <c r="E301" s="89"/>
      <c r="F301" s="89"/>
      <c r="G301" s="89"/>
      <c r="H301" s="89"/>
      <c r="I301" s="89"/>
      <c r="J301" s="89"/>
      <c r="K301" s="89"/>
      <c r="L301" s="89"/>
      <c r="M301" s="89"/>
      <c r="N301" s="89"/>
      <c r="O301" s="89"/>
      <c r="P301" s="89"/>
      <c r="Q301" s="89"/>
      <c r="R301" s="89"/>
      <c r="S301" s="89"/>
      <c r="T301" s="89"/>
      <c r="U301" s="89"/>
      <c r="V301" s="89"/>
      <c r="W301" s="89"/>
      <c r="X301" s="89"/>
      <c r="Y301" s="89"/>
      <c r="Z301" s="89"/>
      <c r="AA301" s="89"/>
      <c r="AB301" s="89"/>
      <c r="AC301" s="89"/>
      <c r="AD301" s="89"/>
      <c r="AE301" s="89"/>
      <c r="AF301" s="89"/>
      <c r="AG301" s="89"/>
      <c r="AH301" s="89"/>
      <c r="AI301" s="89"/>
      <c r="AJ301" s="89"/>
    </row>
    <row r="302" spans="1:36" ht="15" hidden="1" customHeight="1" x14ac:dyDescent="0.25">
      <c r="A302" s="89"/>
      <c r="B302" s="89"/>
      <c r="C302" s="89"/>
      <c r="D302" s="89"/>
      <c r="E302" s="89"/>
      <c r="F302" s="89"/>
      <c r="G302" s="89"/>
      <c r="H302" s="89"/>
      <c r="I302" s="89"/>
      <c r="J302" s="89"/>
      <c r="K302" s="89"/>
      <c r="L302" s="89"/>
      <c r="M302" s="89"/>
      <c r="N302" s="89"/>
      <c r="O302" s="89"/>
      <c r="P302" s="89"/>
      <c r="Q302" s="89"/>
      <c r="R302" s="89"/>
      <c r="S302" s="89"/>
      <c r="T302" s="89"/>
      <c r="U302" s="89"/>
      <c r="V302" s="89"/>
      <c r="W302" s="89"/>
      <c r="X302" s="89"/>
      <c r="Y302" s="89"/>
      <c r="Z302" s="89"/>
      <c r="AA302" s="89"/>
      <c r="AB302" s="89"/>
      <c r="AC302" s="89"/>
      <c r="AD302" s="89"/>
      <c r="AE302" s="89"/>
      <c r="AF302" s="89"/>
      <c r="AG302" s="89"/>
      <c r="AH302" s="89"/>
      <c r="AI302" s="89"/>
      <c r="AJ302" s="89"/>
    </row>
    <row r="303" spans="1:36" ht="15" hidden="1" customHeight="1" x14ac:dyDescent="0.25">
      <c r="A303" s="89"/>
      <c r="B303" s="89"/>
      <c r="C303" s="89"/>
      <c r="D303" s="89"/>
      <c r="E303" s="89"/>
      <c r="F303" s="89"/>
      <c r="G303" s="89"/>
      <c r="H303" s="89"/>
      <c r="I303" s="89"/>
      <c r="J303" s="89"/>
      <c r="K303" s="89"/>
      <c r="L303" s="89"/>
      <c r="M303" s="89"/>
      <c r="N303" s="89"/>
      <c r="O303" s="89"/>
      <c r="P303" s="89"/>
      <c r="Q303" s="89"/>
      <c r="R303" s="89"/>
      <c r="S303" s="89"/>
      <c r="T303" s="89"/>
      <c r="U303" s="89"/>
      <c r="V303" s="89"/>
      <c r="W303" s="89"/>
      <c r="X303" s="89"/>
      <c r="Y303" s="89"/>
      <c r="Z303" s="89"/>
      <c r="AA303" s="89"/>
      <c r="AB303" s="89"/>
      <c r="AC303" s="89"/>
      <c r="AD303" s="89"/>
      <c r="AE303" s="89"/>
      <c r="AF303" s="89"/>
      <c r="AG303" s="89"/>
      <c r="AH303" s="89"/>
      <c r="AI303" s="89"/>
      <c r="AJ303" s="89"/>
    </row>
    <row r="304" spans="1:36" ht="15" hidden="1" customHeight="1" x14ac:dyDescent="0.25">
      <c r="A304" s="89"/>
      <c r="B304" s="89"/>
      <c r="C304" s="89"/>
      <c r="D304" s="89"/>
      <c r="E304" s="89"/>
      <c r="F304" s="89"/>
      <c r="G304" s="89"/>
      <c r="H304" s="89"/>
      <c r="I304" s="89"/>
      <c r="J304" s="89"/>
      <c r="K304" s="89"/>
      <c r="L304" s="89"/>
      <c r="M304" s="89"/>
      <c r="N304" s="89"/>
      <c r="O304" s="89"/>
      <c r="P304" s="89"/>
      <c r="Q304" s="89"/>
      <c r="R304" s="89"/>
      <c r="S304" s="89"/>
      <c r="T304" s="89"/>
      <c r="U304" s="89"/>
      <c r="V304" s="89"/>
      <c r="W304" s="89"/>
      <c r="X304" s="89"/>
      <c r="Y304" s="89"/>
      <c r="Z304" s="89"/>
      <c r="AA304" s="89"/>
      <c r="AB304" s="89"/>
      <c r="AC304" s="89"/>
      <c r="AD304" s="89"/>
      <c r="AE304" s="89"/>
      <c r="AF304" s="89"/>
      <c r="AG304" s="89"/>
      <c r="AH304" s="89"/>
      <c r="AI304" s="89"/>
      <c r="AJ304" s="89"/>
    </row>
    <row r="305" spans="1:36" ht="15" hidden="1" customHeight="1" x14ac:dyDescent="0.25">
      <c r="A305" s="89"/>
      <c r="B305" s="89"/>
      <c r="C305" s="89"/>
      <c r="D305" s="89"/>
      <c r="E305" s="89"/>
      <c r="F305" s="89"/>
      <c r="G305" s="89"/>
      <c r="H305" s="89"/>
      <c r="I305" s="89"/>
      <c r="J305" s="89"/>
      <c r="K305" s="89"/>
      <c r="L305" s="89"/>
      <c r="M305" s="89"/>
      <c r="N305" s="89"/>
      <c r="O305" s="89"/>
      <c r="P305" s="89"/>
      <c r="Q305" s="89"/>
      <c r="R305" s="89"/>
      <c r="S305" s="89"/>
      <c r="T305" s="89"/>
      <c r="U305" s="89"/>
      <c r="V305" s="89"/>
      <c r="W305" s="89"/>
      <c r="X305" s="89"/>
      <c r="Y305" s="89"/>
      <c r="Z305" s="89"/>
      <c r="AA305" s="89"/>
      <c r="AB305" s="89"/>
      <c r="AC305" s="89"/>
      <c r="AD305" s="89"/>
      <c r="AE305" s="89"/>
      <c r="AF305" s="89"/>
      <c r="AG305" s="89"/>
      <c r="AH305" s="89"/>
      <c r="AI305" s="89"/>
      <c r="AJ305" s="89"/>
    </row>
    <row r="306" spans="1:36" ht="15" hidden="1" customHeight="1" x14ac:dyDescent="0.25">
      <c r="A306" s="89"/>
      <c r="B306" s="89"/>
      <c r="C306" s="89"/>
      <c r="D306" s="89"/>
      <c r="E306" s="89"/>
      <c r="F306" s="89"/>
      <c r="G306" s="89"/>
      <c r="H306" s="89"/>
      <c r="I306" s="89"/>
      <c r="J306" s="89"/>
      <c r="K306" s="89"/>
      <c r="L306" s="89"/>
      <c r="M306" s="89"/>
      <c r="N306" s="89"/>
      <c r="O306" s="89"/>
      <c r="P306" s="89"/>
      <c r="Q306" s="89"/>
      <c r="R306" s="89"/>
      <c r="S306" s="89"/>
      <c r="T306" s="89"/>
      <c r="U306" s="89"/>
      <c r="V306" s="89"/>
      <c r="W306" s="89"/>
      <c r="X306" s="89"/>
      <c r="Y306" s="89"/>
      <c r="Z306" s="89"/>
      <c r="AA306" s="89"/>
      <c r="AB306" s="89"/>
      <c r="AC306" s="89"/>
      <c r="AD306" s="89"/>
      <c r="AE306" s="89"/>
      <c r="AF306" s="89"/>
      <c r="AG306" s="89"/>
      <c r="AH306" s="89"/>
      <c r="AI306" s="89"/>
      <c r="AJ306" s="89"/>
    </row>
    <row r="307" spans="1:36" ht="15" hidden="1" customHeight="1" x14ac:dyDescent="0.25">
      <c r="A307" s="89"/>
      <c r="B307" s="89"/>
      <c r="C307" s="89"/>
      <c r="D307" s="89"/>
      <c r="E307" s="89"/>
      <c r="F307" s="89"/>
      <c r="G307" s="89"/>
      <c r="H307" s="89"/>
      <c r="I307" s="89"/>
      <c r="J307" s="89"/>
      <c r="K307" s="89"/>
      <c r="L307" s="89"/>
      <c r="M307" s="89"/>
      <c r="N307" s="89"/>
      <c r="O307" s="89"/>
      <c r="P307" s="89"/>
      <c r="Q307" s="89"/>
      <c r="R307" s="89"/>
      <c r="S307" s="89"/>
      <c r="T307" s="89"/>
      <c r="U307" s="89"/>
      <c r="V307" s="89"/>
      <c r="W307" s="89"/>
      <c r="X307" s="89"/>
      <c r="Y307" s="89"/>
      <c r="Z307" s="89"/>
      <c r="AA307" s="89"/>
      <c r="AB307" s="89"/>
      <c r="AC307" s="89"/>
      <c r="AD307" s="89"/>
      <c r="AE307" s="89"/>
      <c r="AF307" s="89"/>
      <c r="AG307" s="89"/>
      <c r="AH307" s="89"/>
      <c r="AI307" s="89"/>
      <c r="AJ307" s="89"/>
    </row>
    <row r="308" spans="1:36" ht="15" hidden="1" customHeight="1" x14ac:dyDescent="0.25">
      <c r="A308" s="89"/>
      <c r="B308" s="89"/>
      <c r="C308" s="89"/>
      <c r="D308" s="89"/>
      <c r="E308" s="89"/>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row>
    <row r="309" spans="1:36" ht="15" hidden="1" customHeight="1" x14ac:dyDescent="0.25">
      <c r="A309" s="89"/>
      <c r="B309" s="89"/>
      <c r="C309" s="89"/>
      <c r="D309" s="89"/>
      <c r="E309" s="89"/>
      <c r="F309" s="89"/>
      <c r="G309" s="89"/>
      <c r="H309" s="89"/>
      <c r="I309" s="89"/>
      <c r="J309" s="89"/>
      <c r="K309" s="89"/>
      <c r="L309" s="89"/>
      <c r="M309" s="89"/>
      <c r="N309" s="89"/>
      <c r="O309" s="89"/>
      <c r="P309" s="89"/>
      <c r="Q309" s="89"/>
      <c r="R309" s="89"/>
      <c r="S309" s="89"/>
      <c r="T309" s="89"/>
      <c r="U309" s="89"/>
      <c r="V309" s="89"/>
      <c r="W309" s="89"/>
      <c r="X309" s="89"/>
      <c r="Y309" s="89"/>
      <c r="Z309" s="89"/>
      <c r="AA309" s="89"/>
      <c r="AB309" s="89"/>
      <c r="AC309" s="89"/>
      <c r="AD309" s="89"/>
      <c r="AE309" s="89"/>
      <c r="AF309" s="89"/>
      <c r="AG309" s="89"/>
      <c r="AH309" s="89"/>
      <c r="AI309" s="89"/>
      <c r="AJ309" s="89"/>
    </row>
    <row r="310" spans="1:36" ht="15" hidden="1" customHeight="1" x14ac:dyDescent="0.25">
      <c r="A310" s="89"/>
      <c r="B310" s="89"/>
      <c r="C310" s="89"/>
      <c r="D310" s="89"/>
      <c r="E310" s="89"/>
      <c r="F310" s="89"/>
      <c r="G310" s="89"/>
      <c r="H310" s="89"/>
      <c r="I310" s="89"/>
      <c r="J310" s="89"/>
      <c r="K310" s="89"/>
      <c r="L310" s="89"/>
      <c r="M310" s="89"/>
      <c r="N310" s="89"/>
      <c r="O310" s="89"/>
      <c r="P310" s="89"/>
      <c r="Q310" s="89"/>
      <c r="R310" s="89"/>
      <c r="S310" s="89"/>
      <c r="T310" s="89"/>
      <c r="U310" s="89"/>
      <c r="V310" s="89"/>
      <c r="W310" s="89"/>
      <c r="X310" s="89"/>
      <c r="Y310" s="89"/>
      <c r="Z310" s="89"/>
      <c r="AA310" s="89"/>
      <c r="AB310" s="89"/>
      <c r="AC310" s="89"/>
      <c r="AD310" s="89"/>
      <c r="AE310" s="89"/>
      <c r="AF310" s="89"/>
      <c r="AG310" s="89"/>
      <c r="AH310" s="89"/>
      <c r="AI310" s="89"/>
      <c r="AJ310" s="89"/>
    </row>
    <row r="311" spans="1:36" ht="15" hidden="1" customHeight="1" x14ac:dyDescent="0.25">
      <c r="A311" s="89"/>
      <c r="B311" s="89"/>
      <c r="C311" s="89"/>
      <c r="D311" s="89"/>
      <c r="E311" s="89"/>
      <c r="F311" s="89"/>
      <c r="G311" s="89"/>
      <c r="H311" s="89"/>
      <c r="I311" s="89"/>
      <c r="J311" s="89"/>
      <c r="K311" s="89"/>
      <c r="L311" s="89"/>
      <c r="M311" s="89"/>
      <c r="N311" s="89"/>
      <c r="O311" s="89"/>
      <c r="P311" s="89"/>
      <c r="Q311" s="89"/>
      <c r="R311" s="89"/>
      <c r="S311" s="89"/>
      <c r="T311" s="89"/>
      <c r="U311" s="89"/>
      <c r="V311" s="89"/>
      <c r="W311" s="89"/>
      <c r="X311" s="89"/>
      <c r="Y311" s="89"/>
      <c r="Z311" s="89"/>
      <c r="AA311" s="89"/>
      <c r="AB311" s="89"/>
      <c r="AC311" s="89"/>
      <c r="AD311" s="89"/>
      <c r="AE311" s="89"/>
      <c r="AF311" s="89"/>
      <c r="AG311" s="89"/>
      <c r="AH311" s="89"/>
      <c r="AI311" s="89"/>
      <c r="AJ311" s="89"/>
    </row>
    <row r="312" spans="1:36" ht="15" hidden="1" customHeight="1" x14ac:dyDescent="0.25">
      <c r="A312" s="89"/>
      <c r="B312" s="89"/>
      <c r="C312" s="89"/>
      <c r="D312" s="89"/>
      <c r="E312" s="89"/>
      <c r="F312" s="89"/>
      <c r="G312" s="89"/>
      <c r="H312" s="89"/>
      <c r="I312" s="89"/>
      <c r="J312" s="89"/>
      <c r="K312" s="89"/>
      <c r="L312" s="89"/>
      <c r="M312" s="89"/>
      <c r="N312" s="89"/>
      <c r="O312" s="89"/>
      <c r="P312" s="89"/>
      <c r="Q312" s="89"/>
      <c r="R312" s="89"/>
      <c r="S312" s="89"/>
      <c r="T312" s="89"/>
      <c r="U312" s="89"/>
      <c r="V312" s="89"/>
      <c r="W312" s="89"/>
      <c r="X312" s="89"/>
      <c r="Y312" s="89"/>
      <c r="Z312" s="89"/>
      <c r="AA312" s="89"/>
      <c r="AB312" s="89"/>
      <c r="AC312" s="89"/>
      <c r="AD312" s="89"/>
      <c r="AE312" s="89"/>
      <c r="AF312" s="89"/>
      <c r="AG312" s="89"/>
      <c r="AH312" s="89"/>
      <c r="AI312" s="89"/>
      <c r="AJ312" s="89"/>
    </row>
    <row r="313" spans="1:36" ht="15" hidden="1" customHeight="1" x14ac:dyDescent="0.25">
      <c r="A313" s="89"/>
      <c r="B313" s="89"/>
      <c r="C313" s="89"/>
      <c r="D313" s="89"/>
      <c r="E313" s="89"/>
      <c r="F313" s="89"/>
      <c r="G313" s="89"/>
      <c r="H313" s="89"/>
      <c r="I313" s="89"/>
      <c r="J313" s="89"/>
      <c r="K313" s="89"/>
      <c r="L313" s="89"/>
      <c r="M313" s="89"/>
      <c r="N313" s="89"/>
      <c r="O313" s="89"/>
      <c r="P313" s="89"/>
      <c r="Q313" s="89"/>
      <c r="R313" s="89"/>
      <c r="S313" s="89"/>
      <c r="T313" s="89"/>
      <c r="U313" s="89"/>
      <c r="V313" s="89"/>
      <c r="W313" s="89"/>
      <c r="X313" s="89"/>
      <c r="Y313" s="89"/>
      <c r="Z313" s="89"/>
      <c r="AA313" s="89"/>
      <c r="AB313" s="89"/>
      <c r="AC313" s="89"/>
      <c r="AD313" s="89"/>
      <c r="AE313" s="89"/>
      <c r="AF313" s="89"/>
      <c r="AG313" s="89"/>
      <c r="AH313" s="89"/>
      <c r="AI313" s="89"/>
      <c r="AJ313" s="89"/>
    </row>
    <row r="314" spans="1:36" ht="15" hidden="1" customHeight="1" x14ac:dyDescent="0.25">
      <c r="A314" s="89"/>
      <c r="B314" s="89"/>
      <c r="C314" s="89"/>
      <c r="D314" s="89"/>
      <c r="E314" s="89"/>
      <c r="F314" s="89"/>
      <c r="G314" s="89"/>
      <c r="H314" s="89"/>
      <c r="I314" s="89"/>
      <c r="J314" s="89"/>
      <c r="K314" s="89"/>
      <c r="L314" s="89"/>
      <c r="M314" s="89"/>
      <c r="N314" s="89"/>
      <c r="O314" s="89"/>
      <c r="P314" s="89"/>
      <c r="Q314" s="89"/>
      <c r="R314" s="89"/>
      <c r="S314" s="89"/>
      <c r="T314" s="89"/>
      <c r="U314" s="89"/>
      <c r="V314" s="89"/>
      <c r="W314" s="89"/>
      <c r="X314" s="89"/>
      <c r="Y314" s="89"/>
      <c r="Z314" s="89"/>
      <c r="AA314" s="89"/>
      <c r="AB314" s="89"/>
      <c r="AC314" s="89"/>
      <c r="AD314" s="89"/>
      <c r="AE314" s="89"/>
      <c r="AF314" s="89"/>
      <c r="AG314" s="89"/>
      <c r="AH314" s="89"/>
      <c r="AI314" s="89"/>
      <c r="AJ314" s="89"/>
    </row>
    <row r="315" spans="1:36" ht="15" hidden="1" customHeight="1" x14ac:dyDescent="0.25">
      <c r="A315" s="89"/>
      <c r="B315" s="89"/>
      <c r="C315" s="89"/>
      <c r="D315" s="89"/>
      <c r="E315" s="89"/>
      <c r="F315" s="89"/>
      <c r="G315" s="89"/>
      <c r="H315" s="89"/>
      <c r="I315" s="89"/>
      <c r="J315" s="89"/>
      <c r="K315" s="89"/>
      <c r="L315" s="89"/>
      <c r="M315" s="89"/>
      <c r="N315" s="89"/>
      <c r="O315" s="89"/>
      <c r="P315" s="89"/>
      <c r="Q315" s="89"/>
      <c r="R315" s="89"/>
      <c r="S315" s="89"/>
      <c r="T315" s="89"/>
      <c r="U315" s="89"/>
      <c r="V315" s="89"/>
      <c r="W315" s="89"/>
      <c r="X315" s="89"/>
      <c r="Y315" s="89"/>
      <c r="Z315" s="89"/>
      <c r="AA315" s="89"/>
      <c r="AB315" s="89"/>
      <c r="AC315" s="89"/>
      <c r="AD315" s="89"/>
      <c r="AE315" s="89"/>
      <c r="AF315" s="89"/>
      <c r="AG315" s="89"/>
      <c r="AH315" s="89"/>
      <c r="AI315" s="89"/>
      <c r="AJ315" s="89"/>
    </row>
    <row r="316" spans="1:36" ht="15" hidden="1" customHeight="1" x14ac:dyDescent="0.25">
      <c r="A316" s="89"/>
      <c r="B316" s="89"/>
      <c r="C316" s="89"/>
      <c r="D316" s="89"/>
      <c r="E316" s="89"/>
      <c r="F316" s="89"/>
      <c r="G316" s="89"/>
      <c r="H316" s="89"/>
      <c r="I316" s="89"/>
      <c r="J316" s="89"/>
      <c r="K316" s="89"/>
      <c r="L316" s="89"/>
      <c r="M316" s="89"/>
      <c r="N316" s="89"/>
      <c r="O316" s="89"/>
      <c r="P316" s="89"/>
      <c r="Q316" s="89"/>
      <c r="R316" s="89"/>
      <c r="S316" s="89"/>
      <c r="T316" s="89"/>
      <c r="U316" s="89"/>
      <c r="V316" s="89"/>
      <c r="W316" s="89"/>
      <c r="X316" s="89"/>
      <c r="Y316" s="89"/>
      <c r="Z316" s="89"/>
      <c r="AA316" s="89"/>
      <c r="AB316" s="89"/>
      <c r="AC316" s="89"/>
      <c r="AD316" s="89"/>
      <c r="AE316" s="89"/>
      <c r="AF316" s="89"/>
      <c r="AG316" s="89"/>
      <c r="AH316" s="89"/>
      <c r="AI316" s="89"/>
      <c r="AJ316" s="89"/>
    </row>
    <row r="317" spans="1:36" ht="15" hidden="1" customHeight="1" x14ac:dyDescent="0.25">
      <c r="A317" s="89"/>
      <c r="B317" s="89"/>
      <c r="C317" s="89"/>
      <c r="D317" s="89"/>
      <c r="E317" s="89"/>
      <c r="F317" s="89"/>
      <c r="G317" s="89"/>
      <c r="H317" s="89"/>
      <c r="I317" s="89"/>
      <c r="J317" s="89"/>
      <c r="K317" s="89"/>
      <c r="L317" s="89"/>
      <c r="M317" s="89"/>
      <c r="N317" s="89"/>
      <c r="O317" s="89"/>
      <c r="P317" s="89"/>
      <c r="Q317" s="89"/>
      <c r="R317" s="89"/>
      <c r="S317" s="89"/>
      <c r="T317" s="89"/>
      <c r="U317" s="89"/>
      <c r="V317" s="89"/>
      <c r="W317" s="89"/>
      <c r="X317" s="89"/>
      <c r="Y317" s="89"/>
      <c r="Z317" s="89"/>
      <c r="AA317" s="89"/>
      <c r="AB317" s="89"/>
      <c r="AC317" s="89"/>
      <c r="AD317" s="89"/>
      <c r="AE317" s="89"/>
      <c r="AF317" s="89"/>
      <c r="AG317" s="89"/>
      <c r="AH317" s="89"/>
      <c r="AI317" s="89"/>
      <c r="AJ317" s="89"/>
    </row>
    <row r="318" spans="1:36" ht="15" hidden="1" customHeight="1" x14ac:dyDescent="0.25">
      <c r="A318" s="89"/>
      <c r="B318" s="89"/>
      <c r="C318" s="89"/>
      <c r="D318" s="89"/>
      <c r="E318" s="89"/>
      <c r="F318" s="89"/>
      <c r="G318" s="89"/>
      <c r="H318" s="89"/>
      <c r="I318" s="89"/>
      <c r="J318" s="89"/>
      <c r="K318" s="89"/>
      <c r="L318" s="89"/>
      <c r="M318" s="89"/>
      <c r="N318" s="89"/>
      <c r="O318" s="89"/>
      <c r="P318" s="89"/>
      <c r="Q318" s="89"/>
      <c r="R318" s="89"/>
      <c r="S318" s="89"/>
      <c r="T318" s="89"/>
      <c r="U318" s="89"/>
      <c r="V318" s="89"/>
      <c r="W318" s="89"/>
      <c r="X318" s="89"/>
      <c r="Y318" s="89"/>
      <c r="Z318" s="89"/>
      <c r="AA318" s="89"/>
      <c r="AB318" s="89"/>
      <c r="AC318" s="89"/>
      <c r="AD318" s="89"/>
      <c r="AE318" s="89"/>
      <c r="AF318" s="89"/>
      <c r="AG318" s="89"/>
      <c r="AH318" s="89"/>
      <c r="AI318" s="89"/>
      <c r="AJ318" s="89"/>
    </row>
    <row r="319" spans="1:36" ht="15" hidden="1" customHeight="1" x14ac:dyDescent="0.25">
      <c r="A319" s="89"/>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c r="AA319" s="89"/>
      <c r="AB319" s="89"/>
      <c r="AC319" s="89"/>
      <c r="AD319" s="89"/>
      <c r="AE319" s="89"/>
      <c r="AF319" s="89"/>
      <c r="AG319" s="89"/>
      <c r="AH319" s="89"/>
      <c r="AI319" s="89"/>
      <c r="AJ319" s="89"/>
    </row>
    <row r="320" spans="1:36" ht="15" hidden="1" customHeight="1" x14ac:dyDescent="0.25">
      <c r="A320" s="89"/>
      <c r="B320" s="89"/>
      <c r="C320" s="89"/>
      <c r="D320" s="89"/>
      <c r="E320" s="89"/>
      <c r="F320" s="89"/>
      <c r="G320" s="89"/>
      <c r="H320" s="89"/>
      <c r="I320" s="89"/>
      <c r="J320" s="89"/>
      <c r="K320" s="89"/>
      <c r="L320" s="89"/>
      <c r="M320" s="89"/>
      <c r="N320" s="89"/>
      <c r="O320" s="89"/>
      <c r="P320" s="89"/>
      <c r="Q320" s="89"/>
      <c r="R320" s="89"/>
      <c r="S320" s="89"/>
      <c r="T320" s="89"/>
      <c r="U320" s="89"/>
      <c r="V320" s="89"/>
      <c r="W320" s="89"/>
      <c r="X320" s="89"/>
      <c r="Y320" s="89"/>
      <c r="Z320" s="89"/>
      <c r="AA320" s="89"/>
      <c r="AB320" s="89"/>
      <c r="AC320" s="89"/>
      <c r="AD320" s="89"/>
      <c r="AE320" s="89"/>
      <c r="AF320" s="89"/>
      <c r="AG320" s="89"/>
      <c r="AH320" s="89"/>
      <c r="AI320" s="89"/>
      <c r="AJ320" s="89"/>
    </row>
    <row r="321" spans="1:36" ht="15" hidden="1" customHeight="1" x14ac:dyDescent="0.25">
      <c r="A321" s="89"/>
      <c r="B321" s="89"/>
      <c r="C321" s="89"/>
      <c r="D321" s="89"/>
      <c r="E321" s="89"/>
      <c r="F321" s="89"/>
      <c r="G321" s="89"/>
      <c r="H321" s="89"/>
      <c r="I321" s="89"/>
      <c r="J321" s="89"/>
      <c r="K321" s="89"/>
      <c r="L321" s="89"/>
      <c r="M321" s="89"/>
      <c r="N321" s="89"/>
      <c r="O321" s="89"/>
      <c r="P321" s="89"/>
      <c r="Q321" s="89"/>
      <c r="R321" s="89"/>
      <c r="S321" s="89"/>
      <c r="T321" s="89"/>
      <c r="U321" s="89"/>
      <c r="V321" s="89"/>
      <c r="W321" s="89"/>
      <c r="X321" s="89"/>
      <c r="Y321" s="89"/>
      <c r="Z321" s="89"/>
      <c r="AA321" s="89"/>
      <c r="AB321" s="89"/>
      <c r="AC321" s="89"/>
      <c r="AD321" s="89"/>
      <c r="AE321" s="89"/>
      <c r="AF321" s="89"/>
      <c r="AG321" s="89"/>
      <c r="AH321" s="89"/>
      <c r="AI321" s="89"/>
      <c r="AJ321" s="89"/>
    </row>
    <row r="322" spans="1:36" ht="15" hidden="1" customHeight="1" x14ac:dyDescent="0.25">
      <c r="A322" s="89"/>
      <c r="B322" s="89"/>
      <c r="C322" s="89"/>
      <c r="D322" s="89"/>
      <c r="E322" s="89"/>
      <c r="F322" s="89"/>
      <c r="G322" s="89"/>
      <c r="H322" s="89"/>
      <c r="I322" s="89"/>
      <c r="J322" s="89"/>
      <c r="K322" s="89"/>
      <c r="L322" s="89"/>
      <c r="M322" s="89"/>
      <c r="N322" s="89"/>
      <c r="O322" s="89"/>
      <c r="P322" s="89"/>
      <c r="Q322" s="89"/>
      <c r="R322" s="89"/>
      <c r="S322" s="89"/>
      <c r="T322" s="89"/>
      <c r="U322" s="89"/>
      <c r="V322" s="89"/>
      <c r="W322" s="89"/>
      <c r="X322" s="89"/>
      <c r="Y322" s="89"/>
      <c r="Z322" s="89"/>
      <c r="AA322" s="89"/>
      <c r="AB322" s="89"/>
      <c r="AC322" s="89"/>
      <c r="AD322" s="89"/>
      <c r="AE322" s="89"/>
      <c r="AF322" s="89"/>
      <c r="AG322" s="89"/>
      <c r="AH322" s="89"/>
      <c r="AI322" s="89"/>
      <c r="AJ322" s="89"/>
    </row>
    <row r="323" spans="1:36" ht="15" hidden="1" customHeight="1" x14ac:dyDescent="0.25">
      <c r="A323" s="89"/>
      <c r="B323" s="89"/>
      <c r="C323" s="89"/>
      <c r="D323" s="89"/>
      <c r="E323" s="89"/>
      <c r="F323" s="89"/>
      <c r="G323" s="89"/>
      <c r="H323" s="89"/>
      <c r="I323" s="89"/>
      <c r="J323" s="89"/>
      <c r="K323" s="89"/>
      <c r="L323" s="89"/>
      <c r="M323" s="89"/>
      <c r="N323" s="89"/>
      <c r="O323" s="89"/>
      <c r="P323" s="89"/>
      <c r="Q323" s="89"/>
      <c r="R323" s="89"/>
      <c r="S323" s="89"/>
      <c r="T323" s="89"/>
      <c r="U323" s="89"/>
      <c r="V323" s="89"/>
      <c r="W323" s="89"/>
      <c r="X323" s="89"/>
      <c r="Y323" s="89"/>
      <c r="Z323" s="89"/>
      <c r="AA323" s="89"/>
      <c r="AB323" s="89"/>
      <c r="AC323" s="89"/>
      <c r="AD323" s="89"/>
      <c r="AE323" s="89"/>
      <c r="AF323" s="89"/>
      <c r="AG323" s="89"/>
      <c r="AH323" s="89"/>
      <c r="AI323" s="89"/>
      <c r="AJ323" s="89"/>
    </row>
    <row r="324" spans="1:36" ht="15" hidden="1" customHeight="1" x14ac:dyDescent="0.25">
      <c r="A324" s="89"/>
      <c r="B324" s="89"/>
      <c r="C324" s="89"/>
      <c r="D324" s="89"/>
      <c r="E324" s="89"/>
      <c r="F324" s="89"/>
      <c r="G324" s="89"/>
      <c r="H324" s="89"/>
      <c r="I324" s="89"/>
      <c r="J324" s="89"/>
      <c r="K324" s="89"/>
      <c r="L324" s="89"/>
      <c r="M324" s="89"/>
      <c r="N324" s="89"/>
      <c r="O324" s="89"/>
      <c r="P324" s="89"/>
      <c r="Q324" s="89"/>
      <c r="R324" s="89"/>
      <c r="S324" s="89"/>
      <c r="T324" s="89"/>
      <c r="U324" s="89"/>
      <c r="V324" s="89"/>
      <c r="W324" s="89"/>
      <c r="X324" s="89"/>
      <c r="Y324" s="89"/>
      <c r="Z324" s="89"/>
      <c r="AA324" s="89"/>
      <c r="AB324" s="89"/>
      <c r="AC324" s="89"/>
      <c r="AD324" s="89"/>
      <c r="AE324" s="89"/>
      <c r="AF324" s="89"/>
      <c r="AG324" s="89"/>
      <c r="AH324" s="89"/>
      <c r="AI324" s="89"/>
      <c r="AJ324" s="89"/>
    </row>
    <row r="325" spans="1:36" ht="15" hidden="1" customHeight="1" x14ac:dyDescent="0.25">
      <c r="A325" s="89"/>
      <c r="B325" s="89"/>
      <c r="C325" s="89"/>
      <c r="D325" s="89"/>
      <c r="E325" s="89"/>
      <c r="F325" s="89"/>
      <c r="G325" s="89"/>
      <c r="H325" s="89"/>
      <c r="I325" s="89"/>
      <c r="J325" s="89"/>
      <c r="K325" s="89"/>
      <c r="L325" s="89"/>
      <c r="M325" s="89"/>
      <c r="N325" s="89"/>
      <c r="O325" s="89"/>
      <c r="P325" s="89"/>
      <c r="Q325" s="89"/>
      <c r="R325" s="89"/>
      <c r="S325" s="89"/>
      <c r="T325" s="89"/>
      <c r="U325" s="89"/>
      <c r="V325" s="89"/>
      <c r="W325" s="89"/>
      <c r="X325" s="89"/>
      <c r="Y325" s="89"/>
      <c r="Z325" s="89"/>
      <c r="AA325" s="89"/>
      <c r="AB325" s="89"/>
      <c r="AC325" s="89"/>
      <c r="AD325" s="89"/>
      <c r="AE325" s="89"/>
      <c r="AF325" s="89"/>
      <c r="AG325" s="89"/>
      <c r="AH325" s="89"/>
      <c r="AI325" s="89"/>
      <c r="AJ325" s="89"/>
    </row>
    <row r="326" spans="1:36" ht="15" hidden="1" customHeight="1" x14ac:dyDescent="0.25">
      <c r="A326" s="89"/>
      <c r="B326" s="89"/>
      <c r="C326" s="89"/>
      <c r="D326" s="89"/>
      <c r="E326" s="89"/>
      <c r="F326" s="89"/>
      <c r="G326" s="89"/>
      <c r="H326" s="89"/>
      <c r="I326" s="89"/>
      <c r="J326" s="89"/>
      <c r="K326" s="89"/>
      <c r="L326" s="89"/>
      <c r="M326" s="89"/>
      <c r="N326" s="89"/>
      <c r="O326" s="89"/>
      <c r="P326" s="89"/>
      <c r="Q326" s="89"/>
      <c r="R326" s="89"/>
      <c r="S326" s="89"/>
      <c r="T326" s="89"/>
      <c r="U326" s="89"/>
      <c r="V326" s="89"/>
      <c r="W326" s="89"/>
      <c r="X326" s="89"/>
      <c r="Y326" s="89"/>
      <c r="Z326" s="89"/>
      <c r="AA326" s="89"/>
      <c r="AB326" s="89"/>
      <c r="AC326" s="89"/>
      <c r="AD326" s="89"/>
      <c r="AE326" s="89"/>
      <c r="AF326" s="89"/>
      <c r="AG326" s="89"/>
      <c r="AH326" s="89"/>
      <c r="AI326" s="89"/>
      <c r="AJ326" s="89"/>
    </row>
    <row r="327" spans="1:36" ht="15" hidden="1" customHeight="1" x14ac:dyDescent="0.25">
      <c r="A327" s="89"/>
      <c r="B327" s="89"/>
      <c r="C327" s="89"/>
      <c r="D327" s="89"/>
      <c r="E327" s="89"/>
      <c r="F327" s="89"/>
      <c r="G327" s="89"/>
      <c r="H327" s="89"/>
      <c r="I327" s="89"/>
      <c r="J327" s="89"/>
      <c r="K327" s="89"/>
      <c r="L327" s="89"/>
      <c r="M327" s="89"/>
      <c r="N327" s="89"/>
      <c r="O327" s="89"/>
      <c r="P327" s="89"/>
      <c r="Q327" s="89"/>
      <c r="R327" s="89"/>
      <c r="S327" s="89"/>
      <c r="T327" s="89"/>
      <c r="U327" s="89"/>
      <c r="V327" s="89"/>
      <c r="W327" s="89"/>
      <c r="X327" s="89"/>
      <c r="Y327" s="89"/>
      <c r="Z327" s="89"/>
      <c r="AA327" s="89"/>
      <c r="AB327" s="89"/>
      <c r="AC327" s="89"/>
      <c r="AD327" s="89"/>
      <c r="AE327" s="89"/>
      <c r="AF327" s="89"/>
      <c r="AG327" s="89"/>
      <c r="AH327" s="89"/>
      <c r="AI327" s="89"/>
      <c r="AJ327" s="89"/>
    </row>
    <row r="328" spans="1:36" ht="15" hidden="1" customHeight="1" x14ac:dyDescent="0.25">
      <c r="A328" s="89"/>
      <c r="B328" s="89"/>
      <c r="C328" s="89"/>
      <c r="D328" s="89"/>
      <c r="E328" s="89"/>
      <c r="F328" s="89"/>
      <c r="G328" s="89"/>
      <c r="H328" s="89"/>
      <c r="I328" s="89"/>
      <c r="J328" s="89"/>
      <c r="K328" s="89"/>
      <c r="L328" s="89"/>
      <c r="M328" s="89"/>
      <c r="N328" s="89"/>
      <c r="O328" s="89"/>
      <c r="P328" s="89"/>
      <c r="Q328" s="89"/>
      <c r="R328" s="89"/>
      <c r="S328" s="89"/>
      <c r="T328" s="89"/>
      <c r="U328" s="89"/>
      <c r="V328" s="89"/>
      <c r="W328" s="89"/>
      <c r="X328" s="89"/>
      <c r="Y328" s="89"/>
      <c r="Z328" s="89"/>
      <c r="AA328" s="89"/>
      <c r="AB328" s="89"/>
      <c r="AC328" s="89"/>
      <c r="AD328" s="89"/>
      <c r="AE328" s="89"/>
      <c r="AF328" s="89"/>
      <c r="AG328" s="89"/>
      <c r="AH328" s="89"/>
      <c r="AI328" s="89"/>
      <c r="AJ328" s="89"/>
    </row>
    <row r="329" spans="1:36" ht="15" hidden="1" customHeight="1" x14ac:dyDescent="0.25">
      <c r="A329" s="89"/>
      <c r="B329" s="89"/>
      <c r="C329" s="89"/>
      <c r="D329" s="89"/>
      <c r="E329" s="89"/>
      <c r="F329" s="89"/>
      <c r="G329" s="89"/>
      <c r="H329" s="89"/>
      <c r="I329" s="89"/>
      <c r="J329" s="89"/>
      <c r="K329" s="89"/>
      <c r="L329" s="89"/>
      <c r="M329" s="89"/>
      <c r="N329" s="89"/>
      <c r="O329" s="89"/>
      <c r="P329" s="89"/>
      <c r="Q329" s="89"/>
      <c r="R329" s="89"/>
      <c r="S329" s="89"/>
      <c r="T329" s="89"/>
      <c r="U329" s="89"/>
      <c r="V329" s="89"/>
      <c r="W329" s="89"/>
      <c r="X329" s="89"/>
      <c r="Y329" s="89"/>
      <c r="Z329" s="89"/>
      <c r="AA329" s="89"/>
      <c r="AB329" s="89"/>
      <c r="AC329" s="89"/>
      <c r="AD329" s="89"/>
      <c r="AE329" s="89"/>
      <c r="AF329" s="89"/>
      <c r="AG329" s="89"/>
      <c r="AH329" s="89"/>
      <c r="AI329" s="89"/>
      <c r="AJ329" s="89"/>
    </row>
    <row r="330" spans="1:36" ht="15" hidden="1" customHeight="1" x14ac:dyDescent="0.25">
      <c r="A330" s="89"/>
      <c r="B330" s="89"/>
      <c r="C330" s="89"/>
      <c r="D330" s="89"/>
      <c r="E330" s="89"/>
      <c r="F330" s="89"/>
      <c r="G330" s="89"/>
      <c r="H330" s="89"/>
      <c r="I330" s="89"/>
      <c r="J330" s="89"/>
      <c r="K330" s="89"/>
      <c r="L330" s="89"/>
      <c r="M330" s="89"/>
      <c r="N330" s="89"/>
      <c r="O330" s="89"/>
      <c r="P330" s="89"/>
      <c r="Q330" s="89"/>
      <c r="R330" s="89"/>
      <c r="S330" s="89"/>
      <c r="T330" s="89"/>
      <c r="U330" s="89"/>
      <c r="V330" s="89"/>
      <c r="W330" s="89"/>
      <c r="X330" s="89"/>
      <c r="Y330" s="89"/>
      <c r="Z330" s="89"/>
      <c r="AA330" s="89"/>
      <c r="AB330" s="89"/>
      <c r="AC330" s="89"/>
      <c r="AD330" s="89"/>
      <c r="AE330" s="89"/>
      <c r="AF330" s="89"/>
      <c r="AG330" s="89"/>
      <c r="AH330" s="89"/>
      <c r="AI330" s="89"/>
      <c r="AJ330" s="89"/>
    </row>
    <row r="331" spans="1:36" ht="15" hidden="1" customHeight="1" x14ac:dyDescent="0.25">
      <c r="A331" s="89"/>
      <c r="B331" s="89"/>
      <c r="C331" s="89"/>
      <c r="D331" s="89"/>
      <c r="E331" s="89"/>
      <c r="F331" s="89"/>
      <c r="G331" s="89"/>
      <c r="H331" s="89"/>
      <c r="I331" s="89"/>
      <c r="J331" s="89"/>
      <c r="K331" s="89"/>
      <c r="L331" s="89"/>
      <c r="M331" s="89"/>
      <c r="N331" s="89"/>
      <c r="O331" s="89"/>
      <c r="P331" s="89"/>
      <c r="Q331" s="89"/>
      <c r="R331" s="89"/>
      <c r="S331" s="89"/>
      <c r="T331" s="89"/>
      <c r="U331" s="89"/>
      <c r="V331" s="89"/>
      <c r="W331" s="89"/>
      <c r="X331" s="89"/>
      <c r="Y331" s="89"/>
      <c r="Z331" s="89"/>
      <c r="AA331" s="89"/>
      <c r="AB331" s="89"/>
      <c r="AC331" s="89"/>
      <c r="AD331" s="89"/>
      <c r="AE331" s="89"/>
      <c r="AF331" s="89"/>
      <c r="AG331" s="89"/>
      <c r="AH331" s="89"/>
      <c r="AI331" s="89"/>
      <c r="AJ331" s="89"/>
    </row>
    <row r="332" spans="1:36" ht="15" hidden="1" customHeight="1" x14ac:dyDescent="0.25">
      <c r="A332" s="89"/>
      <c r="B332" s="89"/>
      <c r="C332" s="89"/>
      <c r="D332" s="89"/>
      <c r="E332" s="89"/>
      <c r="F332" s="89"/>
      <c r="G332" s="89"/>
      <c r="H332" s="89"/>
      <c r="I332" s="89"/>
      <c r="J332" s="89"/>
      <c r="K332" s="89"/>
      <c r="L332" s="89"/>
      <c r="M332" s="89"/>
      <c r="N332" s="89"/>
      <c r="O332" s="89"/>
      <c r="P332" s="89"/>
      <c r="Q332" s="89"/>
      <c r="R332" s="89"/>
      <c r="S332" s="89"/>
      <c r="T332" s="89"/>
      <c r="U332" s="89"/>
      <c r="V332" s="89"/>
      <c r="W332" s="89"/>
      <c r="X332" s="89"/>
      <c r="Y332" s="89"/>
      <c r="Z332" s="89"/>
      <c r="AA332" s="89"/>
      <c r="AB332" s="89"/>
      <c r="AC332" s="89"/>
      <c r="AD332" s="89"/>
      <c r="AE332" s="89"/>
      <c r="AF332" s="89"/>
      <c r="AG332" s="89"/>
      <c r="AH332" s="89"/>
      <c r="AI332" s="89"/>
      <c r="AJ332" s="89"/>
    </row>
    <row r="333" spans="1:36" ht="15" hidden="1" customHeight="1" x14ac:dyDescent="0.25">
      <c r="A333" s="89"/>
      <c r="B333" s="89"/>
      <c r="C333" s="89"/>
      <c r="D333" s="89"/>
      <c r="E333" s="89"/>
      <c r="F333" s="89"/>
      <c r="G333" s="89"/>
      <c r="H333" s="89"/>
      <c r="I333" s="89"/>
      <c r="J333" s="89"/>
      <c r="K333" s="89"/>
      <c r="L333" s="89"/>
      <c r="M333" s="89"/>
      <c r="N333" s="89"/>
      <c r="O333" s="89"/>
      <c r="P333" s="89"/>
      <c r="Q333" s="89"/>
      <c r="R333" s="89"/>
      <c r="S333" s="89"/>
      <c r="T333" s="89"/>
      <c r="U333" s="89"/>
      <c r="V333" s="89"/>
      <c r="W333" s="89"/>
      <c r="X333" s="89"/>
      <c r="Y333" s="89"/>
      <c r="Z333" s="89"/>
      <c r="AA333" s="89"/>
      <c r="AB333" s="89"/>
      <c r="AC333" s="89"/>
      <c r="AD333" s="89"/>
      <c r="AE333" s="89"/>
      <c r="AF333" s="89"/>
      <c r="AG333" s="89"/>
      <c r="AH333" s="89"/>
      <c r="AI333" s="89"/>
      <c r="AJ333" s="89"/>
    </row>
    <row r="334" spans="1:36" ht="15" hidden="1" customHeight="1" x14ac:dyDescent="0.25">
      <c r="A334" s="89"/>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c r="AG334" s="89"/>
      <c r="AH334" s="89"/>
      <c r="AI334" s="89"/>
      <c r="AJ334" s="89"/>
    </row>
    <row r="335" spans="1:36" ht="15" hidden="1" customHeight="1" x14ac:dyDescent="0.25">
      <c r="A335" s="89"/>
      <c r="B335" s="89"/>
      <c r="C335" s="89"/>
      <c r="D335" s="89"/>
      <c r="E335" s="89"/>
      <c r="F335" s="89"/>
      <c r="G335" s="89"/>
      <c r="H335" s="89"/>
      <c r="I335" s="89"/>
      <c r="J335" s="89"/>
      <c r="K335" s="89"/>
      <c r="L335" s="89"/>
      <c r="M335" s="89"/>
      <c r="N335" s="89"/>
      <c r="O335" s="89"/>
      <c r="P335" s="89"/>
      <c r="Q335" s="89"/>
      <c r="R335" s="89"/>
      <c r="S335" s="89"/>
      <c r="T335" s="89"/>
      <c r="U335" s="89"/>
      <c r="V335" s="89"/>
      <c r="W335" s="89"/>
      <c r="X335" s="89"/>
      <c r="Y335" s="89"/>
      <c r="Z335" s="89"/>
      <c r="AA335" s="89"/>
      <c r="AB335" s="89"/>
      <c r="AC335" s="89"/>
      <c r="AD335" s="89"/>
      <c r="AE335" s="89"/>
      <c r="AF335" s="89"/>
      <c r="AG335" s="89"/>
      <c r="AH335" s="89"/>
      <c r="AI335" s="89"/>
      <c r="AJ335" s="89"/>
    </row>
    <row r="336" spans="1:36" ht="15" hidden="1" customHeight="1" x14ac:dyDescent="0.25">
      <c r="A336" s="89"/>
      <c r="B336" s="89"/>
      <c r="C336" s="89"/>
      <c r="D336" s="89"/>
      <c r="E336" s="89"/>
      <c r="F336" s="89"/>
      <c r="G336" s="89"/>
      <c r="H336" s="89"/>
      <c r="I336" s="89"/>
      <c r="J336" s="89"/>
      <c r="K336" s="89"/>
      <c r="L336" s="89"/>
      <c r="M336" s="89"/>
      <c r="N336" s="89"/>
      <c r="O336" s="89"/>
      <c r="P336" s="89"/>
      <c r="Q336" s="89"/>
      <c r="R336" s="89"/>
      <c r="S336" s="89"/>
      <c r="T336" s="89"/>
      <c r="U336" s="89"/>
      <c r="V336" s="89"/>
      <c r="W336" s="89"/>
      <c r="X336" s="89"/>
      <c r="Y336" s="89"/>
      <c r="Z336" s="89"/>
      <c r="AA336" s="89"/>
      <c r="AB336" s="89"/>
      <c r="AC336" s="89"/>
      <c r="AD336" s="89"/>
      <c r="AE336" s="89"/>
      <c r="AF336" s="89"/>
      <c r="AG336" s="89"/>
      <c r="AH336" s="89"/>
      <c r="AI336" s="89"/>
      <c r="AJ336" s="89"/>
    </row>
    <row r="337" spans="1:36" ht="15" hidden="1" customHeight="1" x14ac:dyDescent="0.25">
      <c r="A337" s="89"/>
      <c r="B337" s="89"/>
      <c r="C337" s="89"/>
      <c r="D337" s="89"/>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c r="AG337" s="89"/>
      <c r="AH337" s="89"/>
      <c r="AI337" s="89"/>
      <c r="AJ337" s="89"/>
    </row>
    <row r="338" spans="1:36" ht="15" hidden="1" customHeight="1" x14ac:dyDescent="0.25">
      <c r="A338" s="89"/>
      <c r="B338" s="89"/>
      <c r="C338" s="89"/>
      <c r="D338" s="89"/>
      <c r="E338" s="89"/>
      <c r="F338" s="89"/>
      <c r="G338" s="89"/>
      <c r="H338" s="89"/>
      <c r="I338" s="89"/>
      <c r="J338" s="89"/>
      <c r="K338" s="89"/>
      <c r="L338" s="89"/>
      <c r="M338" s="89"/>
      <c r="N338" s="89"/>
      <c r="O338" s="89"/>
      <c r="P338" s="89"/>
      <c r="Q338" s="89"/>
      <c r="R338" s="89"/>
      <c r="S338" s="89"/>
      <c r="T338" s="89"/>
      <c r="U338" s="89"/>
      <c r="V338" s="89"/>
      <c r="W338" s="89"/>
      <c r="X338" s="89"/>
      <c r="Y338" s="89"/>
      <c r="Z338" s="89"/>
      <c r="AA338" s="89"/>
      <c r="AB338" s="89"/>
      <c r="AC338" s="89"/>
      <c r="AD338" s="89"/>
      <c r="AE338" s="89"/>
      <c r="AF338" s="89"/>
      <c r="AG338" s="89"/>
      <c r="AH338" s="89"/>
      <c r="AI338" s="89"/>
      <c r="AJ338" s="89"/>
    </row>
    <row r="339" spans="1:36" ht="15" hidden="1" customHeight="1" x14ac:dyDescent="0.25">
      <c r="A339" s="89"/>
      <c r="B339" s="89"/>
      <c r="C339" s="89"/>
      <c r="D339" s="89"/>
      <c r="E339" s="89"/>
      <c r="F339" s="89"/>
      <c r="G339" s="89"/>
      <c r="H339" s="89"/>
      <c r="I339" s="89"/>
      <c r="J339" s="89"/>
      <c r="K339" s="89"/>
      <c r="L339" s="89"/>
      <c r="M339" s="89"/>
      <c r="N339" s="89"/>
      <c r="O339" s="89"/>
      <c r="P339" s="89"/>
      <c r="Q339" s="89"/>
      <c r="R339" s="89"/>
      <c r="S339" s="89"/>
      <c r="T339" s="89"/>
      <c r="U339" s="89"/>
      <c r="V339" s="89"/>
      <c r="W339" s="89"/>
      <c r="X339" s="89"/>
      <c r="Y339" s="89"/>
      <c r="Z339" s="89"/>
      <c r="AA339" s="89"/>
      <c r="AB339" s="89"/>
      <c r="AC339" s="89"/>
      <c r="AD339" s="89"/>
      <c r="AE339" s="89"/>
      <c r="AF339" s="89"/>
      <c r="AG339" s="89"/>
      <c r="AH339" s="89"/>
      <c r="AI339" s="89"/>
      <c r="AJ339" s="89"/>
    </row>
    <row r="340" spans="1:36" ht="15" hidden="1" customHeight="1" x14ac:dyDescent="0.25">
      <c r="A340" s="89"/>
      <c r="B340" s="89"/>
      <c r="C340" s="89"/>
      <c r="D340" s="89"/>
      <c r="E340" s="89"/>
      <c r="F340" s="89"/>
      <c r="G340" s="89"/>
      <c r="H340" s="89"/>
      <c r="I340" s="89"/>
      <c r="J340" s="89"/>
      <c r="K340" s="89"/>
      <c r="L340" s="89"/>
      <c r="M340" s="89"/>
      <c r="N340" s="89"/>
      <c r="O340" s="89"/>
      <c r="P340" s="89"/>
      <c r="Q340" s="89"/>
      <c r="R340" s="89"/>
      <c r="S340" s="89"/>
      <c r="T340" s="89"/>
      <c r="U340" s="89"/>
      <c r="V340" s="89"/>
      <c r="W340" s="89"/>
      <c r="X340" s="89"/>
      <c r="Y340" s="89"/>
      <c r="Z340" s="89"/>
      <c r="AA340" s="89"/>
      <c r="AB340" s="89"/>
      <c r="AC340" s="89"/>
      <c r="AD340" s="89"/>
      <c r="AE340" s="89"/>
      <c r="AF340" s="89"/>
      <c r="AG340" s="89"/>
      <c r="AH340" s="89"/>
      <c r="AI340" s="89"/>
      <c r="AJ340" s="89"/>
    </row>
    <row r="341" spans="1:36" ht="15" hidden="1" customHeight="1" x14ac:dyDescent="0.25">
      <c r="A341" s="89"/>
      <c r="B341" s="89"/>
      <c r="C341" s="89"/>
      <c r="D341" s="89"/>
      <c r="E341" s="89"/>
      <c r="F341" s="89"/>
      <c r="G341" s="89"/>
      <c r="H341" s="89"/>
      <c r="I341" s="89"/>
      <c r="J341" s="89"/>
      <c r="K341" s="89"/>
      <c r="L341" s="89"/>
      <c r="M341" s="89"/>
      <c r="N341" s="89"/>
      <c r="O341" s="89"/>
      <c r="P341" s="89"/>
      <c r="Q341" s="89"/>
      <c r="R341" s="89"/>
      <c r="S341" s="89"/>
      <c r="T341" s="89"/>
      <c r="U341" s="89"/>
      <c r="V341" s="89"/>
      <c r="W341" s="89"/>
      <c r="X341" s="89"/>
      <c r="Y341" s="89"/>
      <c r="Z341" s="89"/>
      <c r="AA341" s="89"/>
      <c r="AB341" s="89"/>
      <c r="AC341" s="89"/>
      <c r="AD341" s="89"/>
      <c r="AE341" s="89"/>
      <c r="AF341" s="89"/>
      <c r="AG341" s="89"/>
      <c r="AH341" s="89"/>
      <c r="AI341" s="89"/>
      <c r="AJ341" s="89"/>
    </row>
    <row r="342" spans="1:36" ht="15" hidden="1" customHeight="1" x14ac:dyDescent="0.25">
      <c r="A342" s="89"/>
      <c r="B342" s="89"/>
      <c r="C342" s="89"/>
      <c r="D342" s="89"/>
      <c r="E342" s="89"/>
      <c r="F342" s="89"/>
      <c r="G342" s="89"/>
      <c r="H342" s="89"/>
      <c r="I342" s="89"/>
      <c r="J342" s="89"/>
      <c r="K342" s="89"/>
      <c r="L342" s="89"/>
      <c r="M342" s="89"/>
      <c r="N342" s="89"/>
      <c r="O342" s="89"/>
      <c r="P342" s="89"/>
      <c r="Q342" s="89"/>
      <c r="R342" s="89"/>
      <c r="S342" s="89"/>
      <c r="T342" s="89"/>
      <c r="U342" s="89"/>
      <c r="V342" s="89"/>
      <c r="W342" s="89"/>
      <c r="X342" s="89"/>
      <c r="Y342" s="89"/>
      <c r="Z342" s="89"/>
      <c r="AA342" s="89"/>
      <c r="AB342" s="89"/>
      <c r="AC342" s="89"/>
      <c r="AD342" s="89"/>
      <c r="AE342" s="89"/>
      <c r="AF342" s="89"/>
      <c r="AG342" s="89"/>
      <c r="AH342" s="89"/>
      <c r="AI342" s="89"/>
      <c r="AJ342" s="89"/>
    </row>
    <row r="343" spans="1:36" ht="15" hidden="1" customHeight="1" x14ac:dyDescent="0.25">
      <c r="A343" s="89"/>
      <c r="B343" s="89"/>
      <c r="C343" s="89"/>
      <c r="D343" s="89"/>
      <c r="E343" s="89"/>
      <c r="F343" s="89"/>
      <c r="G343" s="89"/>
      <c r="H343" s="89"/>
      <c r="I343" s="89"/>
      <c r="J343" s="89"/>
      <c r="K343" s="89"/>
      <c r="L343" s="89"/>
      <c r="M343" s="89"/>
      <c r="N343" s="89"/>
      <c r="O343" s="89"/>
      <c r="P343" s="89"/>
      <c r="Q343" s="89"/>
      <c r="R343" s="89"/>
      <c r="S343" s="89"/>
      <c r="T343" s="89"/>
      <c r="U343" s="89"/>
      <c r="V343" s="89"/>
      <c r="W343" s="89"/>
      <c r="X343" s="89"/>
      <c r="Y343" s="89"/>
      <c r="Z343" s="89"/>
      <c r="AA343" s="89"/>
      <c r="AB343" s="89"/>
      <c r="AC343" s="89"/>
      <c r="AD343" s="89"/>
      <c r="AE343" s="89"/>
      <c r="AF343" s="89"/>
      <c r="AG343" s="89"/>
      <c r="AH343" s="89"/>
      <c r="AI343" s="89"/>
      <c r="AJ343" s="89"/>
    </row>
    <row r="344" spans="1:36" ht="15" hidden="1" customHeight="1" x14ac:dyDescent="0.25">
      <c r="A344" s="89"/>
      <c r="B344" s="89"/>
      <c r="C344" s="89"/>
      <c r="D344" s="89"/>
      <c r="E344" s="89"/>
      <c r="F344" s="89"/>
      <c r="G344" s="89"/>
      <c r="H344" s="89"/>
      <c r="I344" s="89"/>
      <c r="J344" s="89"/>
      <c r="K344" s="89"/>
      <c r="L344" s="89"/>
      <c r="M344" s="89"/>
      <c r="N344" s="89"/>
      <c r="O344" s="89"/>
      <c r="P344" s="89"/>
      <c r="Q344" s="89"/>
      <c r="R344" s="89"/>
      <c r="S344" s="89"/>
      <c r="T344" s="89"/>
      <c r="U344" s="89"/>
      <c r="V344" s="89"/>
      <c r="W344" s="89"/>
      <c r="X344" s="89"/>
      <c r="Y344" s="89"/>
      <c r="Z344" s="89"/>
      <c r="AA344" s="89"/>
      <c r="AB344" s="89"/>
      <c r="AC344" s="89"/>
      <c r="AD344" s="89"/>
      <c r="AE344" s="89"/>
      <c r="AF344" s="89"/>
      <c r="AG344" s="89"/>
      <c r="AH344" s="89"/>
      <c r="AI344" s="89"/>
      <c r="AJ344" s="89"/>
    </row>
    <row r="345" spans="1:36" ht="15" hidden="1" customHeight="1" x14ac:dyDescent="0.25">
      <c r="A345" s="89"/>
      <c r="B345" s="89"/>
      <c r="C345" s="89"/>
      <c r="D345" s="89"/>
      <c r="E345" s="89"/>
      <c r="F345" s="89"/>
      <c r="G345" s="89"/>
      <c r="H345" s="89"/>
      <c r="I345" s="89"/>
      <c r="J345" s="89"/>
      <c r="K345" s="89"/>
      <c r="L345" s="89"/>
      <c r="M345" s="89"/>
      <c r="N345" s="89"/>
      <c r="O345" s="89"/>
      <c r="P345" s="89"/>
      <c r="Q345" s="89"/>
      <c r="R345" s="89"/>
      <c r="S345" s="89"/>
      <c r="T345" s="89"/>
      <c r="U345" s="89"/>
      <c r="V345" s="89"/>
      <c r="W345" s="89"/>
      <c r="X345" s="89"/>
      <c r="Y345" s="89"/>
      <c r="Z345" s="89"/>
      <c r="AA345" s="89"/>
      <c r="AB345" s="89"/>
      <c r="AC345" s="89"/>
      <c r="AD345" s="89"/>
      <c r="AE345" s="89"/>
      <c r="AF345" s="89"/>
      <c r="AG345" s="89"/>
      <c r="AH345" s="89"/>
      <c r="AI345" s="89"/>
      <c r="AJ345" s="89"/>
    </row>
    <row r="346" spans="1:36" ht="15" hidden="1" customHeight="1" x14ac:dyDescent="0.25">
      <c r="A346" s="89"/>
      <c r="B346" s="89"/>
      <c r="C346" s="89"/>
      <c r="D346" s="89"/>
      <c r="E346" s="89"/>
      <c r="F346" s="89"/>
      <c r="G346" s="89"/>
      <c r="H346" s="89"/>
      <c r="I346" s="89"/>
      <c r="J346" s="89"/>
      <c r="K346" s="89"/>
      <c r="L346" s="89"/>
      <c r="M346" s="89"/>
      <c r="N346" s="89"/>
      <c r="O346" s="89"/>
      <c r="P346" s="89"/>
      <c r="Q346" s="89"/>
      <c r="R346" s="89"/>
      <c r="S346" s="89"/>
      <c r="T346" s="89"/>
      <c r="U346" s="89"/>
      <c r="V346" s="89"/>
      <c r="W346" s="89"/>
      <c r="X346" s="89"/>
      <c r="Y346" s="89"/>
      <c r="Z346" s="89"/>
      <c r="AA346" s="89"/>
      <c r="AB346" s="89"/>
      <c r="AC346" s="89"/>
      <c r="AD346" s="89"/>
      <c r="AE346" s="89"/>
      <c r="AF346" s="89"/>
      <c r="AG346" s="89"/>
      <c r="AH346" s="89"/>
      <c r="AI346" s="89"/>
      <c r="AJ346" s="89"/>
    </row>
    <row r="347" spans="1:36" ht="15" hidden="1" customHeight="1" x14ac:dyDescent="0.25">
      <c r="A347" s="89"/>
      <c r="B347" s="89"/>
      <c r="C347" s="89"/>
      <c r="D347" s="89"/>
      <c r="E347" s="89"/>
      <c r="F347" s="89"/>
      <c r="G347" s="89"/>
      <c r="H347" s="89"/>
      <c r="I347" s="89"/>
      <c r="J347" s="89"/>
      <c r="K347" s="89"/>
      <c r="L347" s="89"/>
      <c r="M347" s="89"/>
      <c r="N347" s="89"/>
      <c r="O347" s="89"/>
      <c r="P347" s="89"/>
      <c r="Q347" s="89"/>
      <c r="R347" s="89"/>
      <c r="S347" s="89"/>
      <c r="T347" s="89"/>
      <c r="U347" s="89"/>
      <c r="V347" s="89"/>
      <c r="W347" s="89"/>
      <c r="X347" s="89"/>
      <c r="Y347" s="89"/>
      <c r="Z347" s="89"/>
      <c r="AA347" s="89"/>
      <c r="AB347" s="89"/>
      <c r="AC347" s="89"/>
      <c r="AD347" s="89"/>
      <c r="AE347" s="89"/>
      <c r="AF347" s="89"/>
      <c r="AG347" s="89"/>
      <c r="AH347" s="89"/>
      <c r="AI347" s="89"/>
      <c r="AJ347" s="89"/>
    </row>
    <row r="348" spans="1:36" ht="15" hidden="1" customHeight="1" x14ac:dyDescent="0.25">
      <c r="A348" s="89"/>
      <c r="B348" s="89"/>
      <c r="C348" s="89"/>
      <c r="D348" s="89"/>
      <c r="E348" s="89"/>
      <c r="F348" s="89"/>
      <c r="G348" s="89"/>
      <c r="H348" s="89"/>
      <c r="I348" s="89"/>
      <c r="J348" s="89"/>
      <c r="K348" s="89"/>
      <c r="L348" s="89"/>
      <c r="M348" s="89"/>
      <c r="N348" s="89"/>
      <c r="O348" s="89"/>
      <c r="P348" s="89"/>
      <c r="Q348" s="89"/>
      <c r="R348" s="89"/>
      <c r="S348" s="89"/>
      <c r="T348" s="89"/>
      <c r="U348" s="89"/>
      <c r="V348" s="89"/>
      <c r="W348" s="89"/>
      <c r="X348" s="89"/>
      <c r="Y348" s="89"/>
      <c r="Z348" s="89"/>
      <c r="AA348" s="89"/>
      <c r="AB348" s="89"/>
      <c r="AC348" s="89"/>
      <c r="AD348" s="89"/>
      <c r="AE348" s="89"/>
      <c r="AF348" s="89"/>
      <c r="AG348" s="89"/>
      <c r="AH348" s="89"/>
      <c r="AI348" s="89"/>
      <c r="AJ348" s="89"/>
    </row>
    <row r="349" spans="1:36" ht="15" hidden="1" customHeight="1" x14ac:dyDescent="0.25">
      <c r="A349" s="89"/>
      <c r="B349" s="89"/>
      <c r="C349" s="89"/>
      <c r="D349" s="89"/>
      <c r="E349" s="89"/>
      <c r="F349" s="89"/>
      <c r="G349" s="89"/>
      <c r="H349" s="89"/>
      <c r="I349" s="89"/>
      <c r="J349" s="89"/>
      <c r="K349" s="89"/>
      <c r="L349" s="89"/>
      <c r="M349" s="89"/>
      <c r="N349" s="89"/>
      <c r="O349" s="89"/>
      <c r="P349" s="89"/>
      <c r="Q349" s="89"/>
      <c r="R349" s="89"/>
      <c r="S349" s="89"/>
      <c r="T349" s="89"/>
      <c r="U349" s="89"/>
      <c r="V349" s="89"/>
      <c r="W349" s="89"/>
      <c r="X349" s="89"/>
      <c r="Y349" s="89"/>
      <c r="Z349" s="89"/>
      <c r="AA349" s="89"/>
      <c r="AB349" s="89"/>
      <c r="AC349" s="89"/>
      <c r="AD349" s="89"/>
      <c r="AE349" s="89"/>
      <c r="AF349" s="89"/>
      <c r="AG349" s="89"/>
      <c r="AH349" s="89"/>
      <c r="AI349" s="89"/>
      <c r="AJ349" s="89"/>
    </row>
    <row r="350" spans="1:36" ht="15" hidden="1" customHeight="1" x14ac:dyDescent="0.25">
      <c r="A350" s="89"/>
      <c r="B350" s="89"/>
      <c r="C350" s="89"/>
      <c r="D350" s="89"/>
      <c r="E350" s="89"/>
      <c r="F350" s="89"/>
      <c r="G350" s="89"/>
      <c r="H350" s="89"/>
      <c r="I350" s="89"/>
      <c r="J350" s="89"/>
      <c r="K350" s="89"/>
      <c r="L350" s="89"/>
      <c r="M350" s="89"/>
      <c r="N350" s="89"/>
      <c r="O350" s="89"/>
      <c r="P350" s="89"/>
      <c r="Q350" s="89"/>
      <c r="R350" s="89"/>
      <c r="S350" s="89"/>
      <c r="T350" s="89"/>
      <c r="U350" s="89"/>
      <c r="V350" s="89"/>
      <c r="W350" s="89"/>
      <c r="X350" s="89"/>
      <c r="Y350" s="89"/>
      <c r="Z350" s="89"/>
      <c r="AA350" s="89"/>
      <c r="AB350" s="89"/>
      <c r="AC350" s="89"/>
      <c r="AD350" s="89"/>
      <c r="AE350" s="89"/>
      <c r="AF350" s="89"/>
      <c r="AG350" s="89"/>
      <c r="AH350" s="89"/>
      <c r="AI350" s="89"/>
      <c r="AJ350" s="89"/>
    </row>
    <row r="351" spans="1:36" ht="15" hidden="1" customHeight="1" x14ac:dyDescent="0.25">
      <c r="A351" s="89"/>
      <c r="B351" s="89"/>
      <c r="C351" s="89"/>
      <c r="D351" s="89"/>
      <c r="E351" s="89"/>
      <c r="F351" s="89"/>
      <c r="G351" s="89"/>
      <c r="H351" s="89"/>
      <c r="I351" s="89"/>
      <c r="J351" s="89"/>
      <c r="K351" s="89"/>
      <c r="L351" s="89"/>
      <c r="M351" s="89"/>
      <c r="N351" s="89"/>
      <c r="O351" s="89"/>
      <c r="P351" s="89"/>
      <c r="Q351" s="89"/>
      <c r="R351" s="89"/>
      <c r="S351" s="89"/>
      <c r="T351" s="89"/>
      <c r="U351" s="89"/>
      <c r="V351" s="89"/>
      <c r="W351" s="89"/>
      <c r="X351" s="89"/>
      <c r="Y351" s="89"/>
      <c r="Z351" s="89"/>
      <c r="AA351" s="89"/>
      <c r="AB351" s="89"/>
      <c r="AC351" s="89"/>
      <c r="AD351" s="89"/>
      <c r="AE351" s="89"/>
      <c r="AF351" s="89"/>
      <c r="AG351" s="89"/>
      <c r="AH351" s="89"/>
      <c r="AI351" s="89"/>
      <c r="AJ351" s="89"/>
    </row>
    <row r="352" spans="1:36" ht="15" hidden="1" customHeight="1" x14ac:dyDescent="0.25">
      <c r="A352" s="89"/>
      <c r="B352" s="89"/>
      <c r="C352" s="89"/>
      <c r="D352" s="89"/>
      <c r="E352" s="89"/>
      <c r="F352" s="89"/>
      <c r="G352" s="89"/>
      <c r="H352" s="89"/>
      <c r="I352" s="89"/>
      <c r="J352" s="89"/>
      <c r="K352" s="89"/>
      <c r="L352" s="89"/>
      <c r="M352" s="89"/>
      <c r="N352" s="89"/>
      <c r="O352" s="89"/>
      <c r="P352" s="89"/>
      <c r="Q352" s="89"/>
      <c r="R352" s="89"/>
      <c r="S352" s="89"/>
      <c r="T352" s="89"/>
      <c r="U352" s="89"/>
      <c r="V352" s="89"/>
      <c r="W352" s="89"/>
      <c r="X352" s="89"/>
      <c r="Y352" s="89"/>
      <c r="Z352" s="89"/>
      <c r="AA352" s="89"/>
      <c r="AB352" s="89"/>
      <c r="AC352" s="89"/>
      <c r="AD352" s="89"/>
      <c r="AE352" s="89"/>
      <c r="AF352" s="89"/>
      <c r="AG352" s="89"/>
      <c r="AH352" s="89"/>
      <c r="AI352" s="89"/>
      <c r="AJ352" s="89"/>
    </row>
    <row r="353" spans="1:36" ht="15" hidden="1" customHeight="1" x14ac:dyDescent="0.25">
      <c r="A353" s="89"/>
      <c r="B353" s="89"/>
      <c r="C353" s="89"/>
      <c r="D353" s="89"/>
      <c r="E353" s="89"/>
      <c r="F353" s="89"/>
      <c r="G353" s="89"/>
      <c r="H353" s="89"/>
      <c r="I353" s="89"/>
      <c r="J353" s="89"/>
      <c r="K353" s="89"/>
      <c r="L353" s="89"/>
      <c r="M353" s="89"/>
      <c r="N353" s="89"/>
      <c r="O353" s="89"/>
      <c r="P353" s="89"/>
      <c r="Q353" s="89"/>
      <c r="R353" s="89"/>
      <c r="S353" s="89"/>
      <c r="T353" s="89"/>
      <c r="U353" s="89"/>
      <c r="V353" s="89"/>
      <c r="W353" s="89"/>
      <c r="X353" s="89"/>
      <c r="Y353" s="89"/>
      <c r="Z353" s="89"/>
      <c r="AA353" s="89"/>
      <c r="AB353" s="89"/>
      <c r="AC353" s="89"/>
      <c r="AD353" s="89"/>
      <c r="AE353" s="89"/>
      <c r="AF353" s="89"/>
      <c r="AG353" s="89"/>
      <c r="AH353" s="89"/>
      <c r="AI353" s="89"/>
      <c r="AJ353" s="89"/>
    </row>
    <row r="354" spans="1:36" ht="15" hidden="1" customHeight="1" x14ac:dyDescent="0.25">
      <c r="A354" s="89"/>
      <c r="B354" s="89"/>
      <c r="C354" s="89"/>
      <c r="D354" s="89"/>
      <c r="E354" s="89"/>
      <c r="F354" s="89"/>
      <c r="G354" s="89"/>
      <c r="H354" s="89"/>
      <c r="I354" s="89"/>
      <c r="J354" s="89"/>
      <c r="K354" s="89"/>
      <c r="L354" s="89"/>
      <c r="M354" s="89"/>
      <c r="N354" s="89"/>
      <c r="O354" s="89"/>
      <c r="P354" s="89"/>
      <c r="Q354" s="89"/>
      <c r="R354" s="89"/>
      <c r="S354" s="89"/>
      <c r="T354" s="89"/>
      <c r="U354" s="89"/>
      <c r="V354" s="89"/>
      <c r="W354" s="89"/>
      <c r="X354" s="89"/>
      <c r="Y354" s="89"/>
      <c r="Z354" s="89"/>
      <c r="AA354" s="89"/>
      <c r="AB354" s="89"/>
      <c r="AC354" s="89"/>
      <c r="AD354" s="89"/>
      <c r="AE354" s="89"/>
      <c r="AF354" s="89"/>
      <c r="AG354" s="89"/>
      <c r="AH354" s="89"/>
      <c r="AI354" s="89"/>
      <c r="AJ354" s="89"/>
    </row>
    <row r="355" spans="1:36" ht="15" hidden="1" customHeight="1" x14ac:dyDescent="0.25">
      <c r="A355" s="89"/>
      <c r="B355" s="89"/>
      <c r="C355" s="89"/>
      <c r="D355" s="89"/>
      <c r="E355" s="89"/>
      <c r="F355" s="89"/>
      <c r="G355" s="89"/>
      <c r="H355" s="89"/>
      <c r="I355" s="89"/>
      <c r="J355" s="89"/>
      <c r="K355" s="89"/>
      <c r="L355" s="89"/>
      <c r="M355" s="89"/>
      <c r="N355" s="89"/>
      <c r="O355" s="89"/>
      <c r="P355" s="89"/>
      <c r="Q355" s="89"/>
      <c r="R355" s="89"/>
      <c r="S355" s="89"/>
      <c r="T355" s="89"/>
      <c r="U355" s="89"/>
      <c r="V355" s="89"/>
      <c r="W355" s="89"/>
      <c r="X355" s="89"/>
      <c r="Y355" s="89"/>
      <c r="Z355" s="89"/>
      <c r="AA355" s="89"/>
      <c r="AB355" s="89"/>
      <c r="AC355" s="89"/>
      <c r="AD355" s="89"/>
      <c r="AE355" s="89"/>
      <c r="AF355" s="89"/>
      <c r="AG355" s="89"/>
      <c r="AH355" s="89"/>
      <c r="AI355" s="89"/>
      <c r="AJ355" s="89"/>
    </row>
    <row r="356" spans="1:36" ht="15" hidden="1" customHeight="1" x14ac:dyDescent="0.25">
      <c r="A356" s="89"/>
      <c r="B356" s="89"/>
      <c r="C356" s="89"/>
      <c r="D356" s="89"/>
      <c r="E356" s="89"/>
      <c r="F356" s="89"/>
      <c r="G356" s="89"/>
      <c r="H356" s="89"/>
      <c r="I356" s="89"/>
      <c r="J356" s="89"/>
      <c r="K356" s="89"/>
      <c r="L356" s="89"/>
      <c r="M356" s="89"/>
      <c r="N356" s="89"/>
      <c r="O356" s="89"/>
      <c r="P356" s="89"/>
      <c r="Q356" s="89"/>
      <c r="R356" s="89"/>
      <c r="S356" s="89"/>
      <c r="T356" s="89"/>
      <c r="U356" s="89"/>
      <c r="V356" s="89"/>
      <c r="W356" s="89"/>
      <c r="X356" s="89"/>
      <c r="Y356" s="89"/>
      <c r="Z356" s="89"/>
      <c r="AA356" s="89"/>
      <c r="AB356" s="89"/>
      <c r="AC356" s="89"/>
      <c r="AD356" s="89"/>
      <c r="AE356" s="89"/>
      <c r="AF356" s="89"/>
      <c r="AG356" s="89"/>
      <c r="AH356" s="89"/>
      <c r="AI356" s="89"/>
      <c r="AJ356" s="89"/>
    </row>
    <row r="357" spans="1:36" ht="15" hidden="1" customHeight="1" x14ac:dyDescent="0.25">
      <c r="A357" s="89"/>
      <c r="B357" s="89"/>
      <c r="C357" s="89"/>
      <c r="D357" s="89"/>
      <c r="E357" s="89"/>
      <c r="F357" s="89"/>
      <c r="G357" s="89"/>
      <c r="H357" s="89"/>
      <c r="I357" s="89"/>
      <c r="J357" s="89"/>
      <c r="K357" s="89"/>
      <c r="L357" s="89"/>
      <c r="M357" s="89"/>
      <c r="N357" s="89"/>
      <c r="O357" s="89"/>
      <c r="P357" s="89"/>
      <c r="Q357" s="89"/>
      <c r="R357" s="89"/>
      <c r="S357" s="89"/>
      <c r="T357" s="89"/>
      <c r="U357" s="89"/>
      <c r="V357" s="89"/>
      <c r="W357" s="89"/>
      <c r="X357" s="89"/>
      <c r="Y357" s="89"/>
      <c r="Z357" s="89"/>
      <c r="AA357" s="89"/>
      <c r="AB357" s="89"/>
      <c r="AC357" s="89"/>
      <c r="AD357" s="89"/>
      <c r="AE357" s="89"/>
      <c r="AF357" s="89"/>
      <c r="AG357" s="89"/>
      <c r="AH357" s="89"/>
      <c r="AI357" s="89"/>
      <c r="AJ357" s="89"/>
    </row>
    <row r="358" spans="1:36" ht="15" hidden="1" customHeight="1" x14ac:dyDescent="0.25">
      <c r="A358" s="89"/>
      <c r="B358" s="89"/>
      <c r="C358" s="89"/>
      <c r="D358" s="89"/>
      <c r="E358" s="89"/>
      <c r="F358" s="89"/>
      <c r="G358" s="89"/>
      <c r="H358" s="89"/>
      <c r="I358" s="89"/>
      <c r="J358" s="89"/>
      <c r="K358" s="89"/>
      <c r="L358" s="89"/>
      <c r="M358" s="89"/>
      <c r="N358" s="89"/>
      <c r="O358" s="89"/>
      <c r="P358" s="89"/>
      <c r="Q358" s="89"/>
      <c r="R358" s="89"/>
      <c r="S358" s="89"/>
      <c r="T358" s="89"/>
      <c r="U358" s="89"/>
      <c r="V358" s="89"/>
      <c r="W358" s="89"/>
      <c r="X358" s="89"/>
      <c r="Y358" s="89"/>
      <c r="Z358" s="89"/>
      <c r="AA358" s="89"/>
      <c r="AB358" s="89"/>
      <c r="AC358" s="89"/>
      <c r="AD358" s="89"/>
      <c r="AE358" s="89"/>
      <c r="AF358" s="89"/>
      <c r="AG358" s="89"/>
      <c r="AH358" s="89"/>
      <c r="AI358" s="89"/>
      <c r="AJ358" s="89"/>
    </row>
    <row r="359" spans="1:36" ht="15" hidden="1" customHeight="1" x14ac:dyDescent="0.25">
      <c r="A359" s="89"/>
      <c r="B359" s="89"/>
      <c r="C359" s="89"/>
      <c r="D359" s="89"/>
      <c r="E359" s="89"/>
      <c r="F359" s="89"/>
      <c r="G359" s="89"/>
      <c r="H359" s="89"/>
      <c r="I359" s="89"/>
      <c r="J359" s="89"/>
      <c r="K359" s="89"/>
      <c r="L359" s="89"/>
      <c r="M359" s="89"/>
      <c r="N359" s="89"/>
      <c r="O359" s="89"/>
      <c r="P359" s="89"/>
      <c r="Q359" s="89"/>
      <c r="R359" s="89"/>
      <c r="S359" s="89"/>
      <c r="T359" s="89"/>
      <c r="U359" s="89"/>
      <c r="V359" s="89"/>
      <c r="W359" s="89"/>
      <c r="X359" s="89"/>
      <c r="Y359" s="89"/>
      <c r="Z359" s="89"/>
      <c r="AA359" s="89"/>
      <c r="AB359" s="89"/>
      <c r="AC359" s="89"/>
      <c r="AD359" s="89"/>
      <c r="AE359" s="89"/>
      <c r="AF359" s="89"/>
      <c r="AG359" s="89"/>
      <c r="AH359" s="89"/>
      <c r="AI359" s="89"/>
      <c r="AJ359" s="89"/>
    </row>
    <row r="360" spans="1:36" ht="15" hidden="1" customHeight="1" x14ac:dyDescent="0.25">
      <c r="A360" s="89"/>
      <c r="B360" s="89"/>
      <c r="C360" s="89"/>
      <c r="D360" s="89"/>
      <c r="E360" s="89"/>
      <c r="F360" s="89"/>
      <c r="G360" s="89"/>
      <c r="H360" s="89"/>
      <c r="I360" s="89"/>
      <c r="J360" s="89"/>
      <c r="K360" s="89"/>
      <c r="L360" s="89"/>
      <c r="M360" s="89"/>
      <c r="N360" s="89"/>
      <c r="O360" s="89"/>
      <c r="P360" s="89"/>
      <c r="Q360" s="89"/>
      <c r="R360" s="89"/>
      <c r="S360" s="89"/>
      <c r="T360" s="89"/>
      <c r="U360" s="89"/>
      <c r="V360" s="89"/>
      <c r="W360" s="89"/>
      <c r="X360" s="89"/>
      <c r="Y360" s="89"/>
      <c r="Z360" s="89"/>
      <c r="AA360" s="89"/>
      <c r="AB360" s="89"/>
      <c r="AC360" s="89"/>
      <c r="AD360" s="89"/>
      <c r="AE360" s="89"/>
      <c r="AF360" s="89"/>
      <c r="AG360" s="89"/>
      <c r="AH360" s="89"/>
      <c r="AI360" s="89"/>
      <c r="AJ360" s="89"/>
    </row>
    <row r="361" spans="1:36" ht="15" hidden="1" customHeight="1" x14ac:dyDescent="0.25">
      <c r="A361" s="89"/>
      <c r="B361" s="89"/>
      <c r="C361" s="89"/>
      <c r="D361" s="89"/>
      <c r="E361" s="89"/>
      <c r="F361" s="89"/>
      <c r="G361" s="89"/>
      <c r="H361" s="89"/>
      <c r="I361" s="89"/>
      <c r="J361" s="89"/>
      <c r="K361" s="89"/>
      <c r="L361" s="89"/>
      <c r="M361" s="89"/>
      <c r="N361" s="89"/>
      <c r="O361" s="89"/>
      <c r="P361" s="89"/>
      <c r="Q361" s="89"/>
      <c r="R361" s="89"/>
      <c r="S361" s="89"/>
      <c r="T361" s="89"/>
      <c r="U361" s="89"/>
      <c r="V361" s="89"/>
      <c r="W361" s="89"/>
      <c r="X361" s="89"/>
      <c r="Y361" s="89"/>
      <c r="Z361" s="89"/>
      <c r="AA361" s="89"/>
      <c r="AB361" s="89"/>
      <c r="AC361" s="89"/>
      <c r="AD361" s="89"/>
      <c r="AE361" s="89"/>
      <c r="AF361" s="89"/>
      <c r="AG361" s="89"/>
      <c r="AH361" s="89"/>
      <c r="AI361" s="89"/>
      <c r="AJ361" s="89"/>
    </row>
    <row r="362" spans="1:36" ht="15" hidden="1" customHeight="1" x14ac:dyDescent="0.25">
      <c r="A362" s="89"/>
      <c r="B362" s="89"/>
      <c r="C362" s="89"/>
      <c r="D362" s="89"/>
      <c r="E362" s="89"/>
      <c r="F362" s="89"/>
      <c r="G362" s="89"/>
      <c r="H362" s="89"/>
      <c r="I362" s="89"/>
      <c r="J362" s="89"/>
      <c r="K362" s="89"/>
      <c r="L362" s="89"/>
      <c r="M362" s="89"/>
      <c r="N362" s="89"/>
      <c r="O362" s="89"/>
      <c r="P362" s="89"/>
      <c r="Q362" s="89"/>
      <c r="R362" s="89"/>
      <c r="S362" s="89"/>
      <c r="T362" s="89"/>
      <c r="U362" s="89"/>
      <c r="V362" s="89"/>
      <c r="W362" s="89"/>
      <c r="X362" s="89"/>
      <c r="Y362" s="89"/>
      <c r="Z362" s="89"/>
      <c r="AA362" s="89"/>
      <c r="AB362" s="89"/>
      <c r="AC362" s="89"/>
      <c r="AD362" s="89"/>
      <c r="AE362" s="89"/>
      <c r="AF362" s="89"/>
      <c r="AG362" s="89"/>
      <c r="AH362" s="89"/>
      <c r="AI362" s="89"/>
      <c r="AJ362" s="89"/>
    </row>
    <row r="363" spans="1:36" ht="15" hidden="1" customHeight="1" x14ac:dyDescent="0.25">
      <c r="A363" s="89"/>
      <c r="B363" s="89"/>
      <c r="C363" s="89"/>
      <c r="D363" s="89"/>
      <c r="E363" s="89"/>
      <c r="F363" s="89"/>
      <c r="G363" s="89"/>
      <c r="H363" s="89"/>
      <c r="I363" s="89"/>
      <c r="J363" s="89"/>
      <c r="K363" s="89"/>
      <c r="L363" s="89"/>
      <c r="M363" s="89"/>
      <c r="N363" s="89"/>
      <c r="O363" s="89"/>
      <c r="P363" s="89"/>
      <c r="Q363" s="89"/>
      <c r="R363" s="89"/>
      <c r="S363" s="89"/>
      <c r="T363" s="89"/>
      <c r="U363" s="89"/>
      <c r="V363" s="89"/>
      <c r="W363" s="89"/>
      <c r="X363" s="89"/>
      <c r="Y363" s="89"/>
      <c r="Z363" s="89"/>
      <c r="AA363" s="89"/>
      <c r="AB363" s="89"/>
      <c r="AC363" s="89"/>
      <c r="AD363" s="89"/>
      <c r="AE363" s="89"/>
      <c r="AF363" s="89"/>
      <c r="AG363" s="89"/>
      <c r="AH363" s="89"/>
      <c r="AI363" s="89"/>
      <c r="AJ363" s="89"/>
    </row>
    <row r="364" spans="1:36" ht="15" hidden="1" customHeight="1" x14ac:dyDescent="0.25">
      <c r="A364" s="89"/>
      <c r="B364" s="89"/>
      <c r="C364" s="89"/>
      <c r="D364" s="89"/>
      <c r="E364" s="89"/>
      <c r="F364" s="89"/>
      <c r="G364" s="89"/>
      <c r="H364" s="89"/>
      <c r="I364" s="89"/>
      <c r="J364" s="89"/>
      <c r="K364" s="89"/>
      <c r="L364" s="89"/>
      <c r="M364" s="89"/>
      <c r="N364" s="89"/>
      <c r="O364" s="89"/>
      <c r="P364" s="89"/>
      <c r="Q364" s="89"/>
      <c r="R364" s="89"/>
      <c r="S364" s="89"/>
      <c r="T364" s="89"/>
      <c r="U364" s="89"/>
      <c r="V364" s="89"/>
      <c r="W364" s="89"/>
      <c r="X364" s="89"/>
      <c r="Y364" s="89"/>
      <c r="Z364" s="89"/>
      <c r="AA364" s="89"/>
      <c r="AB364" s="89"/>
      <c r="AC364" s="89"/>
      <c r="AD364" s="89"/>
      <c r="AE364" s="89"/>
      <c r="AF364" s="89"/>
      <c r="AG364" s="89"/>
      <c r="AH364" s="89"/>
      <c r="AI364" s="89"/>
      <c r="AJ364" s="89"/>
    </row>
    <row r="365" spans="1:36" ht="15" hidden="1" customHeight="1" x14ac:dyDescent="0.25">
      <c r="A365" s="89"/>
      <c r="B365" s="89"/>
      <c r="C365" s="89"/>
      <c r="D365" s="89"/>
      <c r="E365" s="89"/>
      <c r="F365" s="89"/>
      <c r="G365" s="89"/>
      <c r="H365" s="89"/>
      <c r="I365" s="89"/>
      <c r="J365" s="89"/>
      <c r="K365" s="89"/>
      <c r="L365" s="89"/>
      <c r="M365" s="89"/>
      <c r="N365" s="89"/>
      <c r="O365" s="89"/>
      <c r="P365" s="89"/>
      <c r="Q365" s="89"/>
      <c r="R365" s="89"/>
      <c r="S365" s="89"/>
      <c r="T365" s="89"/>
      <c r="U365" s="89"/>
      <c r="V365" s="89"/>
      <c r="W365" s="89"/>
      <c r="X365" s="89"/>
      <c r="Y365" s="89"/>
      <c r="Z365" s="89"/>
      <c r="AA365" s="89"/>
      <c r="AB365" s="89"/>
      <c r="AC365" s="89"/>
      <c r="AD365" s="89"/>
      <c r="AE365" s="89"/>
      <c r="AF365" s="89"/>
      <c r="AG365" s="89"/>
      <c r="AH365" s="89"/>
      <c r="AI365" s="89"/>
      <c r="AJ365" s="89"/>
    </row>
    <row r="366" spans="1:36" ht="15" hidden="1" customHeight="1" x14ac:dyDescent="0.25">
      <c r="A366" s="89"/>
      <c r="B366" s="89"/>
      <c r="C366" s="89"/>
      <c r="D366" s="89"/>
      <c r="E366" s="89"/>
      <c r="F366" s="89"/>
      <c r="G366" s="89"/>
      <c r="H366" s="89"/>
      <c r="I366" s="89"/>
      <c r="J366" s="89"/>
      <c r="K366" s="89"/>
      <c r="L366" s="89"/>
      <c r="M366" s="89"/>
      <c r="N366" s="89"/>
      <c r="O366" s="89"/>
      <c r="P366" s="89"/>
      <c r="Q366" s="89"/>
      <c r="R366" s="89"/>
      <c r="S366" s="89"/>
      <c r="T366" s="89"/>
      <c r="U366" s="89"/>
      <c r="V366" s="89"/>
      <c r="W366" s="89"/>
      <c r="X366" s="89"/>
      <c r="Y366" s="89"/>
      <c r="Z366" s="89"/>
      <c r="AA366" s="89"/>
      <c r="AB366" s="89"/>
      <c r="AC366" s="89"/>
      <c r="AD366" s="89"/>
      <c r="AE366" s="89"/>
      <c r="AF366" s="89"/>
      <c r="AG366" s="89"/>
      <c r="AH366" s="89"/>
      <c r="AI366" s="89"/>
      <c r="AJ366" s="89"/>
    </row>
    <row r="367" spans="1:36" ht="15" hidden="1" customHeight="1" x14ac:dyDescent="0.25">
      <c r="A367" s="89"/>
      <c r="B367" s="89"/>
      <c r="C367" s="89"/>
      <c r="D367" s="89"/>
      <c r="E367" s="89"/>
      <c r="F367" s="89"/>
      <c r="G367" s="89"/>
      <c r="H367" s="89"/>
      <c r="I367" s="89"/>
      <c r="J367" s="89"/>
      <c r="K367" s="89"/>
      <c r="L367" s="89"/>
      <c r="M367" s="89"/>
      <c r="N367" s="89"/>
      <c r="O367" s="89"/>
      <c r="P367" s="89"/>
      <c r="Q367" s="89"/>
      <c r="R367" s="89"/>
      <c r="S367" s="89"/>
      <c r="T367" s="89"/>
      <c r="U367" s="89"/>
      <c r="V367" s="89"/>
      <c r="W367" s="89"/>
      <c r="X367" s="89"/>
      <c r="Y367" s="89"/>
      <c r="Z367" s="89"/>
      <c r="AA367" s="89"/>
      <c r="AB367" s="89"/>
      <c r="AC367" s="89"/>
      <c r="AD367" s="89"/>
      <c r="AE367" s="89"/>
      <c r="AF367" s="89"/>
      <c r="AG367" s="89"/>
      <c r="AH367" s="89"/>
      <c r="AI367" s="89"/>
      <c r="AJ367" s="89"/>
    </row>
    <row r="368" spans="1:36" ht="15" hidden="1" customHeight="1" x14ac:dyDescent="0.25">
      <c r="A368" s="89"/>
      <c r="B368" s="89"/>
      <c r="C368" s="89"/>
      <c r="D368" s="89"/>
      <c r="E368" s="89"/>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row>
    <row r="369" spans="1:36" ht="15" hidden="1" customHeight="1" x14ac:dyDescent="0.25">
      <c r="A369" s="89"/>
      <c r="B369" s="89"/>
      <c r="C369" s="89"/>
      <c r="D369" s="89"/>
      <c r="E369" s="89"/>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row>
    <row r="370" spans="1:36" ht="15" hidden="1" customHeight="1" x14ac:dyDescent="0.25">
      <c r="A370" s="89"/>
      <c r="B370" s="89"/>
      <c r="C370" s="89"/>
      <c r="D370" s="89"/>
      <c r="E370" s="89"/>
      <c r="F370" s="89"/>
      <c r="G370" s="89"/>
      <c r="H370" s="89"/>
      <c r="I370" s="89"/>
      <c r="J370" s="89"/>
      <c r="K370" s="89"/>
      <c r="L370" s="89"/>
      <c r="M370" s="89"/>
      <c r="N370" s="89"/>
      <c r="O370" s="89"/>
      <c r="P370" s="89"/>
      <c r="Q370" s="89"/>
      <c r="R370" s="89"/>
      <c r="S370" s="89"/>
      <c r="T370" s="89"/>
      <c r="U370" s="89"/>
      <c r="V370" s="89"/>
      <c r="W370" s="89"/>
      <c r="X370" s="89"/>
      <c r="Y370" s="89"/>
      <c r="Z370" s="89"/>
      <c r="AA370" s="89"/>
      <c r="AB370" s="89"/>
      <c r="AC370" s="89"/>
      <c r="AD370" s="89"/>
      <c r="AE370" s="89"/>
      <c r="AF370" s="89"/>
      <c r="AG370" s="89"/>
      <c r="AH370" s="89"/>
      <c r="AI370" s="89"/>
      <c r="AJ370" s="89"/>
    </row>
    <row r="371" spans="1:36" ht="15" hidden="1" customHeight="1" x14ac:dyDescent="0.25">
      <c r="A371" s="89"/>
      <c r="B371" s="89"/>
      <c r="C371" s="89"/>
      <c r="D371" s="89"/>
      <c r="E371" s="89"/>
      <c r="F371" s="89"/>
      <c r="G371" s="89"/>
      <c r="H371" s="89"/>
      <c r="I371" s="89"/>
      <c r="J371" s="89"/>
      <c r="K371" s="89"/>
      <c r="L371" s="89"/>
      <c r="M371" s="89"/>
      <c r="N371" s="89"/>
      <c r="O371" s="89"/>
      <c r="P371" s="89"/>
      <c r="Q371" s="89"/>
      <c r="R371" s="89"/>
      <c r="S371" s="89"/>
      <c r="T371" s="89"/>
      <c r="U371" s="89"/>
      <c r="V371" s="89"/>
      <c r="W371" s="89"/>
      <c r="X371" s="89"/>
      <c r="Y371" s="89"/>
      <c r="Z371" s="89"/>
      <c r="AA371" s="89"/>
      <c r="AB371" s="89"/>
      <c r="AC371" s="89"/>
      <c r="AD371" s="89"/>
      <c r="AE371" s="89"/>
      <c r="AF371" s="89"/>
      <c r="AG371" s="89"/>
      <c r="AH371" s="89"/>
      <c r="AI371" s="89"/>
      <c r="AJ371" s="89"/>
    </row>
    <row r="372" spans="1:36" ht="15" hidden="1" customHeight="1" x14ac:dyDescent="0.25">
      <c r="A372" s="89"/>
      <c r="B372" s="89"/>
      <c r="C372" s="89"/>
      <c r="D372" s="89"/>
      <c r="E372" s="89"/>
      <c r="F372" s="89"/>
      <c r="G372" s="89"/>
      <c r="H372" s="89"/>
      <c r="I372" s="89"/>
      <c r="J372" s="89"/>
      <c r="K372" s="89"/>
      <c r="L372" s="89"/>
      <c r="M372" s="89"/>
      <c r="N372" s="89"/>
      <c r="O372" s="89"/>
      <c r="P372" s="89"/>
      <c r="Q372" s="89"/>
      <c r="R372" s="89"/>
      <c r="S372" s="89"/>
      <c r="T372" s="89"/>
      <c r="U372" s="89"/>
      <c r="V372" s="89"/>
      <c r="W372" s="89"/>
      <c r="X372" s="89"/>
      <c r="Y372" s="89"/>
      <c r="Z372" s="89"/>
      <c r="AA372" s="89"/>
      <c r="AB372" s="89"/>
      <c r="AC372" s="89"/>
      <c r="AD372" s="89"/>
      <c r="AE372" s="89"/>
      <c r="AF372" s="89"/>
      <c r="AG372" s="89"/>
      <c r="AH372" s="89"/>
      <c r="AI372" s="89"/>
      <c r="AJ372" s="89"/>
    </row>
    <row r="373" spans="1:36" ht="15" hidden="1" customHeight="1" x14ac:dyDescent="0.25">
      <c r="A373" s="89"/>
      <c r="B373" s="89"/>
      <c r="C373" s="89"/>
      <c r="D373" s="89"/>
      <c r="E373" s="89"/>
      <c r="F373" s="89"/>
      <c r="G373" s="89"/>
      <c r="H373" s="89"/>
      <c r="I373" s="89"/>
      <c r="J373" s="89"/>
      <c r="K373" s="89"/>
      <c r="L373" s="89"/>
      <c r="M373" s="89"/>
      <c r="N373" s="89"/>
      <c r="O373" s="89"/>
      <c r="P373" s="89"/>
      <c r="Q373" s="89"/>
      <c r="R373" s="89"/>
      <c r="S373" s="89"/>
      <c r="T373" s="89"/>
      <c r="U373" s="89"/>
      <c r="V373" s="89"/>
      <c r="W373" s="89"/>
      <c r="X373" s="89"/>
      <c r="Y373" s="89"/>
      <c r="Z373" s="89"/>
      <c r="AA373" s="89"/>
      <c r="AB373" s="89"/>
      <c r="AC373" s="89"/>
      <c r="AD373" s="89"/>
      <c r="AE373" s="89"/>
      <c r="AF373" s="89"/>
      <c r="AG373" s="89"/>
      <c r="AH373" s="89"/>
      <c r="AI373" s="89"/>
      <c r="AJ373" s="89"/>
    </row>
    <row r="374" spans="1:36" ht="15" hidden="1" customHeight="1" x14ac:dyDescent="0.25">
      <c r="A374" s="89"/>
      <c r="B374" s="89"/>
      <c r="C374" s="89"/>
      <c r="D374" s="89"/>
      <c r="E374" s="89"/>
      <c r="F374" s="89"/>
      <c r="G374" s="89"/>
      <c r="H374" s="89"/>
      <c r="I374" s="89"/>
      <c r="J374" s="89"/>
      <c r="K374" s="89"/>
      <c r="L374" s="89"/>
      <c r="M374" s="89"/>
      <c r="N374" s="89"/>
      <c r="O374" s="89"/>
      <c r="P374" s="89"/>
      <c r="Q374" s="89"/>
      <c r="R374" s="89"/>
      <c r="S374" s="89"/>
      <c r="T374" s="89"/>
      <c r="U374" s="89"/>
      <c r="V374" s="89"/>
      <c r="W374" s="89"/>
      <c r="X374" s="89"/>
      <c r="Y374" s="89"/>
      <c r="Z374" s="89"/>
      <c r="AA374" s="89"/>
      <c r="AB374" s="89"/>
      <c r="AC374" s="89"/>
      <c r="AD374" s="89"/>
      <c r="AE374" s="89"/>
      <c r="AF374" s="89"/>
      <c r="AG374" s="89"/>
      <c r="AH374" s="89"/>
      <c r="AI374" s="89"/>
      <c r="AJ374" s="89"/>
    </row>
    <row r="375" spans="1:36" ht="15" hidden="1" customHeight="1" x14ac:dyDescent="0.25">
      <c r="A375" s="89"/>
      <c r="B375" s="89"/>
      <c r="C375" s="89"/>
      <c r="D375" s="89"/>
      <c r="E375" s="89"/>
      <c r="F375" s="89"/>
      <c r="G375" s="89"/>
      <c r="H375" s="89"/>
      <c r="I375" s="89"/>
      <c r="J375" s="89"/>
      <c r="K375" s="89"/>
      <c r="L375" s="89"/>
      <c r="M375" s="89"/>
      <c r="N375" s="89"/>
      <c r="O375" s="89"/>
      <c r="P375" s="89"/>
      <c r="Q375" s="89"/>
      <c r="R375" s="89"/>
      <c r="S375" s="89"/>
      <c r="T375" s="89"/>
      <c r="U375" s="89"/>
      <c r="V375" s="89"/>
      <c r="W375" s="89"/>
      <c r="X375" s="89"/>
      <c r="Y375" s="89"/>
      <c r="Z375" s="89"/>
      <c r="AA375" s="89"/>
      <c r="AB375" s="89"/>
      <c r="AC375" s="89"/>
      <c r="AD375" s="89"/>
      <c r="AE375" s="89"/>
      <c r="AF375" s="89"/>
      <c r="AG375" s="89"/>
      <c r="AH375" s="89"/>
      <c r="AI375" s="89"/>
      <c r="AJ375" s="89"/>
    </row>
    <row r="376" spans="1:36" ht="15" hidden="1" customHeight="1" x14ac:dyDescent="0.25">
      <c r="A376" s="89"/>
      <c r="B376" s="89"/>
      <c r="C376" s="89"/>
      <c r="D376" s="89"/>
      <c r="E376" s="89"/>
      <c r="F376" s="89"/>
      <c r="G376" s="89"/>
      <c r="H376" s="89"/>
      <c r="I376" s="89"/>
      <c r="J376" s="89"/>
      <c r="K376" s="89"/>
      <c r="L376" s="89"/>
      <c r="M376" s="89"/>
      <c r="N376" s="89"/>
      <c r="O376" s="89"/>
      <c r="P376" s="89"/>
      <c r="Q376" s="89"/>
      <c r="R376" s="89"/>
      <c r="S376" s="89"/>
      <c r="T376" s="89"/>
      <c r="U376" s="89"/>
      <c r="V376" s="89"/>
      <c r="W376" s="89"/>
      <c r="X376" s="89"/>
      <c r="Y376" s="89"/>
      <c r="Z376" s="89"/>
      <c r="AA376" s="89"/>
      <c r="AB376" s="89"/>
      <c r="AC376" s="89"/>
      <c r="AD376" s="89"/>
      <c r="AE376" s="89"/>
      <c r="AF376" s="89"/>
      <c r="AG376" s="89"/>
      <c r="AH376" s="89"/>
      <c r="AI376" s="89"/>
      <c r="AJ376" s="89"/>
    </row>
    <row r="377" spans="1:36" ht="15" hidden="1" customHeight="1" x14ac:dyDescent="0.25">
      <c r="A377" s="89"/>
      <c r="B377" s="89"/>
      <c r="C377" s="89"/>
      <c r="D377" s="89"/>
      <c r="E377" s="89"/>
      <c r="F377" s="89"/>
      <c r="G377" s="89"/>
      <c r="H377" s="89"/>
      <c r="I377" s="89"/>
      <c r="J377" s="89"/>
      <c r="K377" s="89"/>
      <c r="L377" s="89"/>
      <c r="M377" s="89"/>
      <c r="N377" s="89"/>
      <c r="O377" s="89"/>
      <c r="P377" s="89"/>
      <c r="Q377" s="89"/>
      <c r="R377" s="89"/>
      <c r="S377" s="89"/>
      <c r="T377" s="89"/>
      <c r="U377" s="89"/>
      <c r="V377" s="89"/>
      <c r="W377" s="89"/>
      <c r="X377" s="89"/>
      <c r="Y377" s="89"/>
      <c r="Z377" s="89"/>
      <c r="AA377" s="89"/>
      <c r="AB377" s="89"/>
      <c r="AC377" s="89"/>
      <c r="AD377" s="89"/>
      <c r="AE377" s="89"/>
      <c r="AF377" s="89"/>
      <c r="AG377" s="89"/>
      <c r="AH377" s="89"/>
      <c r="AI377" s="89"/>
      <c r="AJ377" s="89"/>
    </row>
    <row r="378" spans="1:36" ht="15" hidden="1" customHeight="1" x14ac:dyDescent="0.25">
      <c r="A378" s="89"/>
      <c r="B378" s="89"/>
      <c r="C378" s="89"/>
      <c r="D378" s="89"/>
      <c r="E378" s="89"/>
      <c r="F378" s="89"/>
      <c r="G378" s="89"/>
      <c r="H378" s="89"/>
      <c r="I378" s="89"/>
      <c r="J378" s="89"/>
      <c r="K378" s="89"/>
      <c r="L378" s="89"/>
      <c r="M378" s="89"/>
      <c r="N378" s="89"/>
      <c r="O378" s="89"/>
      <c r="P378" s="89"/>
      <c r="Q378" s="89"/>
      <c r="R378" s="89"/>
      <c r="S378" s="89"/>
      <c r="T378" s="89"/>
      <c r="U378" s="89"/>
      <c r="V378" s="89"/>
      <c r="W378" s="89"/>
      <c r="X378" s="89"/>
      <c r="Y378" s="89"/>
      <c r="Z378" s="89"/>
      <c r="AA378" s="89"/>
      <c r="AB378" s="89"/>
      <c r="AC378" s="89"/>
      <c r="AD378" s="89"/>
      <c r="AE378" s="89"/>
      <c r="AF378" s="89"/>
      <c r="AG378" s="89"/>
      <c r="AH378" s="89"/>
      <c r="AI378" s="89"/>
      <c r="AJ378" s="89"/>
    </row>
    <row r="379" spans="1:36" ht="15" hidden="1" customHeight="1" x14ac:dyDescent="0.25">
      <c r="A379" s="89"/>
      <c r="B379" s="89"/>
      <c r="C379" s="89"/>
      <c r="D379" s="89"/>
      <c r="E379" s="89"/>
      <c r="F379" s="89"/>
      <c r="G379" s="89"/>
      <c r="H379" s="89"/>
      <c r="I379" s="89"/>
      <c r="J379" s="89"/>
      <c r="K379" s="89"/>
      <c r="L379" s="89"/>
      <c r="M379" s="89"/>
      <c r="N379" s="89"/>
      <c r="O379" s="89"/>
      <c r="P379" s="89"/>
      <c r="Q379" s="89"/>
      <c r="R379" s="89"/>
      <c r="S379" s="89"/>
      <c r="T379" s="89"/>
      <c r="U379" s="89"/>
      <c r="V379" s="89"/>
      <c r="W379" s="89"/>
      <c r="X379" s="89"/>
      <c r="Y379" s="89"/>
      <c r="Z379" s="89"/>
      <c r="AA379" s="89"/>
      <c r="AB379" s="89"/>
      <c r="AC379" s="89"/>
      <c r="AD379" s="89"/>
      <c r="AE379" s="89"/>
      <c r="AF379" s="89"/>
      <c r="AG379" s="89"/>
      <c r="AH379" s="89"/>
      <c r="AI379" s="89"/>
      <c r="AJ379" s="89"/>
    </row>
    <row r="380" spans="1:36" ht="15" hidden="1" customHeight="1" x14ac:dyDescent="0.25">
      <c r="A380" s="89"/>
      <c r="B380" s="89"/>
      <c r="C380" s="89"/>
      <c r="D380" s="89"/>
      <c r="E380" s="89"/>
      <c r="F380" s="89"/>
      <c r="G380" s="89"/>
      <c r="H380" s="89"/>
      <c r="I380" s="89"/>
      <c r="J380" s="89"/>
      <c r="K380" s="89"/>
      <c r="L380" s="89"/>
      <c r="M380" s="89"/>
      <c r="N380" s="89"/>
      <c r="O380" s="89"/>
      <c r="P380" s="89"/>
      <c r="Q380" s="89"/>
      <c r="R380" s="89"/>
      <c r="S380" s="89"/>
      <c r="T380" s="89"/>
      <c r="U380" s="89"/>
      <c r="V380" s="89"/>
      <c r="W380" s="89"/>
      <c r="X380" s="89"/>
      <c r="Y380" s="89"/>
      <c r="Z380" s="89"/>
      <c r="AA380" s="89"/>
      <c r="AB380" s="89"/>
      <c r="AC380" s="89"/>
      <c r="AD380" s="89"/>
      <c r="AE380" s="89"/>
      <c r="AF380" s="89"/>
      <c r="AG380" s="89"/>
      <c r="AH380" s="89"/>
      <c r="AI380" s="89"/>
      <c r="AJ380" s="89"/>
    </row>
    <row r="381" spans="1:36" ht="15" hidden="1" customHeight="1" x14ac:dyDescent="0.25">
      <c r="A381" s="89"/>
      <c r="B381" s="89"/>
      <c r="C381" s="89"/>
      <c r="D381" s="89"/>
      <c r="E381" s="89"/>
      <c r="F381" s="89"/>
      <c r="G381" s="89"/>
      <c r="H381" s="89"/>
      <c r="I381" s="89"/>
      <c r="J381" s="89"/>
      <c r="K381" s="89"/>
      <c r="L381" s="89"/>
      <c r="M381" s="89"/>
      <c r="N381" s="89"/>
      <c r="O381" s="89"/>
      <c r="P381" s="89"/>
      <c r="Q381" s="89"/>
      <c r="R381" s="89"/>
      <c r="S381" s="89"/>
      <c r="T381" s="89"/>
      <c r="U381" s="89"/>
      <c r="V381" s="89"/>
      <c r="W381" s="89"/>
      <c r="X381" s="89"/>
      <c r="Y381" s="89"/>
      <c r="Z381" s="89"/>
      <c r="AA381" s="89"/>
      <c r="AB381" s="89"/>
      <c r="AC381" s="89"/>
      <c r="AD381" s="89"/>
      <c r="AE381" s="89"/>
      <c r="AF381" s="89"/>
      <c r="AG381" s="89"/>
      <c r="AH381" s="89"/>
      <c r="AI381" s="89"/>
      <c r="AJ381" s="89"/>
    </row>
    <row r="382" spans="1:36" ht="15" hidden="1" customHeight="1" x14ac:dyDescent="0.25">
      <c r="A382" s="89"/>
      <c r="B382" s="89"/>
      <c r="C382" s="89"/>
      <c r="D382" s="89"/>
      <c r="E382" s="89"/>
      <c r="F382" s="89"/>
      <c r="G382" s="89"/>
      <c r="H382" s="89"/>
      <c r="I382" s="89"/>
      <c r="J382" s="89"/>
      <c r="K382" s="89"/>
      <c r="L382" s="89"/>
      <c r="M382" s="89"/>
      <c r="N382" s="89"/>
      <c r="O382" s="89"/>
      <c r="P382" s="89"/>
      <c r="Q382" s="89"/>
      <c r="R382" s="89"/>
      <c r="S382" s="89"/>
      <c r="T382" s="89"/>
      <c r="U382" s="89"/>
      <c r="V382" s="89"/>
      <c r="W382" s="89"/>
      <c r="X382" s="89"/>
      <c r="Y382" s="89"/>
      <c r="Z382" s="89"/>
      <c r="AA382" s="89"/>
      <c r="AB382" s="89"/>
      <c r="AC382" s="89"/>
      <c r="AD382" s="89"/>
      <c r="AE382" s="89"/>
      <c r="AF382" s="89"/>
      <c r="AG382" s="89"/>
      <c r="AH382" s="89"/>
      <c r="AI382" s="89"/>
      <c r="AJ382" s="89"/>
    </row>
    <row r="383" spans="1:36" ht="15" hidden="1" customHeight="1" x14ac:dyDescent="0.25">
      <c r="A383" s="89"/>
      <c r="B383" s="89"/>
      <c r="C383" s="89"/>
      <c r="D383" s="89"/>
      <c r="E383" s="89"/>
      <c r="F383" s="89"/>
      <c r="G383" s="89"/>
      <c r="H383" s="89"/>
      <c r="I383" s="89"/>
      <c r="J383" s="89"/>
      <c r="K383" s="89"/>
      <c r="L383" s="89"/>
      <c r="M383" s="89"/>
      <c r="N383" s="89"/>
      <c r="O383" s="89"/>
      <c r="P383" s="89"/>
      <c r="Q383" s="89"/>
      <c r="R383" s="89"/>
      <c r="S383" s="89"/>
      <c r="T383" s="89"/>
      <c r="U383" s="89"/>
      <c r="V383" s="89"/>
      <c r="W383" s="89"/>
      <c r="X383" s="89"/>
      <c r="Y383" s="89"/>
      <c r="Z383" s="89"/>
      <c r="AA383" s="89"/>
      <c r="AB383" s="89"/>
      <c r="AC383" s="89"/>
      <c r="AD383" s="89"/>
      <c r="AE383" s="89"/>
      <c r="AF383" s="89"/>
      <c r="AG383" s="89"/>
      <c r="AH383" s="89"/>
      <c r="AI383" s="89"/>
      <c r="AJ383" s="89"/>
    </row>
    <row r="384" spans="1:36" ht="15" hidden="1" customHeight="1" x14ac:dyDescent="0.25">
      <c r="A384" s="89"/>
      <c r="B384" s="89"/>
      <c r="C384" s="89"/>
      <c r="D384" s="89"/>
      <c r="E384" s="89"/>
      <c r="F384" s="89"/>
      <c r="G384" s="89"/>
      <c r="H384" s="89"/>
      <c r="I384" s="89"/>
      <c r="J384" s="89"/>
      <c r="K384" s="89"/>
      <c r="L384" s="89"/>
      <c r="M384" s="89"/>
      <c r="N384" s="89"/>
      <c r="O384" s="89"/>
      <c r="P384" s="89"/>
      <c r="Q384" s="89"/>
      <c r="R384" s="89"/>
      <c r="S384" s="89"/>
      <c r="T384" s="89"/>
      <c r="U384" s="89"/>
      <c r="V384" s="89"/>
      <c r="W384" s="89"/>
      <c r="X384" s="89"/>
      <c r="Y384" s="89"/>
      <c r="Z384" s="89"/>
      <c r="AA384" s="89"/>
      <c r="AB384" s="89"/>
      <c r="AC384" s="89"/>
      <c r="AD384" s="89"/>
      <c r="AE384" s="89"/>
      <c r="AF384" s="89"/>
      <c r="AG384" s="89"/>
      <c r="AH384" s="89"/>
      <c r="AI384" s="89"/>
      <c r="AJ384" s="89"/>
    </row>
    <row r="385" spans="1:36" ht="15" hidden="1" customHeight="1" x14ac:dyDescent="0.25">
      <c r="A385" s="89"/>
      <c r="B385" s="89"/>
      <c r="C385" s="89"/>
      <c r="D385" s="89"/>
      <c r="E385" s="89"/>
      <c r="F385" s="89"/>
      <c r="G385" s="89"/>
      <c r="H385" s="89"/>
      <c r="I385" s="89"/>
      <c r="J385" s="89"/>
      <c r="K385" s="89"/>
      <c r="L385" s="89"/>
      <c r="M385" s="89"/>
      <c r="N385" s="89"/>
      <c r="O385" s="89"/>
      <c r="P385" s="89"/>
      <c r="Q385" s="89"/>
      <c r="R385" s="89"/>
      <c r="S385" s="89"/>
      <c r="T385" s="89"/>
      <c r="U385" s="89"/>
      <c r="V385" s="89"/>
      <c r="W385" s="89"/>
      <c r="X385" s="89"/>
      <c r="Y385" s="89"/>
      <c r="Z385" s="89"/>
      <c r="AA385" s="89"/>
      <c r="AB385" s="89"/>
      <c r="AC385" s="89"/>
      <c r="AD385" s="89"/>
      <c r="AE385" s="89"/>
      <c r="AF385" s="89"/>
      <c r="AG385" s="89"/>
      <c r="AH385" s="89"/>
      <c r="AI385" s="89"/>
      <c r="AJ385" s="89"/>
    </row>
    <row r="386" spans="1:36" ht="15" hidden="1" customHeight="1" x14ac:dyDescent="0.25">
      <c r="A386" s="89"/>
      <c r="B386" s="89"/>
      <c r="C386" s="89"/>
      <c r="D386" s="89"/>
      <c r="E386" s="89"/>
      <c r="F386" s="89"/>
      <c r="G386" s="89"/>
      <c r="H386" s="89"/>
      <c r="I386" s="89"/>
      <c r="J386" s="89"/>
      <c r="K386" s="89"/>
      <c r="L386" s="89"/>
      <c r="M386" s="89"/>
      <c r="N386" s="89"/>
      <c r="O386" s="89"/>
      <c r="P386" s="89"/>
      <c r="Q386" s="89"/>
      <c r="R386" s="89"/>
      <c r="S386" s="89"/>
      <c r="T386" s="89"/>
      <c r="U386" s="89"/>
      <c r="V386" s="89"/>
      <c r="W386" s="89"/>
      <c r="X386" s="89"/>
      <c r="Y386" s="89"/>
      <c r="Z386" s="89"/>
      <c r="AA386" s="89"/>
      <c r="AB386" s="89"/>
      <c r="AC386" s="89"/>
      <c r="AD386" s="89"/>
      <c r="AE386" s="89"/>
      <c r="AF386" s="89"/>
      <c r="AG386" s="89"/>
      <c r="AH386" s="89"/>
      <c r="AI386" s="89"/>
      <c r="AJ386" s="89"/>
    </row>
    <row r="387" spans="1:36" ht="15" hidden="1" customHeight="1" x14ac:dyDescent="0.25">
      <c r="A387" s="89"/>
      <c r="B387" s="89"/>
      <c r="C387" s="89"/>
      <c r="D387" s="89"/>
      <c r="E387" s="89"/>
      <c r="F387" s="89"/>
      <c r="G387" s="89"/>
      <c r="H387" s="89"/>
      <c r="I387" s="89"/>
      <c r="J387" s="89"/>
      <c r="K387" s="89"/>
      <c r="L387" s="89"/>
      <c r="M387" s="89"/>
      <c r="N387" s="89"/>
      <c r="O387" s="89"/>
      <c r="P387" s="89"/>
      <c r="Q387" s="89"/>
      <c r="R387" s="89"/>
      <c r="S387" s="89"/>
      <c r="T387" s="89"/>
      <c r="U387" s="89"/>
      <c r="V387" s="89"/>
      <c r="W387" s="89"/>
      <c r="X387" s="89"/>
      <c r="Y387" s="89"/>
      <c r="Z387" s="89"/>
      <c r="AA387" s="89"/>
      <c r="AB387" s="89"/>
      <c r="AC387" s="89"/>
      <c r="AD387" s="89"/>
      <c r="AE387" s="89"/>
      <c r="AF387" s="89"/>
      <c r="AG387" s="89"/>
      <c r="AH387" s="89"/>
      <c r="AI387" s="89"/>
      <c r="AJ387" s="89"/>
    </row>
    <row r="388" spans="1:36" ht="15" hidden="1" customHeight="1" x14ac:dyDescent="0.25">
      <c r="A388" s="89"/>
      <c r="B388" s="89"/>
      <c r="C388" s="89"/>
      <c r="D388" s="89"/>
      <c r="E388" s="89"/>
      <c r="F388" s="89"/>
      <c r="G388" s="89"/>
      <c r="H388" s="89"/>
      <c r="I388" s="89"/>
      <c r="J388" s="89"/>
      <c r="K388" s="89"/>
      <c r="L388" s="89"/>
      <c r="M388" s="89"/>
      <c r="N388" s="89"/>
      <c r="O388" s="89"/>
      <c r="P388" s="89"/>
      <c r="Q388" s="89"/>
      <c r="R388" s="89"/>
      <c r="S388" s="89"/>
      <c r="T388" s="89"/>
      <c r="U388" s="89"/>
      <c r="V388" s="89"/>
      <c r="W388" s="89"/>
      <c r="X388" s="89"/>
      <c r="Y388" s="89"/>
      <c r="Z388" s="89"/>
      <c r="AA388" s="89"/>
      <c r="AB388" s="89"/>
      <c r="AC388" s="89"/>
      <c r="AD388" s="89"/>
      <c r="AE388" s="89"/>
      <c r="AF388" s="89"/>
      <c r="AG388" s="89"/>
      <c r="AH388" s="89"/>
      <c r="AI388" s="89"/>
      <c r="AJ388" s="89"/>
    </row>
    <row r="389" spans="1:36" ht="15" hidden="1" customHeight="1" x14ac:dyDescent="0.25">
      <c r="A389" s="89"/>
      <c r="B389" s="89"/>
      <c r="C389" s="89"/>
      <c r="D389" s="89"/>
      <c r="E389" s="89"/>
      <c r="F389" s="89"/>
      <c r="G389" s="89"/>
      <c r="H389" s="89"/>
      <c r="I389" s="89"/>
      <c r="J389" s="89"/>
      <c r="K389" s="89"/>
      <c r="L389" s="89"/>
      <c r="M389" s="89"/>
      <c r="N389" s="89"/>
      <c r="O389" s="89"/>
      <c r="P389" s="89"/>
      <c r="Q389" s="89"/>
      <c r="R389" s="89"/>
      <c r="S389" s="89"/>
      <c r="T389" s="89"/>
      <c r="U389" s="89"/>
      <c r="V389" s="89"/>
      <c r="W389" s="89"/>
      <c r="X389" s="89"/>
      <c r="Y389" s="89"/>
      <c r="Z389" s="89"/>
      <c r="AA389" s="89"/>
      <c r="AB389" s="89"/>
      <c r="AC389" s="89"/>
      <c r="AD389" s="89"/>
      <c r="AE389" s="89"/>
      <c r="AF389" s="89"/>
      <c r="AG389" s="89"/>
      <c r="AH389" s="89"/>
      <c r="AI389" s="89"/>
      <c r="AJ389" s="89"/>
    </row>
    <row r="390" spans="1:36" ht="15" hidden="1" customHeight="1" x14ac:dyDescent="0.25">
      <c r="A390" s="89"/>
      <c r="B390" s="89"/>
      <c r="C390" s="89"/>
      <c r="D390" s="89"/>
      <c r="E390" s="89"/>
      <c r="F390" s="89"/>
      <c r="G390" s="89"/>
      <c r="H390" s="89"/>
      <c r="I390" s="89"/>
      <c r="J390" s="89"/>
      <c r="K390" s="89"/>
      <c r="L390" s="89"/>
      <c r="M390" s="89"/>
      <c r="N390" s="89"/>
      <c r="O390" s="89"/>
      <c r="P390" s="89"/>
      <c r="Q390" s="89"/>
      <c r="R390" s="89"/>
      <c r="S390" s="89"/>
      <c r="T390" s="89"/>
      <c r="U390" s="89"/>
      <c r="V390" s="89"/>
      <c r="W390" s="89"/>
      <c r="X390" s="89"/>
      <c r="Y390" s="89"/>
      <c r="Z390" s="89"/>
      <c r="AA390" s="89"/>
      <c r="AB390" s="89"/>
      <c r="AC390" s="89"/>
      <c r="AD390" s="89"/>
      <c r="AE390" s="89"/>
      <c r="AF390" s="89"/>
      <c r="AG390" s="89"/>
      <c r="AH390" s="89"/>
      <c r="AI390" s="89"/>
      <c r="AJ390" s="89"/>
    </row>
    <row r="391" spans="1:36" ht="15" hidden="1" customHeight="1" x14ac:dyDescent="0.25">
      <c r="A391" s="89"/>
      <c r="B391" s="89"/>
      <c r="C391" s="89"/>
      <c r="D391" s="89"/>
      <c r="E391" s="89"/>
      <c r="F391" s="89"/>
      <c r="G391" s="89"/>
      <c r="H391" s="89"/>
      <c r="I391" s="89"/>
      <c r="J391" s="89"/>
      <c r="K391" s="89"/>
      <c r="L391" s="89"/>
      <c r="M391" s="89"/>
      <c r="N391" s="89"/>
      <c r="O391" s="89"/>
      <c r="P391" s="89"/>
      <c r="Q391" s="89"/>
      <c r="R391" s="89"/>
      <c r="S391" s="89"/>
      <c r="T391" s="89"/>
      <c r="U391" s="89"/>
      <c r="V391" s="89"/>
      <c r="W391" s="89"/>
      <c r="X391" s="89"/>
      <c r="Y391" s="89"/>
      <c r="Z391" s="89"/>
      <c r="AA391" s="89"/>
      <c r="AB391" s="89"/>
      <c r="AC391" s="89"/>
      <c r="AD391" s="89"/>
      <c r="AE391" s="89"/>
      <c r="AF391" s="89"/>
      <c r="AG391" s="89"/>
      <c r="AH391" s="89"/>
      <c r="AI391" s="89"/>
      <c r="AJ391" s="89"/>
    </row>
    <row r="392" spans="1:36" ht="15" hidden="1" customHeight="1" x14ac:dyDescent="0.25">
      <c r="A392" s="89"/>
      <c r="B392" s="89"/>
      <c r="C392" s="89"/>
      <c r="D392" s="89"/>
      <c r="E392" s="89"/>
      <c r="F392" s="89"/>
      <c r="G392" s="89"/>
      <c r="H392" s="89"/>
      <c r="I392" s="89"/>
      <c r="J392" s="89"/>
      <c r="K392" s="89"/>
      <c r="L392" s="89"/>
      <c r="M392" s="89"/>
      <c r="N392" s="89"/>
      <c r="O392" s="89"/>
      <c r="P392" s="89"/>
      <c r="Q392" s="89"/>
      <c r="R392" s="89"/>
      <c r="S392" s="89"/>
      <c r="T392" s="89"/>
      <c r="U392" s="89"/>
      <c r="V392" s="89"/>
      <c r="W392" s="89"/>
      <c r="X392" s="89"/>
      <c r="Y392" s="89"/>
      <c r="Z392" s="89"/>
      <c r="AA392" s="89"/>
      <c r="AB392" s="89"/>
      <c r="AC392" s="89"/>
      <c r="AD392" s="89"/>
      <c r="AE392" s="89"/>
      <c r="AF392" s="89"/>
      <c r="AG392" s="89"/>
      <c r="AH392" s="89"/>
      <c r="AI392" s="89"/>
      <c r="AJ392" s="89"/>
    </row>
    <row r="393" spans="1:36" ht="15" hidden="1" customHeight="1" x14ac:dyDescent="0.25">
      <c r="A393" s="89"/>
      <c r="B393" s="89"/>
      <c r="C393" s="89"/>
      <c r="D393" s="89"/>
      <c r="E393" s="89"/>
      <c r="F393" s="89"/>
      <c r="G393" s="89"/>
      <c r="H393" s="89"/>
      <c r="I393" s="89"/>
      <c r="J393" s="89"/>
      <c r="K393" s="89"/>
      <c r="L393" s="89"/>
      <c r="M393" s="89"/>
      <c r="N393" s="89"/>
      <c r="O393" s="89"/>
      <c r="P393" s="89"/>
      <c r="Q393" s="89"/>
      <c r="R393" s="89"/>
      <c r="S393" s="89"/>
      <c r="T393" s="89"/>
      <c r="U393" s="89"/>
      <c r="V393" s="89"/>
      <c r="W393" s="89"/>
      <c r="X393" s="89"/>
      <c r="Y393" s="89"/>
      <c r="Z393" s="89"/>
      <c r="AA393" s="89"/>
      <c r="AB393" s="89"/>
      <c r="AC393" s="89"/>
      <c r="AD393" s="89"/>
      <c r="AE393" s="89"/>
      <c r="AF393" s="89"/>
      <c r="AG393" s="89"/>
      <c r="AH393" s="89"/>
      <c r="AI393" s="89"/>
      <c r="AJ393" s="89"/>
    </row>
    <row r="394" spans="1:36" ht="15" hidden="1" customHeight="1" x14ac:dyDescent="0.25">
      <c r="A394" s="89"/>
      <c r="B394" s="89"/>
      <c r="C394" s="89"/>
      <c r="D394" s="89"/>
      <c r="E394" s="89"/>
      <c r="F394" s="89"/>
      <c r="G394" s="89"/>
      <c r="H394" s="89"/>
      <c r="I394" s="89"/>
      <c r="J394" s="89"/>
      <c r="K394" s="89"/>
      <c r="L394" s="89"/>
      <c r="M394" s="89"/>
      <c r="N394" s="89"/>
      <c r="O394" s="89"/>
      <c r="P394" s="89"/>
      <c r="Q394" s="89"/>
      <c r="R394" s="89"/>
      <c r="S394" s="89"/>
      <c r="T394" s="89"/>
      <c r="U394" s="89"/>
      <c r="V394" s="89"/>
      <c r="W394" s="89"/>
      <c r="X394" s="89"/>
      <c r="Y394" s="89"/>
      <c r="Z394" s="89"/>
      <c r="AA394" s="89"/>
      <c r="AB394" s="89"/>
      <c r="AC394" s="89"/>
      <c r="AD394" s="89"/>
      <c r="AE394" s="89"/>
      <c r="AF394" s="89"/>
      <c r="AG394" s="89"/>
      <c r="AH394" s="89"/>
      <c r="AI394" s="89"/>
      <c r="AJ394" s="89"/>
    </row>
    <row r="395" spans="1:36" ht="15" hidden="1" customHeight="1" x14ac:dyDescent="0.25">
      <c r="A395" s="89"/>
      <c r="B395" s="89"/>
      <c r="C395" s="89"/>
      <c r="D395" s="89"/>
      <c r="E395" s="89"/>
      <c r="F395" s="89"/>
      <c r="G395" s="89"/>
      <c r="H395" s="89"/>
      <c r="I395" s="89"/>
      <c r="J395" s="89"/>
      <c r="K395" s="89"/>
      <c r="L395" s="89"/>
      <c r="M395" s="89"/>
      <c r="N395" s="89"/>
      <c r="O395" s="89"/>
      <c r="P395" s="89"/>
      <c r="Q395" s="89"/>
      <c r="R395" s="89"/>
      <c r="S395" s="89"/>
      <c r="T395" s="89"/>
      <c r="U395" s="89"/>
      <c r="V395" s="89"/>
      <c r="W395" s="89"/>
      <c r="X395" s="89"/>
      <c r="Y395" s="89"/>
      <c r="Z395" s="89"/>
      <c r="AA395" s="89"/>
      <c r="AB395" s="89"/>
      <c r="AC395" s="89"/>
      <c r="AD395" s="89"/>
      <c r="AE395" s="89"/>
      <c r="AF395" s="89"/>
      <c r="AG395" s="89"/>
      <c r="AH395" s="89"/>
      <c r="AI395" s="89"/>
      <c r="AJ395" s="89"/>
    </row>
    <row r="396" spans="1:36" ht="15" hidden="1" customHeight="1" x14ac:dyDescent="0.25">
      <c r="A396" s="89"/>
      <c r="B396" s="89"/>
      <c r="C396" s="89"/>
      <c r="D396" s="89"/>
      <c r="E396" s="89"/>
      <c r="F396" s="89"/>
      <c r="G396" s="89"/>
      <c r="H396" s="89"/>
      <c r="I396" s="89"/>
      <c r="J396" s="89"/>
      <c r="K396" s="89"/>
      <c r="L396" s="89"/>
      <c r="M396" s="89"/>
      <c r="N396" s="89"/>
      <c r="O396" s="89"/>
      <c r="P396" s="89"/>
      <c r="Q396" s="89"/>
      <c r="R396" s="89"/>
      <c r="S396" s="89"/>
      <c r="T396" s="89"/>
      <c r="U396" s="89"/>
      <c r="V396" s="89"/>
      <c r="W396" s="89"/>
      <c r="X396" s="89"/>
      <c r="Y396" s="89"/>
      <c r="Z396" s="89"/>
      <c r="AA396" s="89"/>
      <c r="AB396" s="89"/>
      <c r="AC396" s="89"/>
      <c r="AD396" s="89"/>
      <c r="AE396" s="89"/>
      <c r="AF396" s="89"/>
      <c r="AG396" s="89"/>
      <c r="AH396" s="89"/>
      <c r="AI396" s="89"/>
      <c r="AJ396" s="89"/>
    </row>
    <row r="397" spans="1:36" ht="15" hidden="1" customHeight="1" x14ac:dyDescent="0.25">
      <c r="A397" s="89"/>
      <c r="B397" s="89"/>
      <c r="C397" s="89"/>
      <c r="D397" s="89"/>
      <c r="E397" s="89"/>
      <c r="F397" s="89"/>
      <c r="G397" s="89"/>
      <c r="H397" s="89"/>
      <c r="I397" s="89"/>
      <c r="J397" s="89"/>
      <c r="K397" s="89"/>
      <c r="L397" s="89"/>
      <c r="M397" s="89"/>
      <c r="N397" s="89"/>
      <c r="O397" s="89"/>
      <c r="P397" s="89"/>
      <c r="Q397" s="89"/>
      <c r="R397" s="89"/>
      <c r="S397" s="89"/>
      <c r="T397" s="89"/>
      <c r="U397" s="89"/>
      <c r="V397" s="89"/>
      <c r="W397" s="89"/>
      <c r="X397" s="89"/>
      <c r="Y397" s="89"/>
      <c r="Z397" s="89"/>
      <c r="AA397" s="89"/>
      <c r="AB397" s="89"/>
      <c r="AC397" s="89"/>
      <c r="AD397" s="89"/>
      <c r="AE397" s="89"/>
      <c r="AF397" s="89"/>
      <c r="AG397" s="89"/>
      <c r="AH397" s="89"/>
      <c r="AI397" s="89"/>
      <c r="AJ397" s="89"/>
    </row>
    <row r="398" spans="1:36" ht="15" hidden="1" customHeight="1" x14ac:dyDescent="0.25">
      <c r="A398" s="89"/>
      <c r="B398" s="89"/>
      <c r="C398" s="89"/>
      <c r="D398" s="89"/>
      <c r="E398" s="89"/>
      <c r="F398" s="89"/>
      <c r="G398" s="89"/>
      <c r="H398" s="89"/>
      <c r="I398" s="89"/>
      <c r="J398" s="89"/>
      <c r="K398" s="89"/>
      <c r="L398" s="89"/>
      <c r="M398" s="89"/>
      <c r="N398" s="89"/>
      <c r="O398" s="89"/>
      <c r="P398" s="89"/>
      <c r="Q398" s="89"/>
      <c r="R398" s="89"/>
      <c r="S398" s="89"/>
      <c r="T398" s="89"/>
      <c r="U398" s="89"/>
      <c r="V398" s="89"/>
      <c r="W398" s="89"/>
      <c r="X398" s="89"/>
      <c r="Y398" s="89"/>
      <c r="Z398" s="89"/>
      <c r="AA398" s="89"/>
      <c r="AB398" s="89"/>
      <c r="AC398" s="89"/>
      <c r="AD398" s="89"/>
      <c r="AE398" s="89"/>
      <c r="AF398" s="89"/>
      <c r="AG398" s="89"/>
      <c r="AH398" s="89"/>
      <c r="AI398" s="89"/>
      <c r="AJ398" s="89"/>
    </row>
    <row r="399" spans="1:36" ht="15" hidden="1" customHeight="1" x14ac:dyDescent="0.25">
      <c r="A399" s="89"/>
      <c r="B399" s="89"/>
      <c r="C399" s="89"/>
      <c r="D399" s="89"/>
      <c r="E399" s="89"/>
      <c r="F399" s="89"/>
      <c r="G399" s="89"/>
      <c r="H399" s="89"/>
      <c r="I399" s="89"/>
      <c r="J399" s="89"/>
      <c r="K399" s="89"/>
      <c r="L399" s="89"/>
      <c r="M399" s="89"/>
      <c r="N399" s="89"/>
      <c r="O399" s="89"/>
      <c r="P399" s="89"/>
      <c r="Q399" s="89"/>
      <c r="R399" s="89"/>
      <c r="S399" s="89"/>
      <c r="T399" s="89"/>
      <c r="U399" s="89"/>
      <c r="V399" s="89"/>
      <c r="W399" s="89"/>
      <c r="X399" s="89"/>
      <c r="Y399" s="89"/>
      <c r="Z399" s="89"/>
      <c r="AA399" s="89"/>
      <c r="AB399" s="89"/>
      <c r="AC399" s="89"/>
      <c r="AD399" s="89"/>
      <c r="AE399" s="89"/>
      <c r="AF399" s="89"/>
      <c r="AG399" s="89"/>
      <c r="AH399" s="89"/>
      <c r="AI399" s="89"/>
      <c r="AJ399" s="89"/>
    </row>
    <row r="400" spans="1:36" ht="15" hidden="1" customHeight="1" x14ac:dyDescent="0.25">
      <c r="A400" s="89"/>
      <c r="B400" s="89"/>
      <c r="C400" s="89"/>
      <c r="D400" s="89"/>
      <c r="E400" s="89"/>
      <c r="F400" s="89"/>
      <c r="G400" s="89"/>
      <c r="H400" s="89"/>
      <c r="I400" s="89"/>
      <c r="J400" s="89"/>
      <c r="K400" s="89"/>
      <c r="L400" s="89"/>
      <c r="M400" s="89"/>
      <c r="N400" s="89"/>
      <c r="O400" s="89"/>
      <c r="P400" s="89"/>
      <c r="Q400" s="89"/>
      <c r="R400" s="89"/>
      <c r="S400" s="89"/>
      <c r="T400" s="89"/>
      <c r="U400" s="89"/>
      <c r="V400" s="89"/>
      <c r="W400" s="89"/>
      <c r="X400" s="89"/>
      <c r="Y400" s="89"/>
      <c r="Z400" s="89"/>
      <c r="AA400" s="89"/>
      <c r="AB400" s="89"/>
      <c r="AC400" s="89"/>
      <c r="AD400" s="89"/>
      <c r="AE400" s="89"/>
      <c r="AF400" s="89"/>
      <c r="AG400" s="89"/>
      <c r="AH400" s="89"/>
      <c r="AI400" s="89"/>
      <c r="AJ400" s="89"/>
    </row>
    <row r="401" spans="1:36" ht="15" hidden="1" customHeight="1" x14ac:dyDescent="0.25">
      <c r="A401" s="89"/>
      <c r="B401" s="89"/>
      <c r="C401" s="89"/>
      <c r="D401" s="89"/>
      <c r="E401" s="89"/>
      <c r="F401" s="89"/>
      <c r="G401" s="89"/>
      <c r="H401" s="89"/>
      <c r="I401" s="89"/>
      <c r="J401" s="89"/>
      <c r="K401" s="89"/>
      <c r="L401" s="89"/>
      <c r="M401" s="89"/>
      <c r="N401" s="89"/>
      <c r="O401" s="89"/>
      <c r="P401" s="89"/>
      <c r="Q401" s="89"/>
      <c r="R401" s="89"/>
      <c r="S401" s="89"/>
      <c r="T401" s="89"/>
      <c r="U401" s="89"/>
      <c r="V401" s="89"/>
      <c r="W401" s="89"/>
      <c r="X401" s="89"/>
      <c r="Y401" s="89"/>
      <c r="Z401" s="89"/>
      <c r="AA401" s="89"/>
      <c r="AB401" s="89"/>
      <c r="AC401" s="89"/>
      <c r="AD401" s="89"/>
      <c r="AE401" s="89"/>
      <c r="AF401" s="89"/>
      <c r="AG401" s="89"/>
      <c r="AH401" s="89"/>
      <c r="AI401" s="89"/>
      <c r="AJ401" s="89"/>
    </row>
    <row r="402" spans="1:36" ht="15" hidden="1" customHeight="1" x14ac:dyDescent="0.25">
      <c r="A402" s="89"/>
      <c r="B402" s="89"/>
      <c r="C402" s="89"/>
      <c r="D402" s="89"/>
      <c r="E402" s="89"/>
      <c r="F402" s="89"/>
      <c r="G402" s="89"/>
      <c r="H402" s="89"/>
      <c r="I402" s="89"/>
      <c r="J402" s="89"/>
      <c r="K402" s="89"/>
      <c r="L402" s="89"/>
      <c r="M402" s="89"/>
      <c r="N402" s="89"/>
      <c r="O402" s="89"/>
      <c r="P402" s="89"/>
      <c r="Q402" s="89"/>
      <c r="R402" s="89"/>
      <c r="S402" s="89"/>
      <c r="T402" s="89"/>
      <c r="U402" s="89"/>
      <c r="V402" s="89"/>
      <c r="W402" s="89"/>
      <c r="X402" s="89"/>
      <c r="Y402" s="89"/>
      <c r="Z402" s="89"/>
      <c r="AA402" s="89"/>
      <c r="AB402" s="89"/>
      <c r="AC402" s="89"/>
      <c r="AD402" s="89"/>
      <c r="AE402" s="89"/>
      <c r="AF402" s="89"/>
      <c r="AG402" s="89"/>
      <c r="AH402" s="89"/>
      <c r="AI402" s="89"/>
      <c r="AJ402" s="89"/>
    </row>
    <row r="403" spans="1:36" ht="15" hidden="1" customHeight="1" x14ac:dyDescent="0.25">
      <c r="A403" s="89"/>
      <c r="B403" s="89"/>
      <c r="C403" s="89"/>
      <c r="D403" s="89"/>
      <c r="E403" s="89"/>
      <c r="F403" s="89"/>
      <c r="G403" s="89"/>
      <c r="H403" s="89"/>
      <c r="I403" s="89"/>
      <c r="J403" s="89"/>
      <c r="K403" s="89"/>
      <c r="L403" s="89"/>
      <c r="M403" s="89"/>
      <c r="N403" s="89"/>
      <c r="O403" s="89"/>
      <c r="P403" s="89"/>
      <c r="Q403" s="89"/>
      <c r="R403" s="89"/>
      <c r="S403" s="89"/>
      <c r="T403" s="89"/>
      <c r="U403" s="89"/>
      <c r="V403" s="89"/>
      <c r="W403" s="89"/>
      <c r="X403" s="89"/>
      <c r="Y403" s="89"/>
      <c r="Z403" s="89"/>
      <c r="AA403" s="89"/>
      <c r="AB403" s="89"/>
      <c r="AC403" s="89"/>
      <c r="AD403" s="89"/>
      <c r="AE403" s="89"/>
      <c r="AF403" s="89"/>
      <c r="AG403" s="89"/>
      <c r="AH403" s="89"/>
      <c r="AI403" s="89"/>
      <c r="AJ403" s="89"/>
    </row>
    <row r="404" spans="1:36" ht="15" hidden="1" customHeight="1" x14ac:dyDescent="0.25">
      <c r="A404" s="89"/>
      <c r="B404" s="89"/>
      <c r="C404" s="89"/>
      <c r="D404" s="89"/>
      <c r="E404" s="89"/>
      <c r="F404" s="89"/>
      <c r="G404" s="89"/>
      <c r="H404" s="89"/>
      <c r="I404" s="89"/>
      <c r="J404" s="89"/>
      <c r="K404" s="89"/>
      <c r="L404" s="89"/>
      <c r="M404" s="89"/>
      <c r="N404" s="89"/>
      <c r="O404" s="89"/>
      <c r="P404" s="89"/>
      <c r="Q404" s="89"/>
      <c r="R404" s="89"/>
      <c r="S404" s="89"/>
      <c r="T404" s="89"/>
      <c r="U404" s="89"/>
      <c r="V404" s="89"/>
      <c r="W404" s="89"/>
      <c r="X404" s="89"/>
      <c r="Y404" s="89"/>
      <c r="Z404" s="89"/>
      <c r="AA404" s="89"/>
      <c r="AB404" s="89"/>
      <c r="AC404" s="89"/>
      <c r="AD404" s="89"/>
      <c r="AE404" s="89"/>
      <c r="AF404" s="89"/>
      <c r="AG404" s="89"/>
      <c r="AH404" s="89"/>
      <c r="AI404" s="89"/>
      <c r="AJ404" s="89"/>
    </row>
    <row r="405" spans="1:36" ht="15" hidden="1" customHeight="1" x14ac:dyDescent="0.25">
      <c r="A405" s="89"/>
      <c r="B405" s="89"/>
      <c r="C405" s="89"/>
      <c r="D405" s="89"/>
      <c r="E405" s="89"/>
      <c r="F405" s="89"/>
      <c r="G405" s="89"/>
      <c r="H405" s="89"/>
      <c r="I405" s="89"/>
      <c r="J405" s="89"/>
      <c r="K405" s="89"/>
      <c r="L405" s="89"/>
      <c r="M405" s="89"/>
      <c r="N405" s="89"/>
      <c r="O405" s="89"/>
      <c r="P405" s="89"/>
      <c r="Q405" s="89"/>
      <c r="R405" s="89"/>
      <c r="S405" s="89"/>
      <c r="T405" s="89"/>
      <c r="U405" s="89"/>
      <c r="V405" s="89"/>
      <c r="W405" s="89"/>
      <c r="X405" s="89"/>
      <c r="Y405" s="89"/>
      <c r="Z405" s="89"/>
      <c r="AA405" s="89"/>
      <c r="AB405" s="89"/>
      <c r="AC405" s="89"/>
      <c r="AD405" s="89"/>
      <c r="AE405" s="89"/>
      <c r="AF405" s="89"/>
      <c r="AG405" s="89"/>
      <c r="AH405" s="89"/>
      <c r="AI405" s="89"/>
      <c r="AJ405" s="89"/>
    </row>
    <row r="406" spans="1:36" ht="15" hidden="1" customHeight="1" x14ac:dyDescent="0.25">
      <c r="A406" s="89"/>
      <c r="B406" s="89"/>
      <c r="C406" s="89"/>
      <c r="D406" s="89"/>
      <c r="E406" s="89"/>
      <c r="F406" s="89"/>
      <c r="G406" s="89"/>
      <c r="H406" s="89"/>
      <c r="I406" s="89"/>
      <c r="J406" s="89"/>
      <c r="K406" s="89"/>
      <c r="L406" s="89"/>
      <c r="M406" s="89"/>
      <c r="N406" s="89"/>
      <c r="O406" s="89"/>
      <c r="P406" s="89"/>
      <c r="Q406" s="89"/>
      <c r="R406" s="89"/>
      <c r="S406" s="89"/>
      <c r="T406" s="89"/>
      <c r="U406" s="89"/>
      <c r="V406" s="89"/>
      <c r="W406" s="89"/>
      <c r="X406" s="89"/>
      <c r="Y406" s="89"/>
      <c r="Z406" s="89"/>
      <c r="AA406" s="89"/>
      <c r="AB406" s="89"/>
      <c r="AC406" s="89"/>
      <c r="AD406" s="89"/>
      <c r="AE406" s="89"/>
      <c r="AF406" s="89"/>
      <c r="AG406" s="89"/>
      <c r="AH406" s="89"/>
      <c r="AI406" s="89"/>
      <c r="AJ406" s="89"/>
    </row>
    <row r="407" spans="1:36" ht="15" hidden="1" customHeight="1" x14ac:dyDescent="0.25">
      <c r="A407" s="89"/>
      <c r="B407" s="89"/>
      <c r="C407" s="89"/>
      <c r="D407" s="89"/>
      <c r="E407" s="89"/>
      <c r="F407" s="89"/>
      <c r="G407" s="89"/>
      <c r="H407" s="89"/>
      <c r="I407" s="89"/>
      <c r="J407" s="89"/>
      <c r="K407" s="89"/>
      <c r="L407" s="89"/>
      <c r="M407" s="89"/>
      <c r="N407" s="89"/>
      <c r="O407" s="89"/>
      <c r="P407" s="89"/>
      <c r="Q407" s="89"/>
      <c r="R407" s="89"/>
      <c r="S407" s="89"/>
      <c r="T407" s="89"/>
      <c r="U407" s="89"/>
      <c r="V407" s="89"/>
      <c r="W407" s="89"/>
      <c r="X407" s="89"/>
      <c r="Y407" s="89"/>
      <c r="Z407" s="89"/>
      <c r="AA407" s="89"/>
      <c r="AB407" s="89"/>
      <c r="AC407" s="89"/>
      <c r="AD407" s="89"/>
      <c r="AE407" s="89"/>
      <c r="AF407" s="89"/>
      <c r="AG407" s="89"/>
      <c r="AH407" s="89"/>
      <c r="AI407" s="89"/>
      <c r="AJ407" s="89"/>
    </row>
    <row r="408" spans="1:36" ht="15" hidden="1" customHeight="1" x14ac:dyDescent="0.25">
      <c r="A408" s="89"/>
      <c r="B408" s="89"/>
      <c r="C408" s="89"/>
      <c r="D408" s="89"/>
      <c r="E408" s="89"/>
      <c r="F408" s="89"/>
      <c r="G408" s="89"/>
      <c r="H408" s="89"/>
      <c r="I408" s="89"/>
      <c r="J408" s="89"/>
      <c r="K408" s="89"/>
      <c r="L408" s="89"/>
      <c r="M408" s="89"/>
      <c r="N408" s="89"/>
      <c r="O408" s="89"/>
      <c r="P408" s="89"/>
      <c r="Q408" s="89"/>
      <c r="R408" s="89"/>
      <c r="S408" s="89"/>
      <c r="T408" s="89"/>
      <c r="U408" s="89"/>
      <c r="V408" s="89"/>
      <c r="W408" s="89"/>
      <c r="X408" s="89"/>
      <c r="Y408" s="89"/>
      <c r="Z408" s="89"/>
      <c r="AA408" s="89"/>
      <c r="AB408" s="89"/>
      <c r="AC408" s="89"/>
      <c r="AD408" s="89"/>
      <c r="AE408" s="89"/>
      <c r="AF408" s="89"/>
      <c r="AG408" s="89"/>
      <c r="AH408" s="89"/>
      <c r="AI408" s="89"/>
      <c r="AJ408" s="89"/>
    </row>
    <row r="409" spans="1:36" ht="15" hidden="1" customHeight="1" x14ac:dyDescent="0.25">
      <c r="A409" s="89"/>
      <c r="B409" s="89"/>
      <c r="C409" s="89"/>
      <c r="D409" s="89"/>
      <c r="E409" s="89"/>
      <c r="F409" s="89"/>
      <c r="G409" s="89"/>
      <c r="H409" s="89"/>
      <c r="I409" s="89"/>
      <c r="J409" s="89"/>
      <c r="K409" s="89"/>
      <c r="L409" s="89"/>
      <c r="M409" s="89"/>
      <c r="N409" s="89"/>
      <c r="O409" s="89"/>
      <c r="P409" s="89"/>
      <c r="Q409" s="89"/>
      <c r="R409" s="89"/>
      <c r="S409" s="89"/>
      <c r="T409" s="89"/>
      <c r="U409" s="89"/>
      <c r="V409" s="89"/>
      <c r="W409" s="89"/>
      <c r="X409" s="89"/>
      <c r="Y409" s="89"/>
      <c r="Z409" s="89"/>
      <c r="AA409" s="89"/>
      <c r="AB409" s="89"/>
      <c r="AC409" s="89"/>
      <c r="AD409" s="89"/>
      <c r="AE409" s="89"/>
      <c r="AF409" s="89"/>
      <c r="AG409" s="89"/>
      <c r="AH409" s="89"/>
      <c r="AI409" s="89"/>
      <c r="AJ409" s="89"/>
    </row>
    <row r="410" spans="1:36" ht="15" hidden="1" customHeight="1" x14ac:dyDescent="0.25">
      <c r="A410" s="89"/>
      <c r="B410" s="89"/>
      <c r="C410" s="89"/>
      <c r="D410" s="89"/>
      <c r="E410" s="89"/>
      <c r="F410" s="89"/>
      <c r="G410" s="89"/>
      <c r="H410" s="89"/>
      <c r="I410" s="89"/>
      <c r="J410" s="89"/>
      <c r="K410" s="89"/>
      <c r="L410" s="89"/>
      <c r="M410" s="89"/>
      <c r="N410" s="89"/>
      <c r="O410" s="89"/>
      <c r="P410" s="89"/>
      <c r="Q410" s="89"/>
      <c r="R410" s="89"/>
      <c r="S410" s="89"/>
      <c r="T410" s="89"/>
      <c r="U410" s="89"/>
      <c r="V410" s="89"/>
      <c r="W410" s="89"/>
      <c r="X410" s="89"/>
      <c r="Y410" s="89"/>
      <c r="Z410" s="89"/>
      <c r="AA410" s="89"/>
      <c r="AB410" s="89"/>
      <c r="AC410" s="89"/>
      <c r="AD410" s="89"/>
      <c r="AE410" s="89"/>
      <c r="AF410" s="89"/>
      <c r="AG410" s="89"/>
      <c r="AH410" s="89"/>
      <c r="AI410" s="89"/>
      <c r="AJ410" s="89"/>
    </row>
    <row r="411" spans="1:36" ht="15" hidden="1" customHeight="1" x14ac:dyDescent="0.25">
      <c r="A411" s="89"/>
      <c r="B411" s="89"/>
      <c r="C411" s="89"/>
      <c r="D411" s="89"/>
      <c r="E411" s="89"/>
      <c r="F411" s="89"/>
      <c r="G411" s="89"/>
      <c r="H411" s="89"/>
      <c r="I411" s="89"/>
      <c r="J411" s="89"/>
      <c r="K411" s="89"/>
      <c r="L411" s="89"/>
      <c r="M411" s="89"/>
      <c r="N411" s="89"/>
      <c r="O411" s="89"/>
      <c r="P411" s="89"/>
      <c r="Q411" s="89"/>
      <c r="R411" s="89"/>
      <c r="S411" s="89"/>
      <c r="T411" s="89"/>
      <c r="U411" s="89"/>
      <c r="V411" s="89"/>
      <c r="W411" s="89"/>
      <c r="X411" s="89"/>
      <c r="Y411" s="89"/>
      <c r="Z411" s="89"/>
      <c r="AA411" s="89"/>
      <c r="AB411" s="89"/>
      <c r="AC411" s="89"/>
      <c r="AD411" s="89"/>
      <c r="AE411" s="89"/>
      <c r="AF411" s="89"/>
      <c r="AG411" s="89"/>
      <c r="AH411" s="89"/>
      <c r="AI411" s="89"/>
      <c r="AJ411" s="89"/>
    </row>
    <row r="412" spans="1:36" ht="15" hidden="1" customHeight="1" x14ac:dyDescent="0.25">
      <c r="A412" s="89"/>
      <c r="B412" s="89"/>
      <c r="C412" s="89"/>
      <c r="D412" s="89"/>
      <c r="E412" s="89"/>
      <c r="F412" s="89"/>
      <c r="G412" s="89"/>
      <c r="H412" s="89"/>
      <c r="I412" s="89"/>
      <c r="J412" s="89"/>
      <c r="K412" s="89"/>
      <c r="L412" s="89"/>
      <c r="M412" s="89"/>
      <c r="N412" s="89"/>
      <c r="O412" s="89"/>
      <c r="P412" s="89"/>
      <c r="Q412" s="89"/>
      <c r="R412" s="89"/>
      <c r="S412" s="89"/>
      <c r="T412" s="89"/>
      <c r="U412" s="89"/>
      <c r="V412" s="89"/>
      <c r="W412" s="89"/>
      <c r="X412" s="89"/>
      <c r="Y412" s="89"/>
      <c r="Z412" s="89"/>
      <c r="AA412" s="89"/>
      <c r="AB412" s="89"/>
      <c r="AC412" s="89"/>
      <c r="AD412" s="89"/>
      <c r="AE412" s="89"/>
      <c r="AF412" s="89"/>
      <c r="AG412" s="89"/>
      <c r="AH412" s="89"/>
      <c r="AI412" s="89"/>
      <c r="AJ412" s="89"/>
    </row>
    <row r="413" spans="1:36" ht="15" hidden="1" customHeight="1" x14ac:dyDescent="0.25">
      <c r="A413" s="89"/>
      <c r="B413" s="89"/>
      <c r="C413" s="89"/>
      <c r="D413" s="89"/>
      <c r="E413" s="89"/>
      <c r="F413" s="89"/>
      <c r="G413" s="89"/>
      <c r="H413" s="89"/>
      <c r="I413" s="89"/>
      <c r="J413" s="89"/>
      <c r="K413" s="89"/>
      <c r="L413" s="89"/>
      <c r="M413" s="89"/>
      <c r="N413" s="89"/>
      <c r="O413" s="89"/>
      <c r="P413" s="89"/>
      <c r="Q413" s="89"/>
      <c r="R413" s="89"/>
      <c r="S413" s="89"/>
      <c r="T413" s="89"/>
      <c r="U413" s="89"/>
      <c r="V413" s="89"/>
      <c r="W413" s="89"/>
      <c r="X413" s="89"/>
      <c r="Y413" s="89"/>
      <c r="Z413" s="89"/>
      <c r="AA413" s="89"/>
      <c r="AB413" s="89"/>
      <c r="AC413" s="89"/>
      <c r="AD413" s="89"/>
      <c r="AE413" s="89"/>
      <c r="AF413" s="89"/>
      <c r="AG413" s="89"/>
      <c r="AH413" s="89"/>
      <c r="AI413" s="89"/>
      <c r="AJ413" s="89"/>
    </row>
    <row r="414" spans="1:36" ht="15" hidden="1" customHeight="1" x14ac:dyDescent="0.25">
      <c r="A414" s="89"/>
      <c r="B414" s="89"/>
      <c r="C414" s="89"/>
      <c r="D414" s="89"/>
      <c r="E414" s="89"/>
      <c r="F414" s="89"/>
      <c r="G414" s="89"/>
      <c r="H414" s="89"/>
      <c r="I414" s="89"/>
      <c r="J414" s="89"/>
      <c r="K414" s="89"/>
      <c r="L414" s="89"/>
      <c r="M414" s="89"/>
      <c r="N414" s="89"/>
      <c r="O414" s="89"/>
      <c r="P414" s="89"/>
      <c r="Q414" s="89"/>
      <c r="R414" s="89"/>
      <c r="S414" s="89"/>
      <c r="T414" s="89"/>
      <c r="U414" s="89"/>
      <c r="V414" s="89"/>
      <c r="W414" s="89"/>
      <c r="X414" s="89"/>
      <c r="Y414" s="89"/>
      <c r="Z414" s="89"/>
      <c r="AA414" s="89"/>
      <c r="AB414" s="89"/>
      <c r="AC414" s="89"/>
      <c r="AD414" s="89"/>
      <c r="AE414" s="89"/>
      <c r="AF414" s="89"/>
      <c r="AG414" s="89"/>
      <c r="AH414" s="89"/>
      <c r="AI414" s="89"/>
      <c r="AJ414" s="89"/>
    </row>
    <row r="415" spans="1:36" ht="15" hidden="1" customHeight="1" x14ac:dyDescent="0.25">
      <c r="A415" s="89"/>
      <c r="B415" s="89"/>
      <c r="C415" s="89"/>
      <c r="D415" s="89"/>
      <c r="E415" s="89"/>
      <c r="F415" s="89"/>
      <c r="G415" s="89"/>
      <c r="H415" s="89"/>
      <c r="I415" s="89"/>
      <c r="J415" s="89"/>
      <c r="K415" s="89"/>
      <c r="L415" s="89"/>
      <c r="M415" s="89"/>
      <c r="N415" s="89"/>
      <c r="O415" s="89"/>
      <c r="P415" s="89"/>
      <c r="Q415" s="89"/>
      <c r="R415" s="89"/>
      <c r="S415" s="89"/>
      <c r="T415" s="89"/>
      <c r="U415" s="89"/>
      <c r="V415" s="89"/>
      <c r="W415" s="89"/>
      <c r="X415" s="89"/>
      <c r="Y415" s="89"/>
      <c r="Z415" s="89"/>
      <c r="AA415" s="89"/>
      <c r="AB415" s="89"/>
      <c r="AC415" s="89"/>
      <c r="AD415" s="89"/>
      <c r="AE415" s="89"/>
      <c r="AF415" s="89"/>
      <c r="AG415" s="89"/>
      <c r="AH415" s="89"/>
      <c r="AI415" s="89"/>
      <c r="AJ415" s="89"/>
    </row>
    <row r="416" spans="1:36" ht="15" hidden="1" customHeight="1" x14ac:dyDescent="0.25">
      <c r="A416" s="89"/>
      <c r="B416" s="89"/>
      <c r="C416" s="89"/>
      <c r="D416" s="89"/>
      <c r="E416" s="89"/>
      <c r="F416" s="89"/>
      <c r="G416" s="89"/>
      <c r="H416" s="89"/>
      <c r="I416" s="89"/>
      <c r="J416" s="89"/>
      <c r="K416" s="89"/>
      <c r="L416" s="89"/>
      <c r="M416" s="89"/>
      <c r="N416" s="89"/>
      <c r="O416" s="89"/>
      <c r="P416" s="89"/>
      <c r="Q416" s="89"/>
      <c r="R416" s="89"/>
      <c r="S416" s="89"/>
      <c r="T416" s="89"/>
      <c r="U416" s="89"/>
      <c r="V416" s="89"/>
      <c r="W416" s="89"/>
      <c r="X416" s="89"/>
      <c r="Y416" s="89"/>
      <c r="Z416" s="89"/>
      <c r="AA416" s="89"/>
      <c r="AB416" s="89"/>
      <c r="AC416" s="89"/>
      <c r="AD416" s="89"/>
      <c r="AE416" s="89"/>
      <c r="AF416" s="89"/>
      <c r="AG416" s="89"/>
      <c r="AH416" s="89"/>
      <c r="AI416" s="89"/>
      <c r="AJ416" s="89"/>
    </row>
    <row r="417" spans="1:36" ht="15" hidden="1" customHeight="1" x14ac:dyDescent="0.25">
      <c r="A417" s="89"/>
      <c r="B417" s="89"/>
      <c r="C417" s="89"/>
      <c r="D417" s="89"/>
      <c r="E417" s="89"/>
      <c r="F417" s="89"/>
      <c r="G417" s="89"/>
      <c r="H417" s="89"/>
      <c r="I417" s="89"/>
      <c r="J417" s="89"/>
      <c r="K417" s="89"/>
      <c r="L417" s="89"/>
      <c r="M417" s="89"/>
      <c r="N417" s="89"/>
      <c r="O417" s="89"/>
      <c r="P417" s="89"/>
      <c r="Q417" s="89"/>
      <c r="R417" s="89"/>
      <c r="S417" s="89"/>
      <c r="T417" s="89"/>
      <c r="U417" s="89"/>
      <c r="V417" s="89"/>
      <c r="W417" s="89"/>
      <c r="X417" s="89"/>
      <c r="Y417" s="89"/>
      <c r="Z417" s="89"/>
      <c r="AA417" s="89"/>
      <c r="AB417" s="89"/>
      <c r="AC417" s="89"/>
      <c r="AD417" s="89"/>
      <c r="AE417" s="89"/>
      <c r="AF417" s="89"/>
      <c r="AG417" s="89"/>
      <c r="AH417" s="89"/>
      <c r="AI417" s="89"/>
      <c r="AJ417" s="89"/>
    </row>
    <row r="418" spans="1:36" ht="15" hidden="1" customHeight="1" x14ac:dyDescent="0.25">
      <c r="A418" s="89"/>
      <c r="B418" s="89"/>
      <c r="C418" s="89"/>
      <c r="D418" s="89"/>
      <c r="E418" s="89"/>
      <c r="F418" s="89"/>
      <c r="G418" s="89"/>
      <c r="H418" s="89"/>
      <c r="I418" s="89"/>
      <c r="J418" s="89"/>
      <c r="K418" s="89"/>
      <c r="L418" s="89"/>
      <c r="M418" s="89"/>
      <c r="N418" s="89"/>
      <c r="O418" s="89"/>
      <c r="P418" s="89"/>
      <c r="Q418" s="89"/>
      <c r="R418" s="89"/>
      <c r="S418" s="89"/>
      <c r="T418" s="89"/>
      <c r="U418" s="89"/>
      <c r="V418" s="89"/>
      <c r="W418" s="89"/>
      <c r="X418" s="89"/>
      <c r="Y418" s="89"/>
      <c r="Z418" s="89"/>
      <c r="AA418" s="89"/>
      <c r="AB418" s="89"/>
      <c r="AC418" s="89"/>
      <c r="AD418" s="89"/>
      <c r="AE418" s="89"/>
      <c r="AF418" s="89"/>
      <c r="AG418" s="89"/>
      <c r="AH418" s="89"/>
      <c r="AI418" s="89"/>
      <c r="AJ418" s="89"/>
    </row>
    <row r="419" spans="1:36" ht="15" hidden="1" customHeight="1" x14ac:dyDescent="0.25">
      <c r="A419" s="89"/>
      <c r="B419" s="89"/>
      <c r="C419" s="89"/>
      <c r="D419" s="89"/>
      <c r="E419" s="89"/>
      <c r="F419" s="89"/>
      <c r="G419" s="89"/>
      <c r="H419" s="89"/>
      <c r="I419" s="89"/>
      <c r="J419" s="89"/>
      <c r="K419" s="89"/>
      <c r="L419" s="89"/>
      <c r="M419" s="89"/>
      <c r="N419" s="89"/>
      <c r="O419" s="89"/>
      <c r="P419" s="89"/>
      <c r="Q419" s="89"/>
      <c r="R419" s="89"/>
      <c r="S419" s="89"/>
      <c r="T419" s="89"/>
      <c r="U419" s="89"/>
      <c r="V419" s="89"/>
      <c r="W419" s="89"/>
      <c r="X419" s="89"/>
      <c r="Y419" s="89"/>
      <c r="Z419" s="89"/>
      <c r="AA419" s="89"/>
      <c r="AB419" s="89"/>
      <c r="AC419" s="89"/>
      <c r="AD419" s="89"/>
      <c r="AE419" s="89"/>
      <c r="AF419" s="89"/>
      <c r="AG419" s="89"/>
      <c r="AH419" s="89"/>
      <c r="AI419" s="89"/>
      <c r="AJ419" s="89"/>
    </row>
    <row r="420" spans="1:36" ht="15" hidden="1" customHeight="1" x14ac:dyDescent="0.25">
      <c r="A420" s="89"/>
      <c r="B420" s="89"/>
      <c r="C420" s="89"/>
      <c r="D420" s="89"/>
      <c r="E420" s="89"/>
      <c r="F420" s="89"/>
      <c r="G420" s="89"/>
      <c r="H420" s="89"/>
      <c r="I420" s="89"/>
      <c r="J420" s="89"/>
      <c r="K420" s="89"/>
      <c r="L420" s="89"/>
      <c r="M420" s="89"/>
      <c r="N420" s="89"/>
      <c r="O420" s="89"/>
      <c r="P420" s="89"/>
      <c r="Q420" s="89"/>
      <c r="R420" s="89"/>
      <c r="S420" s="89"/>
      <c r="T420" s="89"/>
      <c r="U420" s="89"/>
      <c r="V420" s="89"/>
      <c r="W420" s="89"/>
      <c r="X420" s="89"/>
      <c r="Y420" s="89"/>
      <c r="Z420" s="89"/>
      <c r="AA420" s="89"/>
      <c r="AB420" s="89"/>
      <c r="AC420" s="89"/>
      <c r="AD420" s="89"/>
      <c r="AE420" s="89"/>
      <c r="AF420" s="89"/>
      <c r="AG420" s="89"/>
      <c r="AH420" s="89"/>
      <c r="AI420" s="89"/>
      <c r="AJ420" s="89"/>
    </row>
    <row r="421" spans="1:36" ht="15" hidden="1" customHeight="1" x14ac:dyDescent="0.25">
      <c r="A421" s="89"/>
      <c r="B421" s="89"/>
      <c r="C421" s="89"/>
      <c r="D421" s="89"/>
      <c r="E421" s="89"/>
      <c r="F421" s="89"/>
      <c r="G421" s="89"/>
      <c r="H421" s="89"/>
      <c r="I421" s="89"/>
      <c r="J421" s="89"/>
      <c r="K421" s="89"/>
      <c r="L421" s="89"/>
      <c r="M421" s="89"/>
      <c r="N421" s="89"/>
      <c r="O421" s="89"/>
      <c r="P421" s="89"/>
      <c r="Q421" s="89"/>
      <c r="R421" s="89"/>
      <c r="S421" s="89"/>
      <c r="T421" s="89"/>
      <c r="U421" s="89"/>
      <c r="V421" s="89"/>
      <c r="W421" s="89"/>
      <c r="X421" s="89"/>
      <c r="Y421" s="89"/>
      <c r="Z421" s="89"/>
      <c r="AA421" s="89"/>
      <c r="AB421" s="89"/>
      <c r="AC421" s="89"/>
      <c r="AD421" s="89"/>
      <c r="AE421" s="89"/>
      <c r="AF421" s="89"/>
      <c r="AG421" s="89"/>
      <c r="AH421" s="89"/>
      <c r="AI421" s="89"/>
      <c r="AJ421" s="89"/>
    </row>
    <row r="422" spans="1:36" ht="15" hidden="1" customHeight="1" x14ac:dyDescent="0.25">
      <c r="A422" s="89"/>
      <c r="B422" s="89"/>
      <c r="C422" s="89"/>
      <c r="D422" s="89"/>
      <c r="E422" s="89"/>
      <c r="F422" s="89"/>
      <c r="G422" s="89"/>
      <c r="H422" s="89"/>
      <c r="I422" s="89"/>
      <c r="J422" s="89"/>
      <c r="K422" s="89"/>
      <c r="L422" s="89"/>
      <c r="M422" s="89"/>
      <c r="N422" s="89"/>
      <c r="O422" s="89"/>
      <c r="P422" s="89"/>
      <c r="Q422" s="89"/>
      <c r="R422" s="89"/>
      <c r="S422" s="89"/>
      <c r="T422" s="89"/>
      <c r="U422" s="89"/>
      <c r="V422" s="89"/>
      <c r="W422" s="89"/>
      <c r="X422" s="89"/>
      <c r="Y422" s="89"/>
      <c r="Z422" s="89"/>
      <c r="AA422" s="89"/>
      <c r="AB422" s="89"/>
      <c r="AC422" s="89"/>
      <c r="AD422" s="89"/>
      <c r="AE422" s="89"/>
      <c r="AF422" s="89"/>
      <c r="AG422" s="89"/>
      <c r="AH422" s="89"/>
      <c r="AI422" s="89"/>
      <c r="AJ422" s="89"/>
    </row>
    <row r="423" spans="1:36" ht="15" hidden="1" customHeight="1" x14ac:dyDescent="0.25">
      <c r="A423" s="89"/>
      <c r="B423" s="89"/>
      <c r="C423" s="89"/>
      <c r="D423" s="89"/>
      <c r="E423" s="89"/>
      <c r="F423" s="89"/>
      <c r="G423" s="89"/>
      <c r="H423" s="89"/>
      <c r="I423" s="89"/>
      <c r="J423" s="89"/>
      <c r="K423" s="89"/>
      <c r="L423" s="89"/>
      <c r="M423" s="89"/>
      <c r="N423" s="89"/>
      <c r="O423" s="89"/>
      <c r="P423" s="89"/>
      <c r="Q423" s="89"/>
      <c r="R423" s="89"/>
      <c r="S423" s="89"/>
      <c r="T423" s="89"/>
      <c r="U423" s="89"/>
      <c r="V423" s="89"/>
      <c r="W423" s="89"/>
      <c r="X423" s="89"/>
      <c r="Y423" s="89"/>
      <c r="Z423" s="89"/>
      <c r="AA423" s="89"/>
      <c r="AB423" s="89"/>
      <c r="AC423" s="89"/>
      <c r="AD423" s="89"/>
      <c r="AE423" s="89"/>
      <c r="AF423" s="89"/>
      <c r="AG423" s="89"/>
      <c r="AH423" s="89"/>
      <c r="AI423" s="89"/>
      <c r="AJ423" s="89"/>
    </row>
    <row r="424" spans="1:36" ht="15" hidden="1" customHeight="1" x14ac:dyDescent="0.25">
      <c r="A424" s="89"/>
      <c r="B424" s="89"/>
      <c r="C424" s="89"/>
      <c r="D424" s="89"/>
      <c r="E424" s="89"/>
      <c r="F424" s="89"/>
      <c r="G424" s="89"/>
      <c r="H424" s="89"/>
      <c r="I424" s="89"/>
      <c r="J424" s="89"/>
      <c r="K424" s="89"/>
      <c r="L424" s="89"/>
      <c r="M424" s="89"/>
      <c r="N424" s="89"/>
      <c r="O424" s="89"/>
      <c r="P424" s="89"/>
      <c r="Q424" s="89"/>
      <c r="R424" s="89"/>
      <c r="S424" s="89"/>
      <c r="T424" s="89"/>
      <c r="U424" s="89"/>
      <c r="V424" s="89"/>
      <c r="W424" s="89"/>
      <c r="X424" s="89"/>
      <c r="Y424" s="89"/>
      <c r="Z424" s="89"/>
      <c r="AA424" s="89"/>
      <c r="AB424" s="89"/>
      <c r="AC424" s="89"/>
      <c r="AD424" s="89"/>
      <c r="AE424" s="89"/>
      <c r="AF424" s="89"/>
      <c r="AG424" s="89"/>
      <c r="AH424" s="89"/>
      <c r="AI424" s="89"/>
      <c r="AJ424" s="89"/>
    </row>
    <row r="425" spans="1:36" ht="15" hidden="1" customHeight="1" x14ac:dyDescent="0.25">
      <c r="A425" s="89"/>
      <c r="B425" s="89"/>
      <c r="C425" s="89"/>
      <c r="D425" s="89"/>
      <c r="E425" s="89"/>
      <c r="F425" s="89"/>
      <c r="G425" s="89"/>
      <c r="H425" s="89"/>
      <c r="I425" s="89"/>
      <c r="J425" s="89"/>
      <c r="K425" s="89"/>
      <c r="L425" s="89"/>
      <c r="M425" s="89"/>
      <c r="N425" s="89"/>
      <c r="O425" s="89"/>
      <c r="P425" s="89"/>
      <c r="Q425" s="89"/>
      <c r="R425" s="89"/>
      <c r="S425" s="89"/>
      <c r="T425" s="89"/>
      <c r="U425" s="89"/>
      <c r="V425" s="89"/>
      <c r="W425" s="89"/>
      <c r="X425" s="89"/>
      <c r="Y425" s="89"/>
      <c r="Z425" s="89"/>
      <c r="AA425" s="89"/>
      <c r="AB425" s="89"/>
      <c r="AC425" s="89"/>
      <c r="AD425" s="89"/>
      <c r="AE425" s="89"/>
      <c r="AF425" s="89"/>
      <c r="AG425" s="89"/>
      <c r="AH425" s="89"/>
      <c r="AI425" s="89"/>
      <c r="AJ425" s="89"/>
    </row>
    <row r="426" spans="1:36" ht="15" hidden="1" customHeight="1" x14ac:dyDescent="0.25">
      <c r="A426" s="89"/>
      <c r="B426" s="89"/>
      <c r="C426" s="89"/>
      <c r="D426" s="89"/>
      <c r="E426" s="89"/>
      <c r="F426" s="89"/>
      <c r="G426" s="89"/>
      <c r="H426" s="89"/>
      <c r="I426" s="89"/>
      <c r="J426" s="89"/>
      <c r="K426" s="89"/>
      <c r="L426" s="89"/>
      <c r="M426" s="89"/>
      <c r="N426" s="89"/>
      <c r="O426" s="89"/>
      <c r="P426" s="89"/>
      <c r="Q426" s="89"/>
      <c r="R426" s="89"/>
      <c r="S426" s="89"/>
      <c r="T426" s="89"/>
      <c r="U426" s="89"/>
      <c r="V426" s="89"/>
      <c r="W426" s="89"/>
      <c r="X426" s="89"/>
      <c r="Y426" s="89"/>
      <c r="Z426" s="89"/>
      <c r="AA426" s="89"/>
      <c r="AB426" s="89"/>
      <c r="AC426" s="89"/>
      <c r="AD426" s="89"/>
      <c r="AE426" s="89"/>
      <c r="AF426" s="89"/>
      <c r="AG426" s="89"/>
      <c r="AH426" s="89"/>
      <c r="AI426" s="89"/>
      <c r="AJ426" s="89"/>
    </row>
    <row r="427" spans="1:36" ht="15" hidden="1" customHeight="1" x14ac:dyDescent="0.25">
      <c r="A427" s="89"/>
      <c r="B427" s="89"/>
      <c r="C427" s="89"/>
      <c r="D427" s="89"/>
      <c r="E427" s="89"/>
      <c r="F427" s="89"/>
      <c r="G427" s="89"/>
      <c r="H427" s="89"/>
      <c r="I427" s="89"/>
      <c r="J427" s="89"/>
      <c r="K427" s="89"/>
      <c r="L427" s="89"/>
      <c r="M427" s="89"/>
      <c r="N427" s="89"/>
      <c r="O427" s="89"/>
      <c r="P427" s="89"/>
      <c r="Q427" s="89"/>
      <c r="R427" s="89"/>
      <c r="S427" s="89"/>
      <c r="T427" s="89"/>
      <c r="U427" s="89"/>
      <c r="V427" s="89"/>
      <c r="W427" s="89"/>
      <c r="X427" s="89"/>
      <c r="Y427" s="89"/>
      <c r="Z427" s="89"/>
      <c r="AA427" s="89"/>
      <c r="AB427" s="89"/>
      <c r="AC427" s="89"/>
      <c r="AD427" s="89"/>
      <c r="AE427" s="89"/>
      <c r="AF427" s="89"/>
      <c r="AG427" s="89"/>
      <c r="AH427" s="89"/>
      <c r="AI427" s="89"/>
      <c r="AJ427" s="89"/>
    </row>
    <row r="428" spans="1:36" ht="15" hidden="1" customHeight="1" x14ac:dyDescent="0.25">
      <c r="A428" s="89"/>
      <c r="B428" s="89"/>
      <c r="C428" s="89"/>
      <c r="D428" s="89"/>
      <c r="E428" s="89"/>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row>
    <row r="429" spans="1:36" ht="15" hidden="1" customHeight="1" x14ac:dyDescent="0.25">
      <c r="A429" s="89"/>
      <c r="B429" s="89"/>
      <c r="C429" s="89"/>
      <c r="D429" s="89"/>
      <c r="E429" s="89"/>
      <c r="F429" s="89"/>
      <c r="G429" s="89"/>
      <c r="H429" s="89"/>
      <c r="I429" s="89"/>
      <c r="J429" s="89"/>
      <c r="K429" s="89"/>
      <c r="L429" s="89"/>
      <c r="M429" s="89"/>
      <c r="N429" s="89"/>
      <c r="O429" s="89"/>
      <c r="P429" s="89"/>
      <c r="Q429" s="89"/>
      <c r="R429" s="89"/>
      <c r="S429" s="89"/>
      <c r="T429" s="89"/>
      <c r="U429" s="89"/>
      <c r="V429" s="89"/>
      <c r="W429" s="89"/>
      <c r="X429" s="89"/>
      <c r="Y429" s="89"/>
      <c r="Z429" s="89"/>
      <c r="AA429" s="89"/>
      <c r="AB429" s="89"/>
      <c r="AC429" s="89"/>
      <c r="AD429" s="89"/>
      <c r="AE429" s="89"/>
      <c r="AF429" s="89"/>
      <c r="AG429" s="89"/>
      <c r="AH429" s="89"/>
      <c r="AI429" s="89"/>
      <c r="AJ429" s="89"/>
    </row>
    <row r="430" spans="1:36" ht="15" hidden="1" customHeight="1" x14ac:dyDescent="0.25">
      <c r="A430" s="89"/>
      <c r="B430" s="89"/>
      <c r="C430" s="89"/>
      <c r="D430" s="89"/>
      <c r="E430" s="89"/>
      <c r="F430" s="89"/>
      <c r="G430" s="89"/>
      <c r="H430" s="89"/>
      <c r="I430" s="89"/>
      <c r="J430" s="89"/>
      <c r="K430" s="89"/>
      <c r="L430" s="89"/>
      <c r="M430" s="89"/>
      <c r="N430" s="89"/>
      <c r="O430" s="89"/>
      <c r="P430" s="89"/>
      <c r="Q430" s="89"/>
      <c r="R430" s="89"/>
      <c r="S430" s="89"/>
      <c r="T430" s="89"/>
      <c r="U430" s="89"/>
      <c r="V430" s="89"/>
      <c r="W430" s="89"/>
      <c r="X430" s="89"/>
      <c r="Y430" s="89"/>
      <c r="Z430" s="89"/>
      <c r="AA430" s="89"/>
      <c r="AB430" s="89"/>
      <c r="AC430" s="89"/>
      <c r="AD430" s="89"/>
      <c r="AE430" s="89"/>
      <c r="AF430" s="89"/>
      <c r="AG430" s="89"/>
      <c r="AH430" s="89"/>
      <c r="AI430" s="89"/>
      <c r="AJ430" s="89"/>
    </row>
    <row r="431" spans="1:36" ht="15" hidden="1" customHeight="1" x14ac:dyDescent="0.25">
      <c r="A431" s="89"/>
      <c r="B431" s="89"/>
      <c r="C431" s="89"/>
      <c r="D431" s="89"/>
      <c r="E431" s="89"/>
      <c r="F431" s="89"/>
      <c r="G431" s="89"/>
      <c r="H431" s="89"/>
      <c r="I431" s="89"/>
      <c r="J431" s="89"/>
      <c r="K431" s="89"/>
      <c r="L431" s="89"/>
      <c r="M431" s="89"/>
      <c r="N431" s="89"/>
      <c r="O431" s="89"/>
      <c r="P431" s="89"/>
      <c r="Q431" s="89"/>
      <c r="R431" s="89"/>
      <c r="S431" s="89"/>
      <c r="T431" s="89"/>
      <c r="U431" s="89"/>
      <c r="V431" s="89"/>
      <c r="W431" s="89"/>
      <c r="X431" s="89"/>
      <c r="Y431" s="89"/>
      <c r="Z431" s="89"/>
      <c r="AA431" s="89"/>
      <c r="AB431" s="89"/>
      <c r="AC431" s="89"/>
      <c r="AD431" s="89"/>
      <c r="AE431" s="89"/>
      <c r="AF431" s="89"/>
      <c r="AG431" s="89"/>
      <c r="AH431" s="89"/>
      <c r="AI431" s="89"/>
      <c r="AJ431" s="89"/>
    </row>
    <row r="432" spans="1:36" ht="15" hidden="1" customHeight="1" x14ac:dyDescent="0.25">
      <c r="A432" s="89"/>
      <c r="B432" s="89"/>
      <c r="C432" s="89"/>
      <c r="D432" s="89"/>
      <c r="E432" s="89"/>
      <c r="F432" s="89"/>
      <c r="G432" s="89"/>
      <c r="H432" s="89"/>
      <c r="I432" s="89"/>
      <c r="J432" s="89"/>
      <c r="K432" s="89"/>
      <c r="L432" s="89"/>
      <c r="M432" s="89"/>
      <c r="N432" s="89"/>
      <c r="O432" s="89"/>
      <c r="P432" s="89"/>
      <c r="Q432" s="89"/>
      <c r="R432" s="89"/>
      <c r="S432" s="89"/>
      <c r="T432" s="89"/>
      <c r="U432" s="89"/>
      <c r="V432" s="89"/>
      <c r="W432" s="89"/>
      <c r="X432" s="89"/>
      <c r="Y432" s="89"/>
      <c r="Z432" s="89"/>
      <c r="AA432" s="89"/>
      <c r="AB432" s="89"/>
      <c r="AC432" s="89"/>
      <c r="AD432" s="89"/>
      <c r="AE432" s="89"/>
      <c r="AF432" s="89"/>
      <c r="AG432" s="89"/>
      <c r="AH432" s="89"/>
      <c r="AI432" s="89"/>
      <c r="AJ432" s="89"/>
    </row>
    <row r="433" spans="1:36" ht="15" hidden="1" customHeight="1" x14ac:dyDescent="0.25">
      <c r="A433" s="89"/>
      <c r="B433" s="89"/>
      <c r="C433" s="89"/>
      <c r="D433" s="89"/>
      <c r="E433" s="89"/>
      <c r="F433" s="89"/>
      <c r="G433" s="89"/>
      <c r="H433" s="89"/>
      <c r="I433" s="89"/>
      <c r="J433" s="89"/>
      <c r="K433" s="89"/>
      <c r="L433" s="89"/>
      <c r="M433" s="89"/>
      <c r="N433" s="89"/>
      <c r="O433" s="89"/>
      <c r="P433" s="89"/>
      <c r="Q433" s="89"/>
      <c r="R433" s="89"/>
      <c r="S433" s="89"/>
      <c r="T433" s="89"/>
      <c r="U433" s="89"/>
      <c r="V433" s="89"/>
      <c r="W433" s="89"/>
      <c r="X433" s="89"/>
      <c r="Y433" s="89"/>
      <c r="Z433" s="89"/>
      <c r="AA433" s="89"/>
      <c r="AB433" s="89"/>
      <c r="AC433" s="89"/>
      <c r="AD433" s="89"/>
      <c r="AE433" s="89"/>
      <c r="AF433" s="89"/>
      <c r="AG433" s="89"/>
      <c r="AH433" s="89"/>
      <c r="AI433" s="89"/>
      <c r="AJ433" s="89"/>
    </row>
    <row r="434" spans="1:36" ht="15" hidden="1" customHeight="1" x14ac:dyDescent="0.25">
      <c r="A434" s="89"/>
      <c r="B434" s="89"/>
      <c r="C434" s="89"/>
      <c r="D434" s="89"/>
      <c r="E434" s="89"/>
      <c r="F434" s="89"/>
      <c r="G434" s="89"/>
      <c r="H434" s="89"/>
      <c r="I434" s="89"/>
      <c r="J434" s="89"/>
      <c r="K434" s="89"/>
      <c r="L434" s="89"/>
      <c r="M434" s="89"/>
      <c r="N434" s="89"/>
      <c r="O434" s="89"/>
      <c r="P434" s="89"/>
      <c r="Q434" s="89"/>
      <c r="R434" s="89"/>
      <c r="S434" s="89"/>
      <c r="T434" s="89"/>
      <c r="U434" s="89"/>
      <c r="V434" s="89"/>
      <c r="W434" s="89"/>
      <c r="X434" s="89"/>
      <c r="Y434" s="89"/>
      <c r="Z434" s="89"/>
      <c r="AA434" s="89"/>
      <c r="AB434" s="89"/>
      <c r="AC434" s="89"/>
      <c r="AD434" s="89"/>
      <c r="AE434" s="89"/>
      <c r="AF434" s="89"/>
      <c r="AG434" s="89"/>
      <c r="AH434" s="89"/>
      <c r="AI434" s="89"/>
      <c r="AJ434" s="89"/>
    </row>
    <row r="435" spans="1:36" ht="15" hidden="1" customHeight="1" x14ac:dyDescent="0.25">
      <c r="A435" s="89"/>
      <c r="B435" s="89"/>
      <c r="C435" s="89"/>
      <c r="D435" s="89"/>
      <c r="E435" s="89"/>
      <c r="F435" s="89"/>
      <c r="G435" s="89"/>
      <c r="H435" s="89"/>
      <c r="I435" s="89"/>
      <c r="J435" s="89"/>
      <c r="K435" s="89"/>
      <c r="L435" s="89"/>
      <c r="M435" s="89"/>
      <c r="N435" s="89"/>
      <c r="O435" s="89"/>
      <c r="P435" s="89"/>
      <c r="Q435" s="89"/>
      <c r="R435" s="89"/>
      <c r="S435" s="89"/>
      <c r="T435" s="89"/>
      <c r="U435" s="89"/>
      <c r="V435" s="89"/>
      <c r="W435" s="89"/>
      <c r="X435" s="89"/>
      <c r="Y435" s="89"/>
      <c r="Z435" s="89"/>
      <c r="AA435" s="89"/>
      <c r="AB435" s="89"/>
      <c r="AC435" s="89"/>
      <c r="AD435" s="89"/>
      <c r="AE435" s="89"/>
      <c r="AF435" s="89"/>
      <c r="AG435" s="89"/>
      <c r="AH435" s="89"/>
      <c r="AI435" s="89"/>
      <c r="AJ435" s="89"/>
    </row>
    <row r="436" spans="1:36" ht="15" hidden="1" customHeight="1" x14ac:dyDescent="0.25">
      <c r="A436" s="89"/>
      <c r="B436" s="89"/>
      <c r="C436" s="89"/>
      <c r="D436" s="89"/>
      <c r="E436" s="89"/>
      <c r="F436" s="89"/>
      <c r="G436" s="89"/>
      <c r="H436" s="89"/>
      <c r="I436" s="89"/>
      <c r="J436" s="89"/>
      <c r="K436" s="89"/>
      <c r="L436" s="89"/>
      <c r="M436" s="89"/>
      <c r="N436" s="89"/>
      <c r="O436" s="89"/>
      <c r="P436" s="89"/>
      <c r="Q436" s="89"/>
      <c r="R436" s="89"/>
      <c r="S436" s="89"/>
      <c r="T436" s="89"/>
      <c r="U436" s="89"/>
      <c r="V436" s="89"/>
      <c r="W436" s="89"/>
      <c r="X436" s="89"/>
      <c r="Y436" s="89"/>
      <c r="Z436" s="89"/>
      <c r="AA436" s="89"/>
      <c r="AB436" s="89"/>
      <c r="AC436" s="89"/>
      <c r="AD436" s="89"/>
      <c r="AE436" s="89"/>
      <c r="AF436" s="89"/>
      <c r="AG436" s="89"/>
      <c r="AH436" s="89"/>
      <c r="AI436" s="89"/>
      <c r="AJ436" s="89"/>
    </row>
    <row r="437" spans="1:36" ht="15" hidden="1" customHeight="1" x14ac:dyDescent="0.25">
      <c r="A437" s="89"/>
      <c r="B437" s="89"/>
      <c r="C437" s="89"/>
      <c r="D437" s="89"/>
      <c r="E437" s="89"/>
      <c r="F437" s="89"/>
      <c r="G437" s="89"/>
      <c r="H437" s="89"/>
      <c r="I437" s="89"/>
      <c r="J437" s="89"/>
      <c r="K437" s="89"/>
      <c r="L437" s="89"/>
      <c r="M437" s="89"/>
      <c r="N437" s="89"/>
      <c r="O437" s="89"/>
      <c r="P437" s="89"/>
      <c r="Q437" s="89"/>
      <c r="R437" s="89"/>
      <c r="S437" s="89"/>
      <c r="T437" s="89"/>
      <c r="U437" s="89"/>
      <c r="V437" s="89"/>
      <c r="W437" s="89"/>
      <c r="X437" s="89"/>
      <c r="Y437" s="89"/>
      <c r="Z437" s="89"/>
      <c r="AA437" s="89"/>
      <c r="AB437" s="89"/>
      <c r="AC437" s="89"/>
      <c r="AD437" s="89"/>
      <c r="AE437" s="89"/>
      <c r="AF437" s="89"/>
      <c r="AG437" s="89"/>
      <c r="AH437" s="89"/>
      <c r="AI437" s="89"/>
      <c r="AJ437" s="89"/>
    </row>
    <row r="438" spans="1:36" ht="15" hidden="1" customHeight="1" x14ac:dyDescent="0.25">
      <c r="A438" s="89"/>
      <c r="B438" s="89"/>
      <c r="C438" s="89"/>
      <c r="D438" s="89"/>
      <c r="E438" s="89"/>
      <c r="F438" s="89"/>
      <c r="G438" s="89"/>
      <c r="H438" s="89"/>
      <c r="I438" s="89"/>
      <c r="J438" s="89"/>
      <c r="K438" s="89"/>
      <c r="L438" s="89"/>
      <c r="M438" s="89"/>
      <c r="N438" s="89"/>
      <c r="O438" s="89"/>
      <c r="P438" s="89"/>
      <c r="Q438" s="89"/>
      <c r="R438" s="89"/>
      <c r="S438" s="89"/>
      <c r="T438" s="89"/>
      <c r="U438" s="89"/>
      <c r="V438" s="89"/>
      <c r="W438" s="89"/>
      <c r="X438" s="89"/>
      <c r="Y438" s="89"/>
      <c r="Z438" s="89"/>
      <c r="AA438" s="89"/>
      <c r="AB438" s="89"/>
      <c r="AC438" s="89"/>
      <c r="AD438" s="89"/>
      <c r="AE438" s="89"/>
      <c r="AF438" s="89"/>
      <c r="AG438" s="89"/>
      <c r="AH438" s="89"/>
      <c r="AI438" s="89"/>
      <c r="AJ438" s="89"/>
    </row>
    <row r="439" spans="1:36" ht="15" hidden="1" customHeight="1" x14ac:dyDescent="0.25">
      <c r="A439" s="89"/>
      <c r="B439" s="89"/>
      <c r="C439" s="89"/>
      <c r="D439" s="89"/>
      <c r="E439" s="89"/>
      <c r="F439" s="89"/>
      <c r="G439" s="89"/>
      <c r="H439" s="89"/>
      <c r="I439" s="89"/>
      <c r="J439" s="89"/>
      <c r="K439" s="89"/>
      <c r="L439" s="89"/>
      <c r="M439" s="89"/>
      <c r="N439" s="89"/>
      <c r="O439" s="89"/>
      <c r="P439" s="89"/>
      <c r="Q439" s="89"/>
      <c r="R439" s="89"/>
      <c r="S439" s="89"/>
      <c r="T439" s="89"/>
      <c r="U439" s="89"/>
      <c r="V439" s="89"/>
      <c r="W439" s="89"/>
      <c r="X439" s="89"/>
      <c r="Y439" s="89"/>
      <c r="Z439" s="89"/>
      <c r="AA439" s="89"/>
      <c r="AB439" s="89"/>
      <c r="AC439" s="89"/>
      <c r="AD439" s="89"/>
      <c r="AE439" s="89"/>
      <c r="AF439" s="89"/>
      <c r="AG439" s="89"/>
      <c r="AH439" s="89"/>
      <c r="AI439" s="89"/>
      <c r="AJ439" s="89"/>
    </row>
    <row r="440" spans="1:36" ht="15" hidden="1" customHeight="1" x14ac:dyDescent="0.25">
      <c r="A440" s="89"/>
      <c r="B440" s="89"/>
      <c r="C440" s="89"/>
      <c r="D440" s="89"/>
      <c r="E440" s="89"/>
      <c r="F440" s="89"/>
      <c r="G440" s="89"/>
      <c r="H440" s="89"/>
      <c r="I440" s="89"/>
      <c r="J440" s="89"/>
      <c r="K440" s="89"/>
      <c r="L440" s="89"/>
      <c r="M440" s="89"/>
      <c r="N440" s="89"/>
      <c r="O440" s="89"/>
      <c r="P440" s="89"/>
      <c r="Q440" s="89"/>
      <c r="R440" s="89"/>
      <c r="S440" s="89"/>
      <c r="T440" s="89"/>
      <c r="U440" s="89"/>
      <c r="V440" s="89"/>
      <c r="W440" s="89"/>
      <c r="X440" s="89"/>
      <c r="Y440" s="89"/>
      <c r="Z440" s="89"/>
      <c r="AA440" s="89"/>
      <c r="AB440" s="89"/>
      <c r="AC440" s="89"/>
      <c r="AD440" s="89"/>
      <c r="AE440" s="89"/>
      <c r="AF440" s="89"/>
      <c r="AG440" s="89"/>
      <c r="AH440" s="89"/>
      <c r="AI440" s="89"/>
      <c r="AJ440" s="89"/>
    </row>
    <row r="441" spans="1:36" ht="15" hidden="1" customHeight="1" x14ac:dyDescent="0.25">
      <c r="A441" s="89"/>
      <c r="B441" s="89"/>
      <c r="C441" s="89"/>
      <c r="D441" s="89"/>
      <c r="E441" s="89"/>
      <c r="F441" s="89"/>
      <c r="G441" s="89"/>
      <c r="H441" s="89"/>
      <c r="I441" s="89"/>
      <c r="J441" s="89"/>
      <c r="K441" s="89"/>
      <c r="L441" s="89"/>
      <c r="M441" s="89"/>
      <c r="N441" s="89"/>
      <c r="O441" s="89"/>
      <c r="P441" s="89"/>
      <c r="Q441" s="89"/>
      <c r="R441" s="89"/>
      <c r="S441" s="89"/>
      <c r="T441" s="89"/>
      <c r="U441" s="89"/>
      <c r="V441" s="89"/>
      <c r="W441" s="89"/>
      <c r="X441" s="89"/>
      <c r="Y441" s="89"/>
      <c r="Z441" s="89"/>
      <c r="AA441" s="89"/>
      <c r="AB441" s="89"/>
      <c r="AC441" s="89"/>
      <c r="AD441" s="89"/>
      <c r="AE441" s="89"/>
      <c r="AF441" s="89"/>
      <c r="AG441" s="89"/>
      <c r="AH441" s="89"/>
      <c r="AI441" s="89"/>
      <c r="AJ441" s="89"/>
    </row>
    <row r="442" spans="1:36" ht="15" hidden="1" customHeight="1" x14ac:dyDescent="0.25">
      <c r="A442" s="89"/>
      <c r="B442" s="89"/>
      <c r="C442" s="89"/>
      <c r="D442" s="89"/>
      <c r="E442" s="89"/>
      <c r="F442" s="89"/>
      <c r="G442" s="89"/>
      <c r="H442" s="89"/>
      <c r="I442" s="89"/>
      <c r="J442" s="89"/>
      <c r="K442" s="89"/>
      <c r="L442" s="89"/>
      <c r="M442" s="89"/>
      <c r="N442" s="89"/>
      <c r="O442" s="89"/>
      <c r="P442" s="89"/>
      <c r="Q442" s="89"/>
      <c r="R442" s="89"/>
      <c r="S442" s="89"/>
      <c r="T442" s="89"/>
      <c r="U442" s="89"/>
      <c r="V442" s="89"/>
      <c r="W442" s="89"/>
      <c r="X442" s="89"/>
      <c r="Y442" s="89"/>
      <c r="Z442" s="89"/>
      <c r="AA442" s="89"/>
      <c r="AB442" s="89"/>
      <c r="AC442" s="89"/>
      <c r="AD442" s="89"/>
      <c r="AE442" s="89"/>
      <c r="AF442" s="89"/>
      <c r="AG442" s="89"/>
      <c r="AH442" s="89"/>
      <c r="AI442" s="89"/>
      <c r="AJ442" s="89"/>
    </row>
    <row r="443" spans="1:36" ht="15" hidden="1" customHeight="1" x14ac:dyDescent="0.25">
      <c r="A443" s="89"/>
      <c r="B443" s="89"/>
      <c r="C443" s="89"/>
      <c r="D443" s="89"/>
      <c r="E443" s="89"/>
      <c r="F443" s="89"/>
      <c r="G443" s="89"/>
      <c r="H443" s="89"/>
      <c r="I443" s="89"/>
      <c r="J443" s="89"/>
      <c r="K443" s="89"/>
      <c r="L443" s="89"/>
      <c r="M443" s="89"/>
      <c r="N443" s="89"/>
      <c r="O443" s="89"/>
      <c r="P443" s="89"/>
      <c r="Q443" s="89"/>
      <c r="R443" s="89"/>
      <c r="S443" s="89"/>
      <c r="T443" s="89"/>
      <c r="U443" s="89"/>
      <c r="V443" s="89"/>
      <c r="W443" s="89"/>
      <c r="X443" s="89"/>
      <c r="Y443" s="89"/>
      <c r="Z443" s="89"/>
      <c r="AA443" s="89"/>
      <c r="AB443" s="89"/>
      <c r="AC443" s="89"/>
      <c r="AD443" s="89"/>
      <c r="AE443" s="89"/>
      <c r="AF443" s="89"/>
      <c r="AG443" s="89"/>
      <c r="AH443" s="89"/>
      <c r="AI443" s="89"/>
      <c r="AJ443" s="89"/>
    </row>
    <row r="444" spans="1:36" ht="15" hidden="1" customHeight="1" x14ac:dyDescent="0.25">
      <c r="A444" s="89"/>
      <c r="B444" s="89"/>
      <c r="C444" s="89"/>
      <c r="D444" s="89"/>
      <c r="E444" s="89"/>
      <c r="F444" s="89"/>
      <c r="G444" s="89"/>
      <c r="H444" s="89"/>
      <c r="I444" s="89"/>
      <c r="J444" s="89"/>
      <c r="K444" s="89"/>
      <c r="L444" s="89"/>
      <c r="M444" s="89"/>
      <c r="N444" s="89"/>
      <c r="O444" s="89"/>
      <c r="P444" s="89"/>
      <c r="Q444" s="89"/>
      <c r="R444" s="89"/>
      <c r="S444" s="89"/>
      <c r="T444" s="89"/>
      <c r="U444" s="89"/>
      <c r="V444" s="89"/>
      <c r="W444" s="89"/>
      <c r="X444" s="89"/>
      <c r="Y444" s="89"/>
      <c r="Z444" s="89"/>
      <c r="AA444" s="89"/>
      <c r="AB444" s="89"/>
      <c r="AC444" s="89"/>
      <c r="AD444" s="89"/>
      <c r="AE444" s="89"/>
      <c r="AF444" s="89"/>
      <c r="AG444" s="89"/>
      <c r="AH444" s="89"/>
      <c r="AI444" s="89"/>
      <c r="AJ444" s="89"/>
    </row>
    <row r="445" spans="1:36" ht="15" hidden="1" customHeight="1" x14ac:dyDescent="0.25">
      <c r="A445" s="89"/>
      <c r="B445" s="89"/>
      <c r="C445" s="89"/>
      <c r="D445" s="89"/>
      <c r="E445" s="89"/>
      <c r="F445" s="89"/>
      <c r="G445" s="89"/>
      <c r="H445" s="89"/>
      <c r="I445" s="89"/>
      <c r="J445" s="89"/>
      <c r="K445" s="89"/>
      <c r="L445" s="89"/>
      <c r="M445" s="89"/>
      <c r="N445" s="89"/>
      <c r="O445" s="89"/>
      <c r="P445" s="89"/>
      <c r="Q445" s="89"/>
      <c r="R445" s="89"/>
      <c r="S445" s="89"/>
      <c r="T445" s="89"/>
      <c r="U445" s="89"/>
      <c r="V445" s="89"/>
      <c r="W445" s="89"/>
      <c r="X445" s="89"/>
      <c r="Y445" s="89"/>
      <c r="Z445" s="89"/>
      <c r="AA445" s="89"/>
      <c r="AB445" s="89"/>
      <c r="AC445" s="89"/>
      <c r="AD445" s="89"/>
      <c r="AE445" s="89"/>
      <c r="AF445" s="89"/>
      <c r="AG445" s="89"/>
      <c r="AH445" s="89"/>
      <c r="AI445" s="89"/>
      <c r="AJ445" s="89"/>
    </row>
    <row r="446" spans="1:36" ht="15" hidden="1" customHeight="1" x14ac:dyDescent="0.25">
      <c r="A446" s="89"/>
      <c r="B446" s="89"/>
      <c r="C446" s="89"/>
      <c r="D446" s="89"/>
      <c r="E446" s="89"/>
      <c r="F446" s="89"/>
      <c r="G446" s="89"/>
      <c r="H446" s="89"/>
      <c r="I446" s="89"/>
      <c r="J446" s="89"/>
      <c r="K446" s="89"/>
      <c r="L446" s="89"/>
      <c r="M446" s="89"/>
      <c r="N446" s="89"/>
      <c r="O446" s="89"/>
      <c r="P446" s="89"/>
      <c r="Q446" s="89"/>
      <c r="R446" s="89"/>
      <c r="S446" s="89"/>
      <c r="T446" s="89"/>
      <c r="U446" s="89"/>
      <c r="V446" s="89"/>
      <c r="W446" s="89"/>
      <c r="X446" s="89"/>
      <c r="Y446" s="89"/>
      <c r="Z446" s="89"/>
      <c r="AA446" s="89"/>
      <c r="AB446" s="89"/>
      <c r="AC446" s="89"/>
      <c r="AD446" s="89"/>
      <c r="AE446" s="89"/>
      <c r="AF446" s="89"/>
      <c r="AG446" s="89"/>
      <c r="AH446" s="89"/>
      <c r="AI446" s="89"/>
      <c r="AJ446" s="89"/>
    </row>
    <row r="447" spans="1:36" ht="15" hidden="1" customHeight="1" x14ac:dyDescent="0.25">
      <c r="A447" s="89"/>
      <c r="B447" s="89"/>
      <c r="C447" s="89"/>
      <c r="D447" s="89"/>
      <c r="E447" s="89"/>
      <c r="F447" s="89"/>
      <c r="G447" s="89"/>
      <c r="H447" s="89"/>
      <c r="I447" s="89"/>
      <c r="J447" s="89"/>
      <c r="K447" s="89"/>
      <c r="L447" s="89"/>
      <c r="M447" s="89"/>
      <c r="N447" s="89"/>
      <c r="O447" s="89"/>
      <c r="P447" s="89"/>
      <c r="Q447" s="89"/>
      <c r="R447" s="89"/>
      <c r="S447" s="89"/>
      <c r="T447" s="89"/>
      <c r="U447" s="89"/>
      <c r="V447" s="89"/>
      <c r="W447" s="89"/>
      <c r="X447" s="89"/>
      <c r="Y447" s="89"/>
      <c r="Z447" s="89"/>
      <c r="AA447" s="89"/>
      <c r="AB447" s="89"/>
      <c r="AC447" s="89"/>
      <c r="AD447" s="89"/>
      <c r="AE447" s="89"/>
      <c r="AF447" s="89"/>
      <c r="AG447" s="89"/>
      <c r="AH447" s="89"/>
      <c r="AI447" s="89"/>
      <c r="AJ447" s="89"/>
    </row>
    <row r="448" spans="1:36" ht="15" hidden="1" customHeight="1" x14ac:dyDescent="0.25">
      <c r="A448" s="89"/>
      <c r="B448" s="89"/>
      <c r="C448" s="89"/>
      <c r="D448" s="89"/>
      <c r="E448" s="89"/>
      <c r="F448" s="89"/>
      <c r="G448" s="89"/>
      <c r="H448" s="89"/>
      <c r="I448" s="89"/>
      <c r="J448" s="89"/>
      <c r="K448" s="89"/>
      <c r="L448" s="89"/>
      <c r="M448" s="89"/>
      <c r="N448" s="89"/>
      <c r="O448" s="89"/>
      <c r="P448" s="89"/>
      <c r="Q448" s="89"/>
      <c r="R448" s="89"/>
      <c r="S448" s="89"/>
      <c r="T448" s="89"/>
      <c r="U448" s="89"/>
      <c r="V448" s="89"/>
      <c r="W448" s="89"/>
      <c r="X448" s="89"/>
      <c r="Y448" s="89"/>
      <c r="Z448" s="89"/>
      <c r="AA448" s="89"/>
      <c r="AB448" s="89"/>
      <c r="AC448" s="89"/>
      <c r="AD448" s="89"/>
      <c r="AE448" s="89"/>
      <c r="AF448" s="89"/>
      <c r="AG448" s="89"/>
      <c r="AH448" s="89"/>
      <c r="AI448" s="89"/>
      <c r="AJ448" s="89"/>
    </row>
    <row r="449" spans="1:36" ht="15" hidden="1" customHeight="1" x14ac:dyDescent="0.25">
      <c r="A449" s="89"/>
      <c r="B449" s="89"/>
      <c r="C449" s="89"/>
      <c r="D449" s="89"/>
      <c r="E449" s="89"/>
      <c r="F449" s="89"/>
      <c r="G449" s="89"/>
      <c r="H449" s="89"/>
      <c r="I449" s="89"/>
      <c r="J449" s="89"/>
      <c r="K449" s="89"/>
      <c r="L449" s="89"/>
      <c r="M449" s="89"/>
      <c r="N449" s="89"/>
      <c r="O449" s="89"/>
      <c r="P449" s="89"/>
      <c r="Q449" s="89"/>
      <c r="R449" s="89"/>
      <c r="S449" s="89"/>
      <c r="T449" s="89"/>
      <c r="U449" s="89"/>
      <c r="V449" s="89"/>
      <c r="W449" s="89"/>
      <c r="X449" s="89"/>
      <c r="Y449" s="89"/>
      <c r="Z449" s="89"/>
      <c r="AA449" s="89"/>
      <c r="AB449" s="89"/>
      <c r="AC449" s="89"/>
      <c r="AD449" s="89"/>
      <c r="AE449" s="89"/>
      <c r="AF449" s="89"/>
      <c r="AG449" s="89"/>
      <c r="AH449" s="89"/>
      <c r="AI449" s="89"/>
      <c r="AJ449" s="89"/>
    </row>
    <row r="450" spans="1:36" ht="15" hidden="1" customHeight="1" x14ac:dyDescent="0.25">
      <c r="A450" s="89"/>
      <c r="B450" s="89"/>
      <c r="C450" s="89"/>
      <c r="D450" s="89"/>
      <c r="E450" s="89"/>
      <c r="F450" s="89"/>
      <c r="G450" s="89"/>
      <c r="H450" s="89"/>
      <c r="I450" s="89"/>
      <c r="J450" s="89"/>
      <c r="K450" s="89"/>
      <c r="L450" s="89"/>
      <c r="M450" s="89"/>
      <c r="N450" s="89"/>
      <c r="O450" s="89"/>
      <c r="P450" s="89"/>
      <c r="Q450" s="89"/>
      <c r="R450" s="89"/>
      <c r="S450" s="89"/>
      <c r="T450" s="89"/>
      <c r="U450" s="89"/>
      <c r="V450" s="89"/>
      <c r="W450" s="89"/>
      <c r="X450" s="89"/>
      <c r="Y450" s="89"/>
      <c r="Z450" s="89"/>
      <c r="AA450" s="89"/>
      <c r="AB450" s="89"/>
      <c r="AC450" s="89"/>
      <c r="AD450" s="89"/>
      <c r="AE450" s="89"/>
      <c r="AF450" s="89"/>
      <c r="AG450" s="89"/>
      <c r="AH450" s="89"/>
      <c r="AI450" s="89"/>
      <c r="AJ450" s="89"/>
    </row>
    <row r="451" spans="1:36" ht="15" hidden="1" customHeight="1" x14ac:dyDescent="0.25">
      <c r="A451" s="89"/>
      <c r="B451" s="89"/>
      <c r="C451" s="89"/>
      <c r="D451" s="89"/>
      <c r="E451" s="89"/>
      <c r="F451" s="89"/>
      <c r="G451" s="89"/>
      <c r="H451" s="89"/>
      <c r="I451" s="89"/>
      <c r="J451" s="89"/>
      <c r="K451" s="89"/>
      <c r="L451" s="89"/>
      <c r="M451" s="89"/>
      <c r="N451" s="89"/>
      <c r="O451" s="89"/>
      <c r="P451" s="89"/>
      <c r="Q451" s="89"/>
      <c r="R451" s="89"/>
      <c r="S451" s="89"/>
      <c r="T451" s="89"/>
      <c r="U451" s="89"/>
      <c r="V451" s="89"/>
      <c r="W451" s="89"/>
      <c r="X451" s="89"/>
      <c r="Y451" s="89"/>
      <c r="Z451" s="89"/>
      <c r="AA451" s="89"/>
      <c r="AB451" s="89"/>
      <c r="AC451" s="89"/>
      <c r="AD451" s="89"/>
      <c r="AE451" s="89"/>
      <c r="AF451" s="89"/>
      <c r="AG451" s="89"/>
      <c r="AH451" s="89"/>
      <c r="AI451" s="89"/>
      <c r="AJ451" s="89"/>
    </row>
    <row r="452" spans="1:36" ht="15" hidden="1" customHeight="1" x14ac:dyDescent="0.25">
      <c r="A452" s="89"/>
      <c r="B452" s="89"/>
      <c r="C452" s="89"/>
      <c r="D452" s="89"/>
      <c r="E452" s="89"/>
      <c r="F452" s="89"/>
      <c r="G452" s="89"/>
      <c r="H452" s="89"/>
      <c r="I452" s="89"/>
      <c r="J452" s="89"/>
      <c r="K452" s="89"/>
      <c r="L452" s="89"/>
      <c r="M452" s="89"/>
      <c r="N452" s="89"/>
      <c r="O452" s="89"/>
      <c r="P452" s="89"/>
      <c r="Q452" s="89"/>
      <c r="R452" s="89"/>
      <c r="S452" s="89"/>
      <c r="T452" s="89"/>
      <c r="U452" s="89"/>
      <c r="V452" s="89"/>
      <c r="W452" s="89"/>
      <c r="X452" s="89"/>
      <c r="Y452" s="89"/>
      <c r="Z452" s="89"/>
      <c r="AA452" s="89"/>
      <c r="AB452" s="89"/>
      <c r="AC452" s="89"/>
      <c r="AD452" s="89"/>
      <c r="AE452" s="89"/>
      <c r="AF452" s="89"/>
      <c r="AG452" s="89"/>
      <c r="AH452" s="89"/>
      <c r="AI452" s="89"/>
      <c r="AJ452" s="89"/>
    </row>
    <row r="453" spans="1:36" ht="15" hidden="1" customHeight="1" x14ac:dyDescent="0.25">
      <c r="A453" s="89"/>
      <c r="B453" s="89"/>
      <c r="C453" s="89"/>
      <c r="D453" s="89"/>
      <c r="E453" s="89"/>
      <c r="F453" s="89"/>
      <c r="G453" s="89"/>
      <c r="H453" s="89"/>
      <c r="I453" s="89"/>
      <c r="J453" s="89"/>
      <c r="K453" s="89"/>
      <c r="L453" s="89"/>
      <c r="M453" s="89"/>
      <c r="N453" s="89"/>
      <c r="O453" s="89"/>
      <c r="P453" s="89"/>
      <c r="Q453" s="89"/>
      <c r="R453" s="89"/>
      <c r="S453" s="89"/>
      <c r="T453" s="89"/>
      <c r="U453" s="89"/>
      <c r="V453" s="89"/>
      <c r="W453" s="89"/>
      <c r="X453" s="89"/>
      <c r="Y453" s="89"/>
      <c r="Z453" s="89"/>
      <c r="AA453" s="89"/>
      <c r="AB453" s="89"/>
      <c r="AC453" s="89"/>
      <c r="AD453" s="89"/>
      <c r="AE453" s="89"/>
      <c r="AF453" s="89"/>
      <c r="AG453" s="89"/>
      <c r="AH453" s="89"/>
      <c r="AI453" s="89"/>
      <c r="AJ453" s="89"/>
    </row>
    <row r="454" spans="1:36" ht="15" hidden="1" customHeight="1" x14ac:dyDescent="0.25">
      <c r="A454" s="89"/>
      <c r="B454" s="89"/>
      <c r="C454" s="89"/>
      <c r="D454" s="89"/>
      <c r="E454" s="89"/>
      <c r="F454" s="89"/>
      <c r="G454" s="89"/>
      <c r="H454" s="89"/>
      <c r="I454" s="89"/>
      <c r="J454" s="89"/>
      <c r="K454" s="89"/>
      <c r="L454" s="89"/>
      <c r="M454" s="89"/>
      <c r="N454" s="89"/>
      <c r="O454" s="89"/>
      <c r="P454" s="89"/>
      <c r="Q454" s="89"/>
      <c r="R454" s="89"/>
      <c r="S454" s="89"/>
      <c r="T454" s="89"/>
      <c r="U454" s="89"/>
      <c r="V454" s="89"/>
      <c r="W454" s="89"/>
      <c r="X454" s="89"/>
      <c r="Y454" s="89"/>
      <c r="Z454" s="89"/>
      <c r="AA454" s="89"/>
      <c r="AB454" s="89"/>
      <c r="AC454" s="89"/>
      <c r="AD454" s="89"/>
      <c r="AE454" s="89"/>
      <c r="AF454" s="89"/>
      <c r="AG454" s="89"/>
      <c r="AH454" s="89"/>
      <c r="AI454" s="89"/>
      <c r="AJ454" s="89"/>
    </row>
    <row r="455" spans="1:36" ht="15" hidden="1" customHeight="1" x14ac:dyDescent="0.25">
      <c r="A455" s="89"/>
      <c r="B455" s="89"/>
      <c r="C455" s="89"/>
      <c r="D455" s="89"/>
      <c r="E455" s="89"/>
      <c r="F455" s="89"/>
      <c r="G455" s="89"/>
      <c r="H455" s="89"/>
      <c r="I455" s="89"/>
      <c r="J455" s="89"/>
      <c r="K455" s="89"/>
      <c r="L455" s="89"/>
      <c r="M455" s="89"/>
      <c r="N455" s="89"/>
      <c r="O455" s="89"/>
      <c r="P455" s="89"/>
      <c r="Q455" s="89"/>
      <c r="R455" s="89"/>
      <c r="S455" s="89"/>
      <c r="T455" s="89"/>
      <c r="U455" s="89"/>
      <c r="V455" s="89"/>
      <c r="W455" s="89"/>
      <c r="X455" s="89"/>
      <c r="Y455" s="89"/>
      <c r="Z455" s="89"/>
      <c r="AA455" s="89"/>
      <c r="AB455" s="89"/>
      <c r="AC455" s="89"/>
      <c r="AD455" s="89"/>
      <c r="AE455" s="89"/>
      <c r="AF455" s="89"/>
      <c r="AG455" s="89"/>
      <c r="AH455" s="89"/>
      <c r="AI455" s="89"/>
      <c r="AJ455" s="89"/>
    </row>
    <row r="456" spans="1:36" ht="15" hidden="1" customHeight="1" x14ac:dyDescent="0.25">
      <c r="A456" s="89"/>
      <c r="B456" s="89"/>
      <c r="C456" s="89"/>
      <c r="D456" s="89"/>
      <c r="E456" s="89"/>
      <c r="F456" s="89"/>
      <c r="G456" s="89"/>
      <c r="H456" s="89"/>
      <c r="I456" s="89"/>
      <c r="J456" s="89"/>
      <c r="K456" s="89"/>
      <c r="L456" s="89"/>
      <c r="M456" s="89"/>
      <c r="N456" s="89"/>
      <c r="O456" s="89"/>
      <c r="P456" s="89"/>
      <c r="Q456" s="89"/>
      <c r="R456" s="89"/>
      <c r="S456" s="89"/>
      <c r="T456" s="89"/>
      <c r="U456" s="89"/>
      <c r="V456" s="89"/>
      <c r="W456" s="89"/>
      <c r="X456" s="89"/>
      <c r="Y456" s="89"/>
      <c r="Z456" s="89"/>
      <c r="AA456" s="89"/>
      <c r="AB456" s="89"/>
      <c r="AC456" s="89"/>
      <c r="AD456" s="89"/>
      <c r="AE456" s="89"/>
      <c r="AF456" s="89"/>
      <c r="AG456" s="89"/>
      <c r="AH456" s="89"/>
      <c r="AI456" s="89"/>
      <c r="AJ456" s="89"/>
    </row>
    <row r="457" spans="1:36" ht="15" hidden="1" customHeight="1" x14ac:dyDescent="0.25">
      <c r="A457" s="89"/>
      <c r="B457" s="89"/>
      <c r="C457" s="89"/>
      <c r="D457" s="89"/>
      <c r="E457" s="89"/>
      <c r="F457" s="89"/>
      <c r="G457" s="89"/>
      <c r="H457" s="89"/>
      <c r="I457" s="89"/>
      <c r="J457" s="89"/>
      <c r="K457" s="89"/>
      <c r="L457" s="89"/>
      <c r="M457" s="89"/>
      <c r="N457" s="89"/>
      <c r="O457" s="89"/>
      <c r="P457" s="89"/>
      <c r="Q457" s="89"/>
      <c r="R457" s="89"/>
      <c r="S457" s="89"/>
      <c r="T457" s="89"/>
      <c r="U457" s="89"/>
      <c r="V457" s="89"/>
      <c r="W457" s="89"/>
      <c r="X457" s="89"/>
      <c r="Y457" s="89"/>
      <c r="Z457" s="89"/>
      <c r="AA457" s="89"/>
      <c r="AB457" s="89"/>
      <c r="AC457" s="89"/>
      <c r="AD457" s="89"/>
      <c r="AE457" s="89"/>
      <c r="AF457" s="89"/>
      <c r="AG457" s="89"/>
      <c r="AH457" s="89"/>
      <c r="AI457" s="89"/>
      <c r="AJ457" s="89"/>
    </row>
    <row r="458" spans="1:36" ht="15" hidden="1" customHeight="1" x14ac:dyDescent="0.25">
      <c r="A458" s="89"/>
      <c r="B458" s="89"/>
      <c r="C458" s="89"/>
      <c r="D458" s="89"/>
      <c r="E458" s="89"/>
      <c r="F458" s="89"/>
      <c r="G458" s="89"/>
      <c r="H458" s="89"/>
      <c r="I458" s="89"/>
      <c r="J458" s="89"/>
      <c r="K458" s="89"/>
      <c r="L458" s="89"/>
      <c r="M458" s="89"/>
      <c r="N458" s="89"/>
      <c r="O458" s="89"/>
      <c r="P458" s="89"/>
      <c r="Q458" s="89"/>
      <c r="R458" s="89"/>
      <c r="S458" s="89"/>
      <c r="T458" s="89"/>
      <c r="U458" s="89"/>
      <c r="V458" s="89"/>
      <c r="W458" s="89"/>
      <c r="X458" s="89"/>
      <c r="Y458" s="89"/>
      <c r="Z458" s="89"/>
      <c r="AA458" s="89"/>
      <c r="AB458" s="89"/>
      <c r="AC458" s="89"/>
      <c r="AD458" s="89"/>
      <c r="AE458" s="89"/>
      <c r="AF458" s="89"/>
      <c r="AG458" s="89"/>
      <c r="AH458" s="89"/>
      <c r="AI458" s="89"/>
      <c r="AJ458" s="89"/>
    </row>
    <row r="459" spans="1:36" ht="15" hidden="1" customHeight="1" x14ac:dyDescent="0.25">
      <c r="A459" s="89"/>
      <c r="B459" s="89"/>
      <c r="C459" s="89"/>
      <c r="D459" s="89"/>
      <c r="E459" s="89"/>
      <c r="F459" s="89"/>
      <c r="G459" s="89"/>
      <c r="H459" s="89"/>
      <c r="I459" s="89"/>
      <c r="J459" s="89"/>
      <c r="K459" s="89"/>
      <c r="L459" s="89"/>
      <c r="M459" s="89"/>
      <c r="N459" s="89"/>
      <c r="O459" s="89"/>
      <c r="P459" s="89"/>
      <c r="Q459" s="89"/>
      <c r="R459" s="89"/>
      <c r="S459" s="89"/>
      <c r="T459" s="89"/>
      <c r="U459" s="89"/>
      <c r="V459" s="89"/>
      <c r="W459" s="89"/>
      <c r="X459" s="89"/>
      <c r="Y459" s="89"/>
      <c r="Z459" s="89"/>
      <c r="AA459" s="89"/>
      <c r="AB459" s="89"/>
      <c r="AC459" s="89"/>
      <c r="AD459" s="89"/>
      <c r="AE459" s="89"/>
      <c r="AF459" s="89"/>
      <c r="AG459" s="89"/>
      <c r="AH459" s="89"/>
      <c r="AI459" s="89"/>
      <c r="AJ459" s="89"/>
    </row>
    <row r="460" spans="1:36" ht="15" hidden="1" customHeight="1" x14ac:dyDescent="0.25">
      <c r="A460" s="89"/>
      <c r="B460" s="89"/>
      <c r="C460" s="89"/>
      <c r="D460" s="89"/>
      <c r="E460" s="89"/>
      <c r="F460" s="89"/>
      <c r="G460" s="89"/>
      <c r="H460" s="89"/>
      <c r="I460" s="89"/>
      <c r="J460" s="89"/>
      <c r="K460" s="89"/>
      <c r="L460" s="89"/>
      <c r="M460" s="89"/>
      <c r="N460" s="89"/>
      <c r="O460" s="89"/>
      <c r="P460" s="89"/>
      <c r="Q460" s="89"/>
      <c r="R460" s="89"/>
      <c r="S460" s="89"/>
      <c r="T460" s="89"/>
      <c r="U460" s="89"/>
      <c r="V460" s="89"/>
      <c r="W460" s="89"/>
      <c r="X460" s="89"/>
      <c r="Y460" s="89"/>
      <c r="Z460" s="89"/>
      <c r="AA460" s="89"/>
      <c r="AB460" s="89"/>
      <c r="AC460" s="89"/>
      <c r="AD460" s="89"/>
      <c r="AE460" s="89"/>
      <c r="AF460" s="89"/>
      <c r="AG460" s="89"/>
      <c r="AH460" s="89"/>
      <c r="AI460" s="89"/>
      <c r="AJ460" s="89"/>
    </row>
    <row r="461" spans="1:36" ht="15" hidden="1" customHeight="1" x14ac:dyDescent="0.25">
      <c r="A461" s="89"/>
      <c r="B461" s="89"/>
      <c r="C461" s="89"/>
      <c r="D461" s="89"/>
      <c r="E461" s="89"/>
      <c r="F461" s="89"/>
      <c r="G461" s="89"/>
      <c r="H461" s="89"/>
      <c r="I461" s="89"/>
      <c r="J461" s="89"/>
      <c r="K461" s="89"/>
      <c r="L461" s="89"/>
      <c r="M461" s="89"/>
      <c r="N461" s="89"/>
      <c r="O461" s="89"/>
      <c r="P461" s="89"/>
      <c r="Q461" s="89"/>
      <c r="R461" s="89"/>
      <c r="S461" s="89"/>
      <c r="T461" s="89"/>
      <c r="U461" s="89"/>
      <c r="V461" s="89"/>
      <c r="W461" s="89"/>
      <c r="X461" s="89"/>
      <c r="Y461" s="89"/>
      <c r="Z461" s="89"/>
      <c r="AA461" s="89"/>
      <c r="AB461" s="89"/>
      <c r="AC461" s="89"/>
      <c r="AD461" s="89"/>
      <c r="AE461" s="89"/>
      <c r="AF461" s="89"/>
      <c r="AG461" s="89"/>
      <c r="AH461" s="89"/>
      <c r="AI461" s="89"/>
      <c r="AJ461" s="89"/>
    </row>
    <row r="462" spans="1:36" ht="15" hidden="1" customHeight="1" x14ac:dyDescent="0.25">
      <c r="A462" s="89"/>
      <c r="B462" s="89"/>
      <c r="C462" s="89"/>
      <c r="D462" s="89"/>
      <c r="E462" s="89"/>
      <c r="F462" s="89"/>
      <c r="G462" s="89"/>
      <c r="H462" s="89"/>
      <c r="I462" s="89"/>
      <c r="J462" s="89"/>
      <c r="K462" s="89"/>
      <c r="L462" s="89"/>
      <c r="M462" s="89"/>
      <c r="N462" s="89"/>
      <c r="O462" s="89"/>
      <c r="P462" s="89"/>
      <c r="Q462" s="89"/>
      <c r="R462" s="89"/>
      <c r="S462" s="89"/>
      <c r="T462" s="89"/>
      <c r="U462" s="89"/>
      <c r="V462" s="89"/>
      <c r="W462" s="89"/>
      <c r="X462" s="89"/>
      <c r="Y462" s="89"/>
      <c r="Z462" s="89"/>
      <c r="AA462" s="89"/>
      <c r="AB462" s="89"/>
      <c r="AC462" s="89"/>
      <c r="AD462" s="89"/>
      <c r="AE462" s="89"/>
      <c r="AF462" s="89"/>
      <c r="AG462" s="89"/>
      <c r="AH462" s="89"/>
      <c r="AI462" s="89"/>
      <c r="AJ462" s="89"/>
    </row>
    <row r="463" spans="1:36" ht="15" hidden="1" customHeight="1" x14ac:dyDescent="0.25">
      <c r="A463" s="89"/>
      <c r="B463" s="89"/>
      <c r="C463" s="89"/>
      <c r="D463" s="89"/>
      <c r="E463" s="89"/>
      <c r="F463" s="89"/>
      <c r="G463" s="89"/>
      <c r="H463" s="89"/>
      <c r="I463" s="89"/>
      <c r="J463" s="89"/>
      <c r="K463" s="89"/>
      <c r="L463" s="89"/>
      <c r="M463" s="89"/>
      <c r="N463" s="89"/>
      <c r="O463" s="89"/>
      <c r="P463" s="89"/>
      <c r="Q463" s="89"/>
      <c r="R463" s="89"/>
      <c r="S463" s="89"/>
      <c r="T463" s="89"/>
      <c r="U463" s="89"/>
      <c r="V463" s="89"/>
      <c r="W463" s="89"/>
      <c r="X463" s="89"/>
      <c r="Y463" s="89"/>
      <c r="Z463" s="89"/>
      <c r="AA463" s="89"/>
      <c r="AB463" s="89"/>
      <c r="AC463" s="89"/>
      <c r="AD463" s="89"/>
      <c r="AE463" s="89"/>
      <c r="AF463" s="89"/>
      <c r="AG463" s="89"/>
      <c r="AH463" s="89"/>
      <c r="AI463" s="89"/>
      <c r="AJ463" s="89"/>
    </row>
    <row r="464" spans="1:36" ht="15" hidden="1" customHeight="1" x14ac:dyDescent="0.25">
      <c r="A464" s="89"/>
      <c r="B464" s="89"/>
      <c r="C464" s="89"/>
      <c r="D464" s="89"/>
      <c r="E464" s="89"/>
      <c r="F464" s="89"/>
      <c r="G464" s="89"/>
      <c r="H464" s="89"/>
      <c r="I464" s="89"/>
      <c r="J464" s="89"/>
      <c r="K464" s="89"/>
      <c r="L464" s="89"/>
      <c r="M464" s="89"/>
      <c r="N464" s="89"/>
      <c r="O464" s="89"/>
      <c r="P464" s="89"/>
      <c r="Q464" s="89"/>
      <c r="R464" s="89"/>
      <c r="S464" s="89"/>
      <c r="T464" s="89"/>
      <c r="U464" s="89"/>
      <c r="V464" s="89"/>
      <c r="W464" s="89"/>
      <c r="X464" s="89"/>
      <c r="Y464" s="89"/>
      <c r="Z464" s="89"/>
      <c r="AA464" s="89"/>
      <c r="AB464" s="89"/>
      <c r="AC464" s="89"/>
      <c r="AD464" s="89"/>
      <c r="AE464" s="89"/>
      <c r="AF464" s="89"/>
      <c r="AG464" s="89"/>
      <c r="AH464" s="89"/>
      <c r="AI464" s="89"/>
      <c r="AJ464" s="89"/>
    </row>
    <row r="465" spans="1:36" ht="15" hidden="1" customHeight="1" x14ac:dyDescent="0.25">
      <c r="A465" s="89"/>
      <c r="B465" s="89"/>
      <c r="C465" s="89"/>
      <c r="D465" s="89"/>
      <c r="E465" s="89"/>
      <c r="F465" s="89"/>
      <c r="G465" s="89"/>
      <c r="H465" s="89"/>
      <c r="I465" s="89"/>
      <c r="J465" s="89"/>
      <c r="K465" s="89"/>
      <c r="L465" s="89"/>
      <c r="M465" s="89"/>
      <c r="N465" s="89"/>
      <c r="O465" s="89"/>
      <c r="P465" s="89"/>
      <c r="Q465" s="89"/>
      <c r="R465" s="89"/>
      <c r="S465" s="89"/>
      <c r="T465" s="89"/>
      <c r="U465" s="89"/>
      <c r="V465" s="89"/>
      <c r="W465" s="89"/>
      <c r="X465" s="89"/>
      <c r="Y465" s="89"/>
      <c r="Z465" s="89"/>
      <c r="AA465" s="89"/>
      <c r="AB465" s="89"/>
      <c r="AC465" s="89"/>
      <c r="AD465" s="89"/>
      <c r="AE465" s="89"/>
      <c r="AF465" s="89"/>
      <c r="AG465" s="89"/>
      <c r="AH465" s="89"/>
      <c r="AI465" s="89"/>
      <c r="AJ465" s="89"/>
    </row>
    <row r="466" spans="1:36" ht="15" hidden="1" customHeight="1" x14ac:dyDescent="0.25">
      <c r="A466" s="89"/>
      <c r="B466" s="89"/>
      <c r="C466" s="89"/>
      <c r="D466" s="89"/>
      <c r="E466" s="89"/>
      <c r="F466" s="89"/>
      <c r="G466" s="89"/>
      <c r="H466" s="89"/>
      <c r="I466" s="89"/>
      <c r="J466" s="89"/>
      <c r="K466" s="89"/>
      <c r="L466" s="89"/>
      <c r="M466" s="89"/>
      <c r="N466" s="89"/>
      <c r="O466" s="89"/>
      <c r="P466" s="89"/>
      <c r="Q466" s="89"/>
      <c r="R466" s="89"/>
      <c r="S466" s="89"/>
      <c r="T466" s="89"/>
      <c r="U466" s="89"/>
      <c r="V466" s="89"/>
      <c r="W466" s="89"/>
      <c r="X466" s="89"/>
      <c r="Y466" s="89"/>
      <c r="Z466" s="89"/>
      <c r="AA466" s="89"/>
      <c r="AB466" s="89"/>
      <c r="AC466" s="89"/>
      <c r="AD466" s="89"/>
      <c r="AE466" s="89"/>
      <c r="AF466" s="89"/>
      <c r="AG466" s="89"/>
      <c r="AH466" s="89"/>
      <c r="AI466" s="89"/>
      <c r="AJ466" s="89"/>
    </row>
    <row r="467" spans="1:36" ht="15" hidden="1" customHeight="1" x14ac:dyDescent="0.25">
      <c r="A467" s="89"/>
      <c r="B467" s="89"/>
      <c r="C467" s="89"/>
      <c r="D467" s="89"/>
      <c r="E467" s="89"/>
      <c r="F467" s="89"/>
      <c r="G467" s="89"/>
      <c r="H467" s="89"/>
      <c r="I467" s="89"/>
      <c r="J467" s="89"/>
      <c r="K467" s="89"/>
      <c r="L467" s="89"/>
      <c r="M467" s="89"/>
      <c r="N467" s="89"/>
      <c r="O467" s="89"/>
      <c r="P467" s="89"/>
      <c r="Q467" s="89"/>
      <c r="R467" s="89"/>
      <c r="S467" s="89"/>
      <c r="T467" s="89"/>
      <c r="U467" s="89"/>
      <c r="V467" s="89"/>
      <c r="W467" s="89"/>
      <c r="X467" s="89"/>
      <c r="Y467" s="89"/>
      <c r="Z467" s="89"/>
      <c r="AA467" s="89"/>
      <c r="AB467" s="89"/>
      <c r="AC467" s="89"/>
      <c r="AD467" s="89"/>
      <c r="AE467" s="89"/>
      <c r="AF467" s="89"/>
      <c r="AG467" s="89"/>
      <c r="AH467" s="89"/>
      <c r="AI467" s="89"/>
      <c r="AJ467" s="89"/>
    </row>
    <row r="468" spans="1:36" ht="15" hidden="1" customHeight="1" x14ac:dyDescent="0.25">
      <c r="A468" s="89"/>
      <c r="B468" s="89"/>
      <c r="C468" s="89"/>
      <c r="D468" s="89"/>
      <c r="E468" s="89"/>
      <c r="F468" s="89"/>
      <c r="G468" s="89"/>
      <c r="H468" s="89"/>
      <c r="I468" s="89"/>
      <c r="J468" s="89"/>
      <c r="K468" s="89"/>
      <c r="L468" s="89"/>
      <c r="M468" s="89"/>
      <c r="N468" s="89"/>
      <c r="O468" s="89"/>
      <c r="P468" s="89"/>
      <c r="Q468" s="89"/>
      <c r="R468" s="89"/>
      <c r="S468" s="89"/>
      <c r="T468" s="89"/>
      <c r="U468" s="89"/>
      <c r="V468" s="89"/>
      <c r="W468" s="89"/>
      <c r="X468" s="89"/>
      <c r="Y468" s="89"/>
      <c r="Z468" s="89"/>
      <c r="AA468" s="89"/>
      <c r="AB468" s="89"/>
      <c r="AC468" s="89"/>
      <c r="AD468" s="89"/>
      <c r="AE468" s="89"/>
      <c r="AF468" s="89"/>
      <c r="AG468" s="89"/>
      <c r="AH468" s="89"/>
      <c r="AI468" s="89"/>
      <c r="AJ468" s="89"/>
    </row>
    <row r="469" spans="1:36" ht="15" hidden="1" customHeight="1" x14ac:dyDescent="0.25">
      <c r="A469" s="89"/>
      <c r="B469" s="89"/>
      <c r="C469" s="89"/>
      <c r="D469" s="89"/>
      <c r="E469" s="89"/>
      <c r="F469" s="89"/>
      <c r="G469" s="89"/>
      <c r="H469" s="89"/>
      <c r="I469" s="89"/>
      <c r="J469" s="89"/>
      <c r="K469" s="89"/>
      <c r="L469" s="89"/>
      <c r="M469" s="89"/>
      <c r="N469" s="89"/>
      <c r="O469" s="89"/>
      <c r="P469" s="89"/>
      <c r="Q469" s="89"/>
      <c r="R469" s="89"/>
      <c r="S469" s="89"/>
      <c r="T469" s="89"/>
      <c r="U469" s="89"/>
      <c r="V469" s="89"/>
      <c r="W469" s="89"/>
      <c r="X469" s="89"/>
      <c r="Y469" s="89"/>
      <c r="Z469" s="89"/>
      <c r="AA469" s="89"/>
      <c r="AB469" s="89"/>
      <c r="AC469" s="89"/>
      <c r="AD469" s="89"/>
      <c r="AE469" s="89"/>
      <c r="AF469" s="89"/>
      <c r="AG469" s="89"/>
      <c r="AH469" s="89"/>
      <c r="AI469" s="89"/>
      <c r="AJ469" s="89"/>
    </row>
    <row r="470" spans="1:36" ht="15" hidden="1" customHeight="1" x14ac:dyDescent="0.25">
      <c r="A470" s="89"/>
      <c r="B470" s="89"/>
      <c r="C470" s="89"/>
      <c r="D470" s="89"/>
      <c r="E470" s="89"/>
      <c r="F470" s="89"/>
      <c r="G470" s="89"/>
      <c r="H470" s="89"/>
      <c r="I470" s="89"/>
      <c r="J470" s="89"/>
      <c r="K470" s="89"/>
      <c r="L470" s="89"/>
      <c r="M470" s="89"/>
      <c r="N470" s="89"/>
      <c r="O470" s="89"/>
      <c r="P470" s="89"/>
      <c r="Q470" s="89"/>
      <c r="R470" s="89"/>
      <c r="S470" s="89"/>
      <c r="T470" s="89"/>
      <c r="U470" s="89"/>
      <c r="V470" s="89"/>
      <c r="W470" s="89"/>
      <c r="X470" s="89"/>
      <c r="Y470" s="89"/>
      <c r="Z470" s="89"/>
      <c r="AA470" s="89"/>
      <c r="AB470" s="89"/>
      <c r="AC470" s="89"/>
      <c r="AD470" s="89"/>
      <c r="AE470" s="89"/>
      <c r="AF470" s="89"/>
      <c r="AG470" s="89"/>
      <c r="AH470" s="89"/>
      <c r="AI470" s="89"/>
      <c r="AJ470" s="89"/>
    </row>
    <row r="471" spans="1:36" ht="15" hidden="1" customHeight="1" x14ac:dyDescent="0.25">
      <c r="A471" s="89"/>
      <c r="B471" s="89"/>
      <c r="C471" s="89"/>
      <c r="D471" s="89"/>
      <c r="E471" s="89"/>
      <c r="F471" s="89"/>
      <c r="G471" s="89"/>
      <c r="H471" s="89"/>
      <c r="I471" s="89"/>
      <c r="J471" s="89"/>
      <c r="K471" s="89"/>
      <c r="L471" s="89"/>
      <c r="M471" s="89"/>
      <c r="N471" s="89"/>
      <c r="O471" s="89"/>
      <c r="P471" s="89"/>
      <c r="Q471" s="89"/>
      <c r="R471" s="89"/>
      <c r="S471" s="89"/>
      <c r="T471" s="89"/>
      <c r="U471" s="89"/>
      <c r="V471" s="89"/>
      <c r="W471" s="89"/>
      <c r="X471" s="89"/>
      <c r="Y471" s="89"/>
      <c r="Z471" s="89"/>
      <c r="AA471" s="89"/>
      <c r="AB471" s="89"/>
      <c r="AC471" s="89"/>
      <c r="AD471" s="89"/>
      <c r="AE471" s="89"/>
      <c r="AF471" s="89"/>
      <c r="AG471" s="89"/>
      <c r="AH471" s="89"/>
      <c r="AI471" s="89"/>
      <c r="AJ471" s="89"/>
    </row>
    <row r="472" spans="1:36" ht="15" hidden="1" customHeight="1" x14ac:dyDescent="0.25">
      <c r="A472" s="89"/>
      <c r="B472" s="89"/>
      <c r="C472" s="89"/>
      <c r="D472" s="89"/>
      <c r="E472" s="89"/>
      <c r="F472" s="89"/>
      <c r="G472" s="89"/>
      <c r="H472" s="89"/>
      <c r="I472" s="89"/>
      <c r="J472" s="89"/>
      <c r="K472" s="89"/>
      <c r="L472" s="89"/>
      <c r="M472" s="89"/>
      <c r="N472" s="89"/>
      <c r="O472" s="89"/>
      <c r="P472" s="89"/>
      <c r="Q472" s="89"/>
      <c r="R472" s="89"/>
      <c r="S472" s="89"/>
      <c r="T472" s="89"/>
      <c r="U472" s="89"/>
      <c r="V472" s="89"/>
      <c r="W472" s="89"/>
      <c r="X472" s="89"/>
      <c r="Y472" s="89"/>
      <c r="Z472" s="89"/>
      <c r="AA472" s="89"/>
      <c r="AB472" s="89"/>
      <c r="AC472" s="89"/>
      <c r="AD472" s="89"/>
      <c r="AE472" s="89"/>
      <c r="AF472" s="89"/>
      <c r="AG472" s="89"/>
      <c r="AH472" s="89"/>
      <c r="AI472" s="89"/>
      <c r="AJ472" s="89"/>
    </row>
    <row r="473" spans="1:36" ht="15" hidden="1" customHeight="1" x14ac:dyDescent="0.25">
      <c r="A473" s="89"/>
      <c r="B473" s="89"/>
      <c r="C473" s="89"/>
      <c r="D473" s="89"/>
      <c r="E473" s="89"/>
      <c r="F473" s="89"/>
      <c r="G473" s="89"/>
      <c r="H473" s="89"/>
      <c r="I473" s="89"/>
      <c r="J473" s="89"/>
      <c r="K473" s="89"/>
      <c r="L473" s="89"/>
      <c r="M473" s="89"/>
      <c r="N473" s="89"/>
      <c r="O473" s="89"/>
      <c r="P473" s="89"/>
      <c r="Q473" s="89"/>
      <c r="R473" s="89"/>
      <c r="S473" s="89"/>
      <c r="T473" s="89"/>
      <c r="U473" s="89"/>
      <c r="V473" s="89"/>
      <c r="W473" s="89"/>
      <c r="X473" s="89"/>
      <c r="Y473" s="89"/>
      <c r="Z473" s="89"/>
      <c r="AA473" s="89"/>
      <c r="AB473" s="89"/>
      <c r="AC473" s="89"/>
      <c r="AD473" s="89"/>
      <c r="AE473" s="89"/>
      <c r="AF473" s="89"/>
      <c r="AG473" s="89"/>
      <c r="AH473" s="89"/>
      <c r="AI473" s="89"/>
      <c r="AJ473" s="89"/>
    </row>
    <row r="474" spans="1:36" ht="15" hidden="1" customHeight="1" x14ac:dyDescent="0.25">
      <c r="A474" s="89"/>
      <c r="B474" s="89"/>
      <c r="C474" s="89"/>
      <c r="D474" s="89"/>
      <c r="E474" s="89"/>
      <c r="F474" s="89"/>
      <c r="G474" s="89"/>
      <c r="H474" s="89"/>
      <c r="I474" s="89"/>
      <c r="J474" s="89"/>
      <c r="K474" s="89"/>
      <c r="L474" s="89"/>
      <c r="M474" s="89"/>
      <c r="N474" s="89"/>
      <c r="O474" s="89"/>
      <c r="P474" s="89"/>
      <c r="Q474" s="89"/>
      <c r="R474" s="89"/>
      <c r="S474" s="89"/>
      <c r="T474" s="89"/>
      <c r="U474" s="89"/>
      <c r="V474" s="89"/>
      <c r="W474" s="89"/>
      <c r="X474" s="89"/>
      <c r="Y474" s="89"/>
      <c r="Z474" s="89"/>
      <c r="AA474" s="89"/>
      <c r="AB474" s="89"/>
      <c r="AC474" s="89"/>
      <c r="AD474" s="89"/>
      <c r="AE474" s="89"/>
      <c r="AF474" s="89"/>
      <c r="AG474" s="89"/>
      <c r="AH474" s="89"/>
      <c r="AI474" s="89"/>
      <c r="AJ474" s="89"/>
    </row>
    <row r="475" spans="1:36" ht="15" hidden="1" customHeight="1" x14ac:dyDescent="0.25">
      <c r="A475" s="89"/>
      <c r="B475" s="89"/>
      <c r="C475" s="89"/>
      <c r="D475" s="89"/>
      <c r="E475" s="89"/>
      <c r="F475" s="89"/>
      <c r="G475" s="89"/>
      <c r="H475" s="89"/>
      <c r="I475" s="89"/>
      <c r="J475" s="89"/>
      <c r="K475" s="89"/>
      <c r="L475" s="89"/>
      <c r="M475" s="89"/>
      <c r="N475" s="89"/>
      <c r="O475" s="89"/>
      <c r="P475" s="89"/>
      <c r="Q475" s="89"/>
      <c r="R475" s="89"/>
      <c r="S475" s="89"/>
      <c r="T475" s="89"/>
      <c r="U475" s="89"/>
      <c r="V475" s="89"/>
      <c r="W475" s="89"/>
      <c r="X475" s="89"/>
      <c r="Y475" s="89"/>
      <c r="Z475" s="89"/>
      <c r="AA475" s="89"/>
      <c r="AB475" s="89"/>
      <c r="AC475" s="89"/>
      <c r="AD475" s="89"/>
      <c r="AE475" s="89"/>
      <c r="AF475" s="89"/>
      <c r="AG475" s="89"/>
      <c r="AH475" s="89"/>
      <c r="AI475" s="89"/>
      <c r="AJ475" s="89"/>
    </row>
    <row r="476" spans="1:36" ht="15" hidden="1" customHeight="1" x14ac:dyDescent="0.25">
      <c r="A476" s="89"/>
      <c r="B476" s="89"/>
      <c r="C476" s="89"/>
      <c r="D476" s="89"/>
      <c r="E476" s="89"/>
      <c r="F476" s="89"/>
      <c r="G476" s="89"/>
      <c r="H476" s="89"/>
      <c r="I476" s="89"/>
      <c r="J476" s="89"/>
      <c r="K476" s="89"/>
      <c r="L476" s="89"/>
      <c r="M476" s="89"/>
      <c r="N476" s="89"/>
      <c r="O476" s="89"/>
      <c r="P476" s="89"/>
      <c r="Q476" s="89"/>
      <c r="R476" s="89"/>
      <c r="S476" s="89"/>
      <c r="T476" s="89"/>
      <c r="U476" s="89"/>
      <c r="V476" s="89"/>
      <c r="W476" s="89"/>
      <c r="X476" s="89"/>
      <c r="Y476" s="89"/>
      <c r="Z476" s="89"/>
      <c r="AA476" s="89"/>
      <c r="AB476" s="89"/>
      <c r="AC476" s="89"/>
      <c r="AD476" s="89"/>
      <c r="AE476" s="89"/>
      <c r="AF476" s="89"/>
      <c r="AG476" s="89"/>
      <c r="AH476" s="89"/>
      <c r="AI476" s="89"/>
      <c r="AJ476" s="89"/>
    </row>
    <row r="477" spans="1:36" ht="15" hidden="1" customHeight="1" x14ac:dyDescent="0.25">
      <c r="A477" s="89"/>
      <c r="B477" s="89"/>
      <c r="C477" s="89"/>
      <c r="D477" s="89"/>
      <c r="E477" s="89"/>
      <c r="F477" s="89"/>
      <c r="G477" s="89"/>
      <c r="H477" s="89"/>
      <c r="I477" s="89"/>
      <c r="J477" s="89"/>
      <c r="K477" s="89"/>
      <c r="L477" s="89"/>
      <c r="M477" s="89"/>
      <c r="N477" s="89"/>
      <c r="O477" s="89"/>
      <c r="P477" s="89"/>
      <c r="Q477" s="89"/>
      <c r="R477" s="89"/>
      <c r="S477" s="89"/>
      <c r="T477" s="89"/>
      <c r="U477" s="89"/>
      <c r="V477" s="89"/>
      <c r="W477" s="89"/>
      <c r="X477" s="89"/>
      <c r="Y477" s="89"/>
      <c r="Z477" s="89"/>
      <c r="AA477" s="89"/>
      <c r="AB477" s="89"/>
      <c r="AC477" s="89"/>
      <c r="AD477" s="89"/>
      <c r="AE477" s="89"/>
      <c r="AF477" s="89"/>
      <c r="AG477" s="89"/>
      <c r="AH477" s="89"/>
      <c r="AI477" s="89"/>
      <c r="AJ477" s="89"/>
    </row>
    <row r="478" spans="1:36" ht="15" hidden="1" customHeight="1" x14ac:dyDescent="0.25">
      <c r="A478" s="89"/>
      <c r="B478" s="89"/>
      <c r="C478" s="89"/>
      <c r="D478" s="89"/>
      <c r="E478" s="89"/>
      <c r="F478" s="89"/>
      <c r="G478" s="89"/>
      <c r="H478" s="89"/>
      <c r="I478" s="89"/>
      <c r="J478" s="89"/>
      <c r="K478" s="89"/>
      <c r="L478" s="89"/>
      <c r="M478" s="89"/>
      <c r="N478" s="89"/>
      <c r="O478" s="89"/>
      <c r="P478" s="89"/>
      <c r="Q478" s="89"/>
      <c r="R478" s="89"/>
      <c r="S478" s="89"/>
      <c r="T478" s="89"/>
      <c r="U478" s="89"/>
      <c r="V478" s="89"/>
      <c r="W478" s="89"/>
      <c r="X478" s="89"/>
      <c r="Y478" s="89"/>
      <c r="Z478" s="89"/>
      <c r="AA478" s="89"/>
      <c r="AB478" s="89"/>
      <c r="AC478" s="89"/>
      <c r="AD478" s="89"/>
      <c r="AE478" s="89"/>
      <c r="AF478" s="89"/>
      <c r="AG478" s="89"/>
      <c r="AH478" s="89"/>
      <c r="AI478" s="89"/>
      <c r="AJ478" s="89"/>
    </row>
    <row r="479" spans="1:36" ht="15" hidden="1" customHeight="1" x14ac:dyDescent="0.25">
      <c r="A479" s="89"/>
      <c r="B479" s="89"/>
      <c r="C479" s="89"/>
      <c r="H479" s="89"/>
      <c r="I479" s="89"/>
      <c r="J479" s="89"/>
      <c r="K479" s="89"/>
      <c r="L479" s="89"/>
      <c r="M479" s="89"/>
      <c r="N479" s="89"/>
      <c r="O479" s="89"/>
      <c r="P479" s="89"/>
      <c r="Q479" s="89"/>
      <c r="R479" s="89"/>
      <c r="S479" s="89"/>
      <c r="T479" s="89"/>
      <c r="U479" s="89"/>
      <c r="V479" s="89"/>
      <c r="W479" s="89"/>
      <c r="X479" s="89"/>
      <c r="Y479" s="89"/>
      <c r="Z479" s="89"/>
      <c r="AA479" s="89"/>
      <c r="AB479" s="89"/>
      <c r="AC479" s="89"/>
      <c r="AD479" s="89"/>
      <c r="AE479" s="89"/>
      <c r="AF479" s="89"/>
      <c r="AG479" s="89"/>
      <c r="AH479" s="89"/>
      <c r="AI479" s="89"/>
      <c r="AJ479" s="89"/>
    </row>
    <row r="480" spans="1:36" ht="15" hidden="1" customHeight="1" x14ac:dyDescent="0.25">
      <c r="A480" s="89"/>
      <c r="B480" s="89"/>
      <c r="C480" s="89"/>
      <c r="H480" s="89"/>
      <c r="I480" s="89"/>
      <c r="J480" s="89"/>
      <c r="K480" s="89"/>
      <c r="L480" s="89"/>
      <c r="M480" s="89"/>
      <c r="N480" s="89"/>
      <c r="O480" s="89"/>
      <c r="P480" s="89"/>
      <c r="Q480" s="89"/>
      <c r="R480" s="89"/>
      <c r="S480" s="89"/>
      <c r="T480" s="89"/>
      <c r="U480" s="89"/>
      <c r="V480" s="89"/>
      <c r="W480" s="89"/>
      <c r="X480" s="89"/>
      <c r="Y480" s="89"/>
      <c r="Z480" s="89"/>
      <c r="AA480" s="89"/>
      <c r="AB480" s="89"/>
      <c r="AC480" s="89"/>
      <c r="AD480" s="89"/>
      <c r="AE480" s="89"/>
      <c r="AF480" s="89"/>
      <c r="AG480" s="89"/>
      <c r="AH480" s="89"/>
      <c r="AI480" s="89"/>
      <c r="AJ480" s="89"/>
    </row>
    <row r="481" spans="1:36" ht="15" hidden="1" customHeight="1" x14ac:dyDescent="0.25">
      <c r="A481" s="89"/>
      <c r="B481" s="89"/>
      <c r="C481" s="89"/>
      <c r="H481" s="89"/>
      <c r="I481" s="89"/>
      <c r="J481" s="89"/>
      <c r="K481" s="89"/>
      <c r="L481" s="89"/>
      <c r="M481" s="89"/>
      <c r="N481" s="89"/>
      <c r="O481" s="89"/>
      <c r="P481" s="89"/>
      <c r="Q481" s="89"/>
      <c r="R481" s="89"/>
      <c r="S481" s="89"/>
      <c r="T481" s="89"/>
      <c r="U481" s="89"/>
      <c r="V481" s="89"/>
      <c r="W481" s="89"/>
      <c r="X481" s="89"/>
      <c r="Y481" s="89"/>
      <c r="Z481" s="89"/>
      <c r="AA481" s="89"/>
      <c r="AB481" s="89"/>
      <c r="AC481" s="89"/>
      <c r="AD481" s="89"/>
      <c r="AE481" s="89"/>
      <c r="AF481" s="89"/>
      <c r="AG481" s="89"/>
      <c r="AH481" s="89"/>
      <c r="AI481" s="89"/>
      <c r="AJ481" s="89"/>
    </row>
    <row r="482" spans="1:36" ht="15" hidden="1" customHeight="1" x14ac:dyDescent="0.25">
      <c r="A482" s="89"/>
      <c r="B482" s="89"/>
      <c r="C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row>
    <row r="483" spans="1:36" ht="15" hidden="1" customHeight="1" x14ac:dyDescent="0.25">
      <c r="A483" s="89"/>
      <c r="B483" s="89"/>
      <c r="C483" s="89"/>
      <c r="H483" s="89"/>
      <c r="I483" s="89"/>
      <c r="J483" s="89"/>
      <c r="K483" s="89"/>
      <c r="L483" s="89"/>
      <c r="M483" s="89"/>
      <c r="N483" s="89"/>
      <c r="O483" s="89"/>
      <c r="P483" s="89"/>
      <c r="Q483" s="89"/>
      <c r="R483" s="89"/>
      <c r="S483" s="89"/>
      <c r="T483" s="89"/>
      <c r="U483" s="89"/>
      <c r="V483" s="89"/>
      <c r="W483" s="89"/>
      <c r="X483" s="89"/>
      <c r="Y483" s="89"/>
      <c r="Z483" s="89"/>
      <c r="AA483" s="89"/>
      <c r="AB483" s="89"/>
      <c r="AC483" s="89"/>
      <c r="AD483" s="89"/>
      <c r="AE483" s="89"/>
      <c r="AF483" s="89"/>
      <c r="AG483" s="89"/>
      <c r="AH483" s="89"/>
      <c r="AI483" s="89"/>
      <c r="AJ483" s="89"/>
    </row>
    <row r="484" spans="1:36" ht="15" hidden="1" customHeight="1" x14ac:dyDescent="0.25">
      <c r="A484" s="89"/>
      <c r="B484" s="89"/>
      <c r="C484" s="89"/>
      <c r="H484" s="89"/>
      <c r="I484" s="89"/>
      <c r="J484" s="89"/>
      <c r="K484" s="89"/>
      <c r="L484" s="89"/>
      <c r="M484" s="89"/>
      <c r="N484" s="89"/>
      <c r="O484" s="89"/>
      <c r="P484" s="89"/>
      <c r="Q484" s="89"/>
      <c r="R484" s="89"/>
      <c r="S484" s="89"/>
      <c r="T484" s="89"/>
      <c r="U484" s="89"/>
      <c r="V484" s="89"/>
      <c r="W484" s="89"/>
      <c r="X484" s="89"/>
      <c r="Y484" s="89"/>
      <c r="Z484" s="89"/>
      <c r="AA484" s="89"/>
      <c r="AB484" s="89"/>
      <c r="AC484" s="89"/>
      <c r="AD484" s="89"/>
      <c r="AE484" s="89"/>
      <c r="AF484" s="89"/>
      <c r="AG484" s="89"/>
      <c r="AH484" s="89"/>
      <c r="AI484" s="89"/>
      <c r="AJ484" s="89"/>
    </row>
    <row r="485" spans="1:36" ht="15" hidden="1" customHeight="1" x14ac:dyDescent="0.25">
      <c r="A485" s="89"/>
      <c r="B485" s="89"/>
      <c r="C485" s="89"/>
      <c r="H485" s="89"/>
      <c r="I485" s="89"/>
      <c r="J485" s="89"/>
      <c r="K485" s="89"/>
      <c r="L485" s="89"/>
      <c r="M485" s="89"/>
      <c r="N485" s="89"/>
      <c r="O485" s="89"/>
      <c r="P485" s="89"/>
      <c r="Q485" s="89"/>
      <c r="R485" s="89"/>
      <c r="S485" s="89"/>
      <c r="T485" s="89"/>
      <c r="U485" s="89"/>
      <c r="V485" s="89"/>
      <c r="W485" s="89"/>
      <c r="X485" s="89"/>
      <c r="Y485" s="89"/>
      <c r="Z485" s="89"/>
      <c r="AA485" s="89"/>
      <c r="AB485" s="89"/>
      <c r="AC485" s="89"/>
      <c r="AD485" s="89"/>
      <c r="AE485" s="89"/>
      <c r="AF485" s="89"/>
      <c r="AG485" s="89"/>
      <c r="AH485" s="89"/>
      <c r="AI485" s="89"/>
      <c r="AJ485" s="89"/>
    </row>
    <row r="486" spans="1:36" ht="15" hidden="1" customHeight="1" x14ac:dyDescent="0.25">
      <c r="A486" s="89"/>
      <c r="B486" s="89"/>
      <c r="C486" s="89"/>
      <c r="H486" s="89"/>
      <c r="I486" s="89"/>
      <c r="J486" s="89"/>
      <c r="K486" s="89"/>
      <c r="L486" s="89"/>
      <c r="M486" s="89"/>
      <c r="N486" s="89"/>
      <c r="O486" s="89"/>
      <c r="P486" s="89"/>
      <c r="Q486" s="89"/>
      <c r="R486" s="89"/>
      <c r="S486" s="89"/>
      <c r="T486" s="89"/>
      <c r="U486" s="89"/>
      <c r="V486" s="89"/>
      <c r="W486" s="89"/>
      <c r="X486" s="89"/>
      <c r="Y486" s="89"/>
      <c r="Z486" s="89"/>
      <c r="AA486" s="89"/>
      <c r="AB486" s="89"/>
      <c r="AC486" s="89"/>
      <c r="AD486" s="89"/>
      <c r="AE486" s="89"/>
      <c r="AF486" s="89"/>
      <c r="AG486" s="89"/>
      <c r="AH486" s="89"/>
      <c r="AI486" s="89"/>
      <c r="AJ486" s="89"/>
    </row>
    <row r="487" spans="1:36" ht="15" hidden="1" customHeight="1" x14ac:dyDescent="0.25">
      <c r="A487" s="89"/>
      <c r="B487" s="89"/>
      <c r="C487" s="89"/>
      <c r="H487" s="89"/>
      <c r="I487" s="89"/>
      <c r="J487" s="89"/>
      <c r="K487" s="89"/>
      <c r="L487" s="89"/>
      <c r="M487" s="89"/>
      <c r="N487" s="89"/>
      <c r="O487" s="89"/>
      <c r="P487" s="89"/>
      <c r="Q487" s="89"/>
      <c r="R487" s="89"/>
      <c r="S487" s="89"/>
      <c r="T487" s="89"/>
      <c r="U487" s="89"/>
      <c r="V487" s="89"/>
      <c r="W487" s="89"/>
      <c r="X487" s="89"/>
      <c r="Y487" s="89"/>
      <c r="Z487" s="89"/>
      <c r="AA487" s="89"/>
      <c r="AB487" s="89"/>
      <c r="AC487" s="89"/>
      <c r="AD487" s="89"/>
      <c r="AE487" s="89"/>
      <c r="AF487" s="89"/>
      <c r="AG487" s="89"/>
      <c r="AH487" s="89"/>
      <c r="AI487" s="89"/>
      <c r="AJ487" s="89"/>
    </row>
    <row r="488" spans="1:36" ht="15" hidden="1" customHeight="1" x14ac:dyDescent="0.25">
      <c r="A488" s="89"/>
      <c r="B488" s="89"/>
      <c r="C488" s="89"/>
      <c r="H488" s="89"/>
      <c r="I488" s="89"/>
      <c r="J488" s="89"/>
      <c r="K488" s="89"/>
      <c r="L488" s="89"/>
      <c r="M488" s="89"/>
      <c r="N488" s="89"/>
      <c r="O488" s="89"/>
      <c r="P488" s="89"/>
      <c r="Q488" s="89"/>
      <c r="R488" s="89"/>
      <c r="S488" s="89"/>
      <c r="T488" s="89"/>
      <c r="U488" s="89"/>
      <c r="V488" s="89"/>
      <c r="W488" s="89"/>
      <c r="X488" s="89"/>
      <c r="Y488" s="89"/>
      <c r="Z488" s="89"/>
      <c r="AA488" s="89"/>
      <c r="AB488" s="89"/>
      <c r="AC488" s="89"/>
      <c r="AD488" s="89"/>
      <c r="AE488" s="89"/>
      <c r="AF488" s="89"/>
      <c r="AG488" s="89"/>
      <c r="AH488" s="89"/>
      <c r="AI488" s="89"/>
      <c r="AJ488" s="89"/>
    </row>
    <row r="489" spans="1:36" ht="15" hidden="1" customHeight="1" x14ac:dyDescent="0.25">
      <c r="A489" s="89"/>
      <c r="B489" s="89"/>
      <c r="C489" s="89"/>
      <c r="H489" s="89"/>
      <c r="I489" s="89"/>
      <c r="J489" s="89"/>
      <c r="K489" s="89"/>
      <c r="L489" s="89"/>
      <c r="M489" s="89"/>
      <c r="N489" s="89"/>
      <c r="O489" s="89"/>
      <c r="P489" s="89"/>
      <c r="Q489" s="89"/>
      <c r="R489" s="89"/>
      <c r="S489" s="89"/>
      <c r="T489" s="89"/>
      <c r="U489" s="89"/>
      <c r="V489" s="89"/>
      <c r="W489" s="89"/>
      <c r="X489" s="89"/>
      <c r="Y489" s="89"/>
      <c r="Z489" s="89"/>
      <c r="AA489" s="89"/>
      <c r="AB489" s="89"/>
      <c r="AC489" s="89"/>
      <c r="AD489" s="89"/>
      <c r="AE489" s="89"/>
      <c r="AF489" s="89"/>
      <c r="AG489" s="89"/>
      <c r="AH489" s="89"/>
      <c r="AI489" s="89"/>
      <c r="AJ489" s="89"/>
    </row>
    <row r="490" spans="1:36" ht="15" hidden="1" customHeight="1" x14ac:dyDescent="0.25">
      <c r="A490" s="89"/>
      <c r="B490" s="89"/>
      <c r="C490" s="89"/>
      <c r="H490" s="89"/>
      <c r="I490" s="89"/>
      <c r="J490" s="89"/>
      <c r="K490" s="89"/>
      <c r="L490" s="89"/>
      <c r="M490" s="89"/>
      <c r="N490" s="89"/>
      <c r="O490" s="89"/>
      <c r="P490" s="89"/>
      <c r="Q490" s="89"/>
      <c r="R490" s="89"/>
      <c r="S490" s="89"/>
      <c r="T490" s="89"/>
      <c r="U490" s="89"/>
      <c r="V490" s="89"/>
      <c r="W490" s="89"/>
      <c r="X490" s="89"/>
      <c r="Y490" s="89"/>
      <c r="Z490" s="89"/>
      <c r="AA490" s="89"/>
      <c r="AB490" s="89"/>
      <c r="AC490" s="89"/>
      <c r="AD490" s="89"/>
      <c r="AE490" s="89"/>
      <c r="AF490" s="89"/>
      <c r="AG490" s="89"/>
      <c r="AH490" s="89"/>
      <c r="AI490" s="89"/>
      <c r="AJ490" s="89"/>
    </row>
    <row r="491" spans="1:36" ht="15" hidden="1" customHeight="1" thickBot="1" x14ac:dyDescent="0.3">
      <c r="A491" s="89"/>
      <c r="B491" s="89"/>
      <c r="C491" s="89"/>
      <c r="H491" s="89"/>
      <c r="I491" s="89"/>
      <c r="J491" s="89"/>
      <c r="K491" s="89"/>
      <c r="L491" s="89"/>
      <c r="M491" s="89"/>
      <c r="N491" s="89"/>
      <c r="O491" s="89"/>
      <c r="P491" s="89"/>
      <c r="Q491" s="89"/>
      <c r="R491" s="89"/>
      <c r="S491" s="89"/>
      <c r="T491" s="89"/>
      <c r="U491" s="89"/>
      <c r="V491" s="89"/>
      <c r="W491" s="89"/>
      <c r="X491" s="89"/>
      <c r="Y491" s="89"/>
      <c r="Z491" s="89"/>
      <c r="AA491" s="89"/>
      <c r="AB491" s="89"/>
      <c r="AC491" s="89"/>
      <c r="AD491" s="89"/>
      <c r="AE491" s="89"/>
      <c r="AF491" s="89"/>
      <c r="AG491" s="89"/>
      <c r="AH491" s="89"/>
      <c r="AI491" s="89"/>
      <c r="AJ491" s="89"/>
    </row>
    <row r="492" spans="1:36" ht="18" hidden="1" customHeight="1" x14ac:dyDescent="0.25">
      <c r="A492" s="89"/>
      <c r="B492" s="89"/>
      <c r="C492" s="89"/>
      <c r="D492" s="344" t="s">
        <v>106</v>
      </c>
      <c r="F492" s="345" t="s">
        <v>3</v>
      </c>
      <c r="G492" s="346" t="s">
        <v>124</v>
      </c>
      <c r="H492" s="89"/>
      <c r="I492" s="89"/>
      <c r="J492" s="89"/>
      <c r="K492" s="89"/>
      <c r="L492" s="89"/>
      <c r="M492" s="89"/>
      <c r="N492" s="89"/>
      <c r="O492" s="89"/>
      <c r="P492" s="89"/>
      <c r="Q492" s="89"/>
      <c r="R492" s="89"/>
      <c r="S492" s="89"/>
      <c r="T492" s="89"/>
      <c r="U492" s="89"/>
      <c r="V492" s="89"/>
      <c r="W492" s="89"/>
      <c r="X492" s="89"/>
      <c r="Y492" s="89"/>
      <c r="Z492" s="89"/>
      <c r="AA492" s="89"/>
      <c r="AB492" s="89"/>
      <c r="AC492" s="89"/>
      <c r="AD492" s="89"/>
      <c r="AE492" s="89"/>
      <c r="AF492" s="89"/>
      <c r="AG492" s="89"/>
      <c r="AH492" s="89"/>
      <c r="AI492" s="89"/>
      <c r="AJ492" s="89"/>
    </row>
    <row r="493" spans="1:36" ht="18" hidden="1" customHeight="1" x14ac:dyDescent="0.25">
      <c r="A493" s="89"/>
      <c r="B493" s="89"/>
      <c r="C493" s="89"/>
      <c r="D493" s="344" t="s">
        <v>95</v>
      </c>
      <c r="F493" s="347" t="s">
        <v>5</v>
      </c>
      <c r="G493" s="346" t="s">
        <v>118</v>
      </c>
      <c r="H493" s="89"/>
      <c r="I493" s="89"/>
      <c r="J493" s="89"/>
      <c r="K493" s="89"/>
      <c r="L493" s="89"/>
      <c r="M493" s="89"/>
      <c r="N493" s="89"/>
      <c r="O493" s="89"/>
      <c r="P493" s="89"/>
      <c r="Q493" s="89"/>
      <c r="R493" s="89"/>
      <c r="S493" s="89"/>
      <c r="T493" s="89"/>
      <c r="U493" s="89"/>
      <c r="V493" s="89"/>
      <c r="W493" s="89"/>
      <c r="X493" s="89"/>
      <c r="Y493" s="89"/>
      <c r="Z493" s="89"/>
      <c r="AA493" s="89"/>
      <c r="AB493" s="89"/>
      <c r="AC493" s="89"/>
      <c r="AD493" s="89"/>
      <c r="AE493" s="89"/>
      <c r="AF493" s="89"/>
      <c r="AG493" s="89"/>
      <c r="AH493" s="89"/>
      <c r="AI493" s="89"/>
      <c r="AJ493" s="89"/>
    </row>
    <row r="494" spans="1:36" ht="18" hidden="1" customHeight="1" x14ac:dyDescent="0.25">
      <c r="A494" s="89"/>
      <c r="B494" s="89"/>
      <c r="C494" s="89"/>
      <c r="D494" s="344" t="s">
        <v>107</v>
      </c>
      <c r="F494" s="347" t="s">
        <v>7</v>
      </c>
      <c r="G494" s="346" t="s">
        <v>125</v>
      </c>
      <c r="H494" s="89"/>
      <c r="I494" s="89"/>
      <c r="J494" s="89"/>
      <c r="K494" s="89"/>
      <c r="L494" s="89"/>
      <c r="M494" s="89"/>
      <c r="N494" s="89"/>
      <c r="O494" s="89"/>
      <c r="P494" s="89"/>
      <c r="Q494" s="89"/>
      <c r="R494" s="89"/>
      <c r="S494" s="89"/>
      <c r="T494" s="89"/>
      <c r="U494" s="89"/>
      <c r="V494" s="89"/>
      <c r="W494" s="89"/>
      <c r="X494" s="89"/>
      <c r="Y494" s="89"/>
      <c r="Z494" s="89"/>
      <c r="AA494" s="89"/>
      <c r="AB494" s="89"/>
      <c r="AC494" s="89"/>
      <c r="AD494" s="89"/>
      <c r="AE494" s="89"/>
      <c r="AF494" s="89"/>
      <c r="AG494" s="89"/>
      <c r="AH494" s="89"/>
      <c r="AI494" s="89"/>
      <c r="AJ494" s="89"/>
    </row>
    <row r="495" spans="1:36" ht="18" hidden="1" customHeight="1" x14ac:dyDescent="0.25">
      <c r="A495" s="89"/>
      <c r="B495" s="89"/>
      <c r="C495" s="89"/>
      <c r="D495" s="344" t="s">
        <v>108</v>
      </c>
      <c r="F495" s="347" t="s">
        <v>9</v>
      </c>
      <c r="G495" s="346" t="s">
        <v>126</v>
      </c>
      <c r="H495" s="89"/>
      <c r="I495" s="89"/>
      <c r="J495" s="89"/>
      <c r="K495" s="89"/>
      <c r="L495" s="89"/>
      <c r="M495" s="89"/>
      <c r="N495" s="89"/>
      <c r="O495" s="89"/>
      <c r="P495" s="89"/>
      <c r="Q495" s="89"/>
      <c r="R495" s="89"/>
      <c r="S495" s="89"/>
      <c r="T495" s="89"/>
      <c r="U495" s="89"/>
      <c r="V495" s="89"/>
      <c r="W495" s="89"/>
      <c r="X495" s="89"/>
      <c r="Y495" s="89"/>
      <c r="Z495" s="89"/>
      <c r="AA495" s="89"/>
      <c r="AB495" s="89"/>
      <c r="AC495" s="89"/>
      <c r="AD495" s="89"/>
      <c r="AE495" s="89"/>
      <c r="AF495" s="89"/>
      <c r="AG495" s="89"/>
      <c r="AH495" s="89"/>
      <c r="AI495" s="89"/>
      <c r="AJ495" s="89"/>
    </row>
    <row r="496" spans="1:36" ht="18" hidden="1" customHeight="1" x14ac:dyDescent="0.25">
      <c r="A496" s="89"/>
      <c r="B496" s="89"/>
      <c r="C496" s="89"/>
      <c r="D496" s="344" t="s">
        <v>314</v>
      </c>
      <c r="F496" s="347" t="s">
        <v>11</v>
      </c>
      <c r="G496" s="346" t="s">
        <v>127</v>
      </c>
      <c r="H496" s="89"/>
      <c r="I496" s="89"/>
      <c r="J496" s="89"/>
      <c r="K496" s="89"/>
      <c r="L496" s="89"/>
      <c r="M496" s="89"/>
      <c r="N496" s="89"/>
      <c r="O496" s="89"/>
      <c r="P496" s="89"/>
      <c r="Q496" s="89"/>
      <c r="R496" s="89"/>
      <c r="S496" s="89"/>
      <c r="T496" s="89"/>
      <c r="U496" s="89"/>
      <c r="V496" s="89"/>
      <c r="W496" s="89"/>
      <c r="X496" s="89"/>
      <c r="Y496" s="89"/>
      <c r="Z496" s="89"/>
      <c r="AA496" s="89"/>
      <c r="AB496" s="89"/>
      <c r="AC496" s="89"/>
      <c r="AD496" s="89"/>
      <c r="AE496" s="89"/>
      <c r="AF496" s="89"/>
      <c r="AG496" s="89"/>
      <c r="AH496" s="89"/>
      <c r="AI496" s="89"/>
      <c r="AJ496" s="89"/>
    </row>
    <row r="497" spans="1:36" ht="18" hidden="1" customHeight="1" x14ac:dyDescent="0.25">
      <c r="A497" s="89"/>
      <c r="B497" s="89"/>
      <c r="C497" s="89"/>
      <c r="D497" s="344" t="s">
        <v>315</v>
      </c>
      <c r="F497" s="347" t="s">
        <v>13</v>
      </c>
      <c r="G497" s="346" t="s">
        <v>128</v>
      </c>
      <c r="H497" s="89"/>
      <c r="I497" s="89"/>
      <c r="J497" s="89"/>
      <c r="K497" s="89"/>
      <c r="L497" s="89"/>
      <c r="M497" s="89"/>
      <c r="N497" s="89"/>
      <c r="O497" s="89"/>
      <c r="P497" s="89"/>
      <c r="Q497" s="89"/>
      <c r="R497" s="89"/>
      <c r="S497" s="89"/>
      <c r="T497" s="89"/>
      <c r="U497" s="89"/>
      <c r="V497" s="89"/>
      <c r="W497" s="89"/>
      <c r="X497" s="89"/>
      <c r="Y497" s="89"/>
      <c r="Z497" s="89"/>
      <c r="AA497" s="89"/>
      <c r="AB497" s="89"/>
      <c r="AC497" s="89"/>
      <c r="AD497" s="89"/>
      <c r="AE497" s="89"/>
      <c r="AF497" s="89"/>
      <c r="AG497" s="89"/>
      <c r="AH497" s="89"/>
      <c r="AI497" s="89"/>
      <c r="AJ497" s="89"/>
    </row>
    <row r="498" spans="1:36" ht="18" hidden="1" customHeight="1" x14ac:dyDescent="0.25">
      <c r="A498" s="89"/>
      <c r="B498" s="89"/>
      <c r="C498" s="89"/>
      <c r="D498" s="344" t="s">
        <v>316</v>
      </c>
      <c r="G498" s="346" t="s">
        <v>129</v>
      </c>
      <c r="H498" s="89"/>
      <c r="I498" s="89"/>
      <c r="J498" s="89"/>
      <c r="K498" s="89"/>
      <c r="L498" s="89"/>
      <c r="M498" s="89"/>
      <c r="N498" s="89"/>
      <c r="O498" s="89"/>
      <c r="P498" s="89"/>
      <c r="Q498" s="89"/>
      <c r="R498" s="89"/>
      <c r="S498" s="89"/>
      <c r="T498" s="89"/>
      <c r="U498" s="89"/>
      <c r="V498" s="89"/>
      <c r="W498" s="89"/>
      <c r="X498" s="89"/>
      <c r="Y498" s="89"/>
      <c r="Z498" s="89"/>
      <c r="AA498" s="89"/>
      <c r="AB498" s="89"/>
      <c r="AC498" s="89"/>
      <c r="AD498" s="89"/>
      <c r="AE498" s="89"/>
      <c r="AF498" s="89"/>
      <c r="AG498" s="89"/>
      <c r="AH498" s="89"/>
      <c r="AI498" s="89"/>
      <c r="AJ498" s="89"/>
    </row>
    <row r="499" spans="1:36" ht="18" hidden="1" customHeight="1" x14ac:dyDescent="0.25">
      <c r="A499" s="89"/>
      <c r="B499" s="89"/>
      <c r="C499" s="89"/>
      <c r="D499" s="344" t="s">
        <v>317</v>
      </c>
      <c r="G499" s="346" t="s">
        <v>132</v>
      </c>
      <c r="H499" s="89"/>
      <c r="I499" s="89"/>
      <c r="J499" s="89"/>
      <c r="K499" s="89"/>
      <c r="L499" s="89"/>
      <c r="M499" s="89"/>
      <c r="N499" s="89"/>
      <c r="O499" s="89"/>
      <c r="P499" s="89"/>
      <c r="Q499" s="89"/>
      <c r="R499" s="89"/>
      <c r="S499" s="89"/>
      <c r="T499" s="89"/>
      <c r="U499" s="89"/>
      <c r="V499" s="89"/>
      <c r="W499" s="89"/>
      <c r="X499" s="89"/>
      <c r="Y499" s="89"/>
      <c r="Z499" s="89"/>
      <c r="AA499" s="89"/>
      <c r="AB499" s="89"/>
      <c r="AC499" s="89"/>
      <c r="AD499" s="89"/>
      <c r="AE499" s="89"/>
      <c r="AF499" s="89"/>
      <c r="AG499" s="89"/>
      <c r="AH499" s="89"/>
      <c r="AI499" s="89"/>
      <c r="AJ499" s="89"/>
    </row>
    <row r="500" spans="1:36" ht="18" hidden="1" customHeight="1" x14ac:dyDescent="0.25">
      <c r="A500" s="89"/>
      <c r="B500" s="89"/>
      <c r="C500" s="89"/>
      <c r="D500" s="344" t="s">
        <v>109</v>
      </c>
      <c r="G500" s="346" t="s">
        <v>130</v>
      </c>
      <c r="H500" s="89"/>
      <c r="I500" s="89"/>
      <c r="J500" s="89"/>
      <c r="K500" s="89"/>
      <c r="L500" s="89"/>
      <c r="M500" s="89"/>
      <c r="N500" s="89"/>
      <c r="O500" s="89"/>
      <c r="P500" s="89"/>
      <c r="Q500" s="89"/>
      <c r="R500" s="89"/>
      <c r="S500" s="89"/>
      <c r="T500" s="89"/>
      <c r="U500" s="89"/>
      <c r="V500" s="89"/>
      <c r="W500" s="89"/>
      <c r="X500" s="89"/>
      <c r="Y500" s="89"/>
      <c r="Z500" s="89"/>
      <c r="AA500" s="89"/>
      <c r="AB500" s="89"/>
      <c r="AC500" s="89"/>
      <c r="AD500" s="89"/>
      <c r="AE500" s="89"/>
      <c r="AF500" s="89"/>
      <c r="AG500" s="89"/>
      <c r="AH500" s="89"/>
      <c r="AI500" s="89"/>
      <c r="AJ500" s="89"/>
    </row>
    <row r="501" spans="1:36" ht="18" hidden="1" customHeight="1" x14ac:dyDescent="0.25">
      <c r="A501" s="89"/>
      <c r="B501" s="89"/>
      <c r="C501" s="89"/>
      <c r="D501" s="344" t="s">
        <v>110</v>
      </c>
      <c r="G501" s="346" t="s">
        <v>131</v>
      </c>
      <c r="H501" s="89"/>
      <c r="I501" s="89"/>
      <c r="J501" s="89"/>
      <c r="K501" s="89"/>
      <c r="L501" s="89"/>
      <c r="M501" s="89"/>
      <c r="N501" s="89"/>
      <c r="O501" s="89"/>
      <c r="P501" s="89"/>
      <c r="Q501" s="89"/>
      <c r="R501" s="89"/>
      <c r="S501" s="89"/>
      <c r="T501" s="89"/>
      <c r="U501" s="89"/>
      <c r="V501" s="89"/>
      <c r="W501" s="89"/>
      <c r="X501" s="89"/>
      <c r="Y501" s="89"/>
      <c r="Z501" s="89"/>
      <c r="AA501" s="89"/>
      <c r="AB501" s="89"/>
      <c r="AC501" s="89"/>
      <c r="AD501" s="89"/>
      <c r="AE501" s="89"/>
      <c r="AF501" s="89"/>
      <c r="AG501" s="89"/>
      <c r="AH501" s="89"/>
      <c r="AI501" s="89"/>
      <c r="AJ501" s="89"/>
    </row>
    <row r="502" spans="1:36" ht="18" hidden="1" customHeight="1" x14ac:dyDescent="0.25">
      <c r="A502" s="89"/>
      <c r="B502" s="89"/>
      <c r="C502" s="89"/>
      <c r="D502" s="344" t="s">
        <v>156</v>
      </c>
      <c r="H502" s="89"/>
      <c r="I502" s="89"/>
      <c r="J502" s="89"/>
      <c r="K502" s="89"/>
      <c r="L502" s="89"/>
      <c r="M502" s="89"/>
      <c r="N502" s="89"/>
      <c r="O502" s="89"/>
      <c r="P502" s="89"/>
      <c r="Q502" s="89"/>
      <c r="R502" s="89"/>
      <c r="S502" s="89"/>
      <c r="T502" s="89"/>
      <c r="U502" s="89"/>
      <c r="V502" s="89"/>
      <c r="W502" s="89"/>
      <c r="X502" s="89"/>
      <c r="Y502" s="89"/>
      <c r="Z502" s="89"/>
      <c r="AA502" s="89"/>
      <c r="AB502" s="89"/>
      <c r="AC502" s="89"/>
      <c r="AD502" s="89"/>
      <c r="AE502" s="89"/>
      <c r="AF502" s="89"/>
      <c r="AG502" s="89"/>
      <c r="AH502" s="89"/>
      <c r="AI502" s="89"/>
      <c r="AJ502" s="89"/>
    </row>
    <row r="503" spans="1:36" ht="18" hidden="1" customHeight="1" x14ac:dyDescent="0.25">
      <c r="A503" s="89"/>
      <c r="B503" s="89"/>
      <c r="C503" s="89"/>
      <c r="D503" s="344" t="s">
        <v>111</v>
      </c>
      <c r="H503" s="89"/>
      <c r="I503" s="89"/>
      <c r="J503" s="89"/>
      <c r="K503" s="89"/>
      <c r="L503" s="89"/>
      <c r="M503" s="89"/>
      <c r="N503" s="89"/>
      <c r="O503" s="89"/>
      <c r="P503" s="89"/>
      <c r="Q503" s="89"/>
      <c r="R503" s="89"/>
      <c r="S503" s="89"/>
      <c r="T503" s="89"/>
      <c r="U503" s="89"/>
      <c r="V503" s="89"/>
      <c r="W503" s="89"/>
      <c r="X503" s="89"/>
      <c r="Y503" s="89"/>
      <c r="Z503" s="89"/>
      <c r="AA503" s="89"/>
      <c r="AB503" s="89"/>
      <c r="AC503" s="89"/>
      <c r="AD503" s="89"/>
      <c r="AE503" s="89"/>
      <c r="AF503" s="89"/>
      <c r="AG503" s="89"/>
      <c r="AH503" s="89"/>
      <c r="AI503" s="89"/>
      <c r="AJ503" s="89"/>
    </row>
    <row r="504" spans="1:36" ht="18" hidden="1" customHeight="1" x14ac:dyDescent="0.25">
      <c r="A504" s="89"/>
      <c r="B504" s="89"/>
      <c r="C504" s="89"/>
      <c r="D504" s="344" t="s">
        <v>122</v>
      </c>
      <c r="H504" s="89"/>
      <c r="I504" s="89"/>
      <c r="J504" s="89"/>
      <c r="K504" s="89"/>
      <c r="L504" s="89"/>
      <c r="M504" s="89"/>
      <c r="N504" s="89"/>
      <c r="O504" s="89"/>
      <c r="P504" s="89"/>
      <c r="Q504" s="89"/>
      <c r="R504" s="89"/>
      <c r="S504" s="89"/>
      <c r="T504" s="89"/>
      <c r="U504" s="89"/>
      <c r="V504" s="89"/>
      <c r="W504" s="89"/>
      <c r="X504" s="89"/>
      <c r="Y504" s="89"/>
      <c r="Z504" s="89"/>
      <c r="AA504" s="89"/>
      <c r="AB504" s="89"/>
      <c r="AC504" s="89"/>
      <c r="AD504" s="89"/>
      <c r="AE504" s="89"/>
      <c r="AF504" s="89"/>
      <c r="AG504" s="89"/>
      <c r="AH504" s="89"/>
      <c r="AI504" s="89"/>
      <c r="AJ504" s="89"/>
    </row>
    <row r="505" spans="1:36" ht="18" hidden="1" customHeight="1" x14ac:dyDescent="0.25">
      <c r="A505" s="89"/>
      <c r="B505" s="89"/>
      <c r="C505" s="89"/>
      <c r="D505" s="344" t="s">
        <v>113</v>
      </c>
      <c r="H505" s="89"/>
      <c r="I505" s="89"/>
      <c r="J505" s="89"/>
      <c r="K505" s="89"/>
      <c r="L505" s="89"/>
      <c r="M505" s="89"/>
      <c r="N505" s="89"/>
      <c r="O505" s="89"/>
      <c r="P505" s="89"/>
      <c r="Q505" s="89"/>
      <c r="R505" s="89"/>
      <c r="S505" s="89"/>
      <c r="T505" s="89"/>
      <c r="U505" s="89"/>
      <c r="V505" s="89"/>
      <c r="W505" s="89"/>
      <c r="X505" s="89"/>
      <c r="Y505" s="89"/>
      <c r="Z505" s="89"/>
      <c r="AA505" s="89"/>
      <c r="AB505" s="89"/>
      <c r="AC505" s="89"/>
      <c r="AD505" s="89"/>
      <c r="AE505" s="89"/>
      <c r="AF505" s="89"/>
      <c r="AG505" s="89"/>
      <c r="AH505" s="89"/>
      <c r="AI505" s="89"/>
      <c r="AJ505" s="89"/>
    </row>
    <row r="506" spans="1:36" ht="18" hidden="1" customHeight="1" x14ac:dyDescent="0.25">
      <c r="A506" s="89"/>
      <c r="B506" s="89"/>
      <c r="C506" s="89"/>
      <c r="D506" s="344" t="s">
        <v>114</v>
      </c>
      <c r="H506" s="89"/>
      <c r="I506" s="89"/>
      <c r="J506" s="89"/>
      <c r="K506" s="89"/>
      <c r="L506" s="89"/>
      <c r="M506" s="89"/>
      <c r="N506" s="89"/>
      <c r="O506" s="89"/>
      <c r="P506" s="89"/>
      <c r="Q506" s="89"/>
      <c r="R506" s="89"/>
      <c r="S506" s="89"/>
      <c r="T506" s="89"/>
      <c r="U506" s="89"/>
      <c r="V506" s="89"/>
      <c r="W506" s="89"/>
      <c r="X506" s="89"/>
      <c r="Y506" s="89"/>
      <c r="Z506" s="89"/>
      <c r="AA506" s="89"/>
      <c r="AB506" s="89"/>
      <c r="AC506" s="89"/>
      <c r="AD506" s="89"/>
      <c r="AE506" s="89"/>
      <c r="AF506" s="89"/>
      <c r="AG506" s="89"/>
      <c r="AH506" s="89"/>
      <c r="AI506" s="89"/>
      <c r="AJ506" s="89"/>
    </row>
    <row r="507" spans="1:36" ht="18" hidden="1" x14ac:dyDescent="0.25">
      <c r="D507" s="344" t="s">
        <v>115</v>
      </c>
    </row>
    <row r="508" spans="1:36" ht="18" hidden="1" x14ac:dyDescent="0.25">
      <c r="D508" s="344" t="s">
        <v>116</v>
      </c>
    </row>
    <row r="509" spans="1:36" hidden="1" x14ac:dyDescent="0.25"/>
  </sheetData>
  <sheetProtection selectLockedCells="1"/>
  <mergeCells count="119">
    <mergeCell ref="AK17:AK19"/>
    <mergeCell ref="AK4:AK5"/>
    <mergeCell ref="G2:AJ2"/>
    <mergeCell ref="G3:AJ3"/>
    <mergeCell ref="G4:AJ4"/>
    <mergeCell ref="G5:AJ5"/>
    <mergeCell ref="K15:AK15"/>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AH18:AI18"/>
    <mergeCell ref="AE19:AF19"/>
    <mergeCell ref="AB17:AI17"/>
    <mergeCell ref="K20:L20"/>
    <mergeCell ref="Y20:AA20"/>
    <mergeCell ref="AE20:AF20"/>
    <mergeCell ref="Y17:AA19"/>
    <mergeCell ref="AE21:AF21"/>
    <mergeCell ref="B31:C31"/>
    <mergeCell ref="B24:T24"/>
    <mergeCell ref="B25:T25"/>
    <mergeCell ref="B26:T26"/>
    <mergeCell ref="B28:F28"/>
    <mergeCell ref="B29:C29"/>
    <mergeCell ref="I29:J29"/>
    <mergeCell ref="L29:L31"/>
    <mergeCell ref="M29:U29"/>
    <mergeCell ref="B30:C30"/>
    <mergeCell ref="M30:M31"/>
    <mergeCell ref="N30:O31"/>
    <mergeCell ref="D13:I13"/>
    <mergeCell ref="K13:L13"/>
    <mergeCell ref="M13:Z13"/>
    <mergeCell ref="D15:E15"/>
    <mergeCell ref="K21:L21"/>
    <mergeCell ref="Y21:AA21"/>
    <mergeCell ref="Y22:AA22"/>
    <mergeCell ref="B23:T23"/>
    <mergeCell ref="Y23:AA23"/>
    <mergeCell ref="K19:L19"/>
    <mergeCell ref="B32:C32"/>
    <mergeCell ref="I32:J32"/>
    <mergeCell ref="L32:L33"/>
    <mergeCell ref="M32:M33"/>
    <mergeCell ref="N32:O33"/>
    <mergeCell ref="P32:Q33"/>
    <mergeCell ref="R32:R33"/>
    <mergeCell ref="U32:U33"/>
    <mergeCell ref="B33:C33"/>
    <mergeCell ref="I33:J33"/>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7:C37"/>
    <mergeCell ref="H37:J37"/>
    <mergeCell ref="B40:C40"/>
    <mergeCell ref="H40:J40"/>
    <mergeCell ref="L40:U42"/>
    <mergeCell ref="B41:C41"/>
    <mergeCell ref="H41:J41"/>
    <mergeCell ref="B42:C42"/>
    <mergeCell ref="H42:J42"/>
    <mergeCell ref="B38:C38"/>
    <mergeCell ref="H38:J38"/>
    <mergeCell ref="N38:O38"/>
    <mergeCell ref="P38:Q38"/>
    <mergeCell ref="B39:C39"/>
    <mergeCell ref="H39:J39"/>
    <mergeCell ref="N39:O39"/>
    <mergeCell ref="P39:Q39"/>
    <mergeCell ref="AL17:AL19"/>
    <mergeCell ref="O61:Q61"/>
    <mergeCell ref="AC61:AF61"/>
    <mergeCell ref="AH61:AJ61"/>
    <mergeCell ref="O59:Q59"/>
    <mergeCell ref="AC59:AF59"/>
    <mergeCell ref="AH59:AJ59"/>
    <mergeCell ref="O60:Q60"/>
    <mergeCell ref="AC60:AF60"/>
    <mergeCell ref="AH60:AJ60"/>
    <mergeCell ref="AA56:AJ56"/>
    <mergeCell ref="O57:Q57"/>
    <mergeCell ref="AA57:AB58"/>
    <mergeCell ref="AC57:AJ57"/>
    <mergeCell ref="O58:Q58"/>
    <mergeCell ref="AC58:AF58"/>
    <mergeCell ref="AH58:AJ58"/>
    <mergeCell ref="N45:R45"/>
    <mergeCell ref="P30:Q31"/>
    <mergeCell ref="R30:R31"/>
    <mergeCell ref="AJ17:AJ19"/>
    <mergeCell ref="AB18:AB19"/>
    <mergeCell ref="AC18:AD18"/>
    <mergeCell ref="AE18:AF18"/>
  </mergeCells>
  <conditionalFormatting sqref="U20:V21 H20:I21">
    <cfRule type="cellIs" dxfId="320" priority="5" operator="greaterThanOrEqual">
      <formula>5</formula>
    </cfRule>
    <cfRule type="cellIs" dxfId="319" priority="6" operator="greaterThanOrEqual">
      <formula>4</formula>
    </cfRule>
    <cfRule type="cellIs" dxfId="318" priority="7" operator="greaterThanOrEqual">
      <formula>3</formula>
    </cfRule>
    <cfRule type="cellIs" dxfId="317" priority="8" operator="greaterThanOrEqual">
      <formula>2</formula>
    </cfRule>
    <cfRule type="cellIs" dxfId="316" priority="9" operator="greaterThanOrEqual">
      <formula>0</formula>
    </cfRule>
  </conditionalFormatting>
  <conditionalFormatting sqref="J20:J21 X20:X21">
    <cfRule type="containsText" dxfId="315" priority="1" operator="containsText" text="Extrema">
      <formula>NOT(ISERROR(SEARCH("Extrema",J20)))</formula>
    </cfRule>
    <cfRule type="containsText" dxfId="314" priority="2" operator="containsText" text="Alta">
      <formula>NOT(ISERROR(SEARCH("Alta",J20)))</formula>
    </cfRule>
    <cfRule type="containsText" dxfId="313" priority="3" operator="containsText" text="Moderada">
      <formula>NOT(ISERROR(SEARCH("Moderada",J20)))</formula>
    </cfRule>
    <cfRule type="containsText" dxfId="312" priority="4" operator="containsText" text="Baja">
      <formula>NOT(ISERROR(SEARCH("Baja",J20)))</formula>
    </cfRule>
  </conditionalFormatting>
  <dataValidations count="8">
    <dataValidation type="list" allowBlank="1" showInputMessage="1" showErrorMessage="1" sqref="N65543:Q65557 JH65543:JK65557 TD65543:TG65557 ACZ65543:ADC65557 AMV65543:AMY65557 AWR65543:AWU65557 BGN65543:BGQ65557 BQJ65543:BQM65557 CAF65543:CAI65557 CKB65543:CKE65557 CTX65543:CUA65557 DDT65543:DDW65557 DNP65543:DNS65557 DXL65543:DXO65557 EHH65543:EHK65557 ERD65543:ERG65557 FAZ65543:FBC65557 FKV65543:FKY65557 FUR65543:FUU65557 GEN65543:GEQ65557 GOJ65543:GOM65557 GYF65543:GYI65557 HIB65543:HIE65557 HRX65543:HSA65557 IBT65543:IBW65557 ILP65543:ILS65557 IVL65543:IVO65557 JFH65543:JFK65557 JPD65543:JPG65557 JYZ65543:JZC65557 KIV65543:KIY65557 KSR65543:KSU65557 LCN65543:LCQ65557 LMJ65543:LMM65557 LWF65543:LWI65557 MGB65543:MGE65557 MPX65543:MQA65557 MZT65543:MZW65557 NJP65543:NJS65557 NTL65543:NTO65557 ODH65543:ODK65557 OND65543:ONG65557 OWZ65543:OXC65557 PGV65543:PGY65557 PQR65543:PQU65557 QAN65543:QAQ65557 QKJ65543:QKM65557 QUF65543:QUI65557 REB65543:REE65557 RNX65543:ROA65557 RXT65543:RXW65557 SHP65543:SHS65557 SRL65543:SRO65557 TBH65543:TBK65557 TLD65543:TLG65557 TUZ65543:TVC65557 UEV65543:UEY65557 UOR65543:UOU65557 UYN65543:UYQ65557 VIJ65543:VIM65557 VSF65543:VSI65557 WCB65543:WCE65557 WLX65543:WMA65557 WVT65543:WVW65557 N131079:Q131093 JH131079:JK131093 TD131079:TG131093 ACZ131079:ADC131093 AMV131079:AMY131093 AWR131079:AWU131093 BGN131079:BGQ131093 BQJ131079:BQM131093 CAF131079:CAI131093 CKB131079:CKE131093 CTX131079:CUA131093 DDT131079:DDW131093 DNP131079:DNS131093 DXL131079:DXO131093 EHH131079:EHK131093 ERD131079:ERG131093 FAZ131079:FBC131093 FKV131079:FKY131093 FUR131079:FUU131093 GEN131079:GEQ131093 GOJ131079:GOM131093 GYF131079:GYI131093 HIB131079:HIE131093 HRX131079:HSA131093 IBT131079:IBW131093 ILP131079:ILS131093 IVL131079:IVO131093 JFH131079:JFK131093 JPD131079:JPG131093 JYZ131079:JZC131093 KIV131079:KIY131093 KSR131079:KSU131093 LCN131079:LCQ131093 LMJ131079:LMM131093 LWF131079:LWI131093 MGB131079:MGE131093 MPX131079:MQA131093 MZT131079:MZW131093 NJP131079:NJS131093 NTL131079:NTO131093 ODH131079:ODK131093 OND131079:ONG131093 OWZ131079:OXC131093 PGV131079:PGY131093 PQR131079:PQU131093 QAN131079:QAQ131093 QKJ131079:QKM131093 QUF131079:QUI131093 REB131079:REE131093 RNX131079:ROA131093 RXT131079:RXW131093 SHP131079:SHS131093 SRL131079:SRO131093 TBH131079:TBK131093 TLD131079:TLG131093 TUZ131079:TVC131093 UEV131079:UEY131093 UOR131079:UOU131093 UYN131079:UYQ131093 VIJ131079:VIM131093 VSF131079:VSI131093 WCB131079:WCE131093 WLX131079:WMA131093 WVT131079:WVW131093 N196615:Q196629 JH196615:JK196629 TD196615:TG196629 ACZ196615:ADC196629 AMV196615:AMY196629 AWR196615:AWU196629 BGN196615:BGQ196629 BQJ196615:BQM196629 CAF196615:CAI196629 CKB196615:CKE196629 CTX196615:CUA196629 DDT196615:DDW196629 DNP196615:DNS196629 DXL196615:DXO196629 EHH196615:EHK196629 ERD196615:ERG196629 FAZ196615:FBC196629 FKV196615:FKY196629 FUR196615:FUU196629 GEN196615:GEQ196629 GOJ196615:GOM196629 GYF196615:GYI196629 HIB196615:HIE196629 HRX196615:HSA196629 IBT196615:IBW196629 ILP196615:ILS196629 IVL196615:IVO196629 JFH196615:JFK196629 JPD196615:JPG196629 JYZ196615:JZC196629 KIV196615:KIY196629 KSR196615:KSU196629 LCN196615:LCQ196629 LMJ196615:LMM196629 LWF196615:LWI196629 MGB196615:MGE196629 MPX196615:MQA196629 MZT196615:MZW196629 NJP196615:NJS196629 NTL196615:NTO196629 ODH196615:ODK196629 OND196615:ONG196629 OWZ196615:OXC196629 PGV196615:PGY196629 PQR196615:PQU196629 QAN196615:QAQ196629 QKJ196615:QKM196629 QUF196615:QUI196629 REB196615:REE196629 RNX196615:ROA196629 RXT196615:RXW196629 SHP196615:SHS196629 SRL196615:SRO196629 TBH196615:TBK196629 TLD196615:TLG196629 TUZ196615:TVC196629 UEV196615:UEY196629 UOR196615:UOU196629 UYN196615:UYQ196629 VIJ196615:VIM196629 VSF196615:VSI196629 WCB196615:WCE196629 WLX196615:WMA196629 WVT196615:WVW196629 N262151:Q262165 JH262151:JK262165 TD262151:TG262165 ACZ262151:ADC262165 AMV262151:AMY262165 AWR262151:AWU262165 BGN262151:BGQ262165 BQJ262151:BQM262165 CAF262151:CAI262165 CKB262151:CKE262165 CTX262151:CUA262165 DDT262151:DDW262165 DNP262151:DNS262165 DXL262151:DXO262165 EHH262151:EHK262165 ERD262151:ERG262165 FAZ262151:FBC262165 FKV262151:FKY262165 FUR262151:FUU262165 GEN262151:GEQ262165 GOJ262151:GOM262165 GYF262151:GYI262165 HIB262151:HIE262165 HRX262151:HSA262165 IBT262151:IBW262165 ILP262151:ILS262165 IVL262151:IVO262165 JFH262151:JFK262165 JPD262151:JPG262165 JYZ262151:JZC262165 KIV262151:KIY262165 KSR262151:KSU262165 LCN262151:LCQ262165 LMJ262151:LMM262165 LWF262151:LWI262165 MGB262151:MGE262165 MPX262151:MQA262165 MZT262151:MZW262165 NJP262151:NJS262165 NTL262151:NTO262165 ODH262151:ODK262165 OND262151:ONG262165 OWZ262151:OXC262165 PGV262151:PGY262165 PQR262151:PQU262165 QAN262151:QAQ262165 QKJ262151:QKM262165 QUF262151:QUI262165 REB262151:REE262165 RNX262151:ROA262165 RXT262151:RXW262165 SHP262151:SHS262165 SRL262151:SRO262165 TBH262151:TBK262165 TLD262151:TLG262165 TUZ262151:TVC262165 UEV262151:UEY262165 UOR262151:UOU262165 UYN262151:UYQ262165 VIJ262151:VIM262165 VSF262151:VSI262165 WCB262151:WCE262165 WLX262151:WMA262165 WVT262151:WVW262165 N327687:Q327701 JH327687:JK327701 TD327687:TG327701 ACZ327687:ADC327701 AMV327687:AMY327701 AWR327687:AWU327701 BGN327687:BGQ327701 BQJ327687:BQM327701 CAF327687:CAI327701 CKB327687:CKE327701 CTX327687:CUA327701 DDT327687:DDW327701 DNP327687:DNS327701 DXL327687:DXO327701 EHH327687:EHK327701 ERD327687:ERG327701 FAZ327687:FBC327701 FKV327687:FKY327701 FUR327687:FUU327701 GEN327687:GEQ327701 GOJ327687:GOM327701 GYF327687:GYI327701 HIB327687:HIE327701 HRX327687:HSA327701 IBT327687:IBW327701 ILP327687:ILS327701 IVL327687:IVO327701 JFH327687:JFK327701 JPD327687:JPG327701 JYZ327687:JZC327701 KIV327687:KIY327701 KSR327687:KSU327701 LCN327687:LCQ327701 LMJ327687:LMM327701 LWF327687:LWI327701 MGB327687:MGE327701 MPX327687:MQA327701 MZT327687:MZW327701 NJP327687:NJS327701 NTL327687:NTO327701 ODH327687:ODK327701 OND327687:ONG327701 OWZ327687:OXC327701 PGV327687:PGY327701 PQR327687:PQU327701 QAN327687:QAQ327701 QKJ327687:QKM327701 QUF327687:QUI327701 REB327687:REE327701 RNX327687:ROA327701 RXT327687:RXW327701 SHP327687:SHS327701 SRL327687:SRO327701 TBH327687:TBK327701 TLD327687:TLG327701 TUZ327687:TVC327701 UEV327687:UEY327701 UOR327687:UOU327701 UYN327687:UYQ327701 VIJ327687:VIM327701 VSF327687:VSI327701 WCB327687:WCE327701 WLX327687:WMA327701 WVT327687:WVW327701 N393223:Q393237 JH393223:JK393237 TD393223:TG393237 ACZ393223:ADC393237 AMV393223:AMY393237 AWR393223:AWU393237 BGN393223:BGQ393237 BQJ393223:BQM393237 CAF393223:CAI393237 CKB393223:CKE393237 CTX393223:CUA393237 DDT393223:DDW393237 DNP393223:DNS393237 DXL393223:DXO393237 EHH393223:EHK393237 ERD393223:ERG393237 FAZ393223:FBC393237 FKV393223:FKY393237 FUR393223:FUU393237 GEN393223:GEQ393237 GOJ393223:GOM393237 GYF393223:GYI393237 HIB393223:HIE393237 HRX393223:HSA393237 IBT393223:IBW393237 ILP393223:ILS393237 IVL393223:IVO393237 JFH393223:JFK393237 JPD393223:JPG393237 JYZ393223:JZC393237 KIV393223:KIY393237 KSR393223:KSU393237 LCN393223:LCQ393237 LMJ393223:LMM393237 LWF393223:LWI393237 MGB393223:MGE393237 MPX393223:MQA393237 MZT393223:MZW393237 NJP393223:NJS393237 NTL393223:NTO393237 ODH393223:ODK393237 OND393223:ONG393237 OWZ393223:OXC393237 PGV393223:PGY393237 PQR393223:PQU393237 QAN393223:QAQ393237 QKJ393223:QKM393237 QUF393223:QUI393237 REB393223:REE393237 RNX393223:ROA393237 RXT393223:RXW393237 SHP393223:SHS393237 SRL393223:SRO393237 TBH393223:TBK393237 TLD393223:TLG393237 TUZ393223:TVC393237 UEV393223:UEY393237 UOR393223:UOU393237 UYN393223:UYQ393237 VIJ393223:VIM393237 VSF393223:VSI393237 WCB393223:WCE393237 WLX393223:WMA393237 WVT393223:WVW393237 N458759:Q458773 JH458759:JK458773 TD458759:TG458773 ACZ458759:ADC458773 AMV458759:AMY458773 AWR458759:AWU458773 BGN458759:BGQ458773 BQJ458759:BQM458773 CAF458759:CAI458773 CKB458759:CKE458773 CTX458759:CUA458773 DDT458759:DDW458773 DNP458759:DNS458773 DXL458759:DXO458773 EHH458759:EHK458773 ERD458759:ERG458773 FAZ458759:FBC458773 FKV458759:FKY458773 FUR458759:FUU458773 GEN458759:GEQ458773 GOJ458759:GOM458773 GYF458759:GYI458773 HIB458759:HIE458773 HRX458759:HSA458773 IBT458759:IBW458773 ILP458759:ILS458773 IVL458759:IVO458773 JFH458759:JFK458773 JPD458759:JPG458773 JYZ458759:JZC458773 KIV458759:KIY458773 KSR458759:KSU458773 LCN458759:LCQ458773 LMJ458759:LMM458773 LWF458759:LWI458773 MGB458759:MGE458773 MPX458759:MQA458773 MZT458759:MZW458773 NJP458759:NJS458773 NTL458759:NTO458773 ODH458759:ODK458773 OND458759:ONG458773 OWZ458759:OXC458773 PGV458759:PGY458773 PQR458759:PQU458773 QAN458759:QAQ458773 QKJ458759:QKM458773 QUF458759:QUI458773 REB458759:REE458773 RNX458759:ROA458773 RXT458759:RXW458773 SHP458759:SHS458773 SRL458759:SRO458773 TBH458759:TBK458773 TLD458759:TLG458773 TUZ458759:TVC458773 UEV458759:UEY458773 UOR458759:UOU458773 UYN458759:UYQ458773 VIJ458759:VIM458773 VSF458759:VSI458773 WCB458759:WCE458773 WLX458759:WMA458773 WVT458759:WVW458773 N524295:Q524309 JH524295:JK524309 TD524295:TG524309 ACZ524295:ADC524309 AMV524295:AMY524309 AWR524295:AWU524309 BGN524295:BGQ524309 BQJ524295:BQM524309 CAF524295:CAI524309 CKB524295:CKE524309 CTX524295:CUA524309 DDT524295:DDW524309 DNP524295:DNS524309 DXL524295:DXO524309 EHH524295:EHK524309 ERD524295:ERG524309 FAZ524295:FBC524309 FKV524295:FKY524309 FUR524295:FUU524309 GEN524295:GEQ524309 GOJ524295:GOM524309 GYF524295:GYI524309 HIB524295:HIE524309 HRX524295:HSA524309 IBT524295:IBW524309 ILP524295:ILS524309 IVL524295:IVO524309 JFH524295:JFK524309 JPD524295:JPG524309 JYZ524295:JZC524309 KIV524295:KIY524309 KSR524295:KSU524309 LCN524295:LCQ524309 LMJ524295:LMM524309 LWF524295:LWI524309 MGB524295:MGE524309 MPX524295:MQA524309 MZT524295:MZW524309 NJP524295:NJS524309 NTL524295:NTO524309 ODH524295:ODK524309 OND524295:ONG524309 OWZ524295:OXC524309 PGV524295:PGY524309 PQR524295:PQU524309 QAN524295:QAQ524309 QKJ524295:QKM524309 QUF524295:QUI524309 REB524295:REE524309 RNX524295:ROA524309 RXT524295:RXW524309 SHP524295:SHS524309 SRL524295:SRO524309 TBH524295:TBK524309 TLD524295:TLG524309 TUZ524295:TVC524309 UEV524295:UEY524309 UOR524295:UOU524309 UYN524295:UYQ524309 VIJ524295:VIM524309 VSF524295:VSI524309 WCB524295:WCE524309 WLX524295:WMA524309 WVT524295:WVW524309 N589831:Q589845 JH589831:JK589845 TD589831:TG589845 ACZ589831:ADC589845 AMV589831:AMY589845 AWR589831:AWU589845 BGN589831:BGQ589845 BQJ589831:BQM589845 CAF589831:CAI589845 CKB589831:CKE589845 CTX589831:CUA589845 DDT589831:DDW589845 DNP589831:DNS589845 DXL589831:DXO589845 EHH589831:EHK589845 ERD589831:ERG589845 FAZ589831:FBC589845 FKV589831:FKY589845 FUR589831:FUU589845 GEN589831:GEQ589845 GOJ589831:GOM589845 GYF589831:GYI589845 HIB589831:HIE589845 HRX589831:HSA589845 IBT589831:IBW589845 ILP589831:ILS589845 IVL589831:IVO589845 JFH589831:JFK589845 JPD589831:JPG589845 JYZ589831:JZC589845 KIV589831:KIY589845 KSR589831:KSU589845 LCN589831:LCQ589845 LMJ589831:LMM589845 LWF589831:LWI589845 MGB589831:MGE589845 MPX589831:MQA589845 MZT589831:MZW589845 NJP589831:NJS589845 NTL589831:NTO589845 ODH589831:ODK589845 OND589831:ONG589845 OWZ589831:OXC589845 PGV589831:PGY589845 PQR589831:PQU589845 QAN589831:QAQ589845 QKJ589831:QKM589845 QUF589831:QUI589845 REB589831:REE589845 RNX589831:ROA589845 RXT589831:RXW589845 SHP589831:SHS589845 SRL589831:SRO589845 TBH589831:TBK589845 TLD589831:TLG589845 TUZ589831:TVC589845 UEV589831:UEY589845 UOR589831:UOU589845 UYN589831:UYQ589845 VIJ589831:VIM589845 VSF589831:VSI589845 WCB589831:WCE589845 WLX589831:WMA589845 WVT589831:WVW589845 N655367:Q655381 JH655367:JK655381 TD655367:TG655381 ACZ655367:ADC655381 AMV655367:AMY655381 AWR655367:AWU655381 BGN655367:BGQ655381 BQJ655367:BQM655381 CAF655367:CAI655381 CKB655367:CKE655381 CTX655367:CUA655381 DDT655367:DDW655381 DNP655367:DNS655381 DXL655367:DXO655381 EHH655367:EHK655381 ERD655367:ERG655381 FAZ655367:FBC655381 FKV655367:FKY655381 FUR655367:FUU655381 GEN655367:GEQ655381 GOJ655367:GOM655381 GYF655367:GYI655381 HIB655367:HIE655381 HRX655367:HSA655381 IBT655367:IBW655381 ILP655367:ILS655381 IVL655367:IVO655381 JFH655367:JFK655381 JPD655367:JPG655381 JYZ655367:JZC655381 KIV655367:KIY655381 KSR655367:KSU655381 LCN655367:LCQ655381 LMJ655367:LMM655381 LWF655367:LWI655381 MGB655367:MGE655381 MPX655367:MQA655381 MZT655367:MZW655381 NJP655367:NJS655381 NTL655367:NTO655381 ODH655367:ODK655381 OND655367:ONG655381 OWZ655367:OXC655381 PGV655367:PGY655381 PQR655367:PQU655381 QAN655367:QAQ655381 QKJ655367:QKM655381 QUF655367:QUI655381 REB655367:REE655381 RNX655367:ROA655381 RXT655367:RXW655381 SHP655367:SHS655381 SRL655367:SRO655381 TBH655367:TBK655381 TLD655367:TLG655381 TUZ655367:TVC655381 UEV655367:UEY655381 UOR655367:UOU655381 UYN655367:UYQ655381 VIJ655367:VIM655381 VSF655367:VSI655381 WCB655367:WCE655381 WLX655367:WMA655381 WVT655367:WVW655381 N720903:Q720917 JH720903:JK720917 TD720903:TG720917 ACZ720903:ADC720917 AMV720903:AMY720917 AWR720903:AWU720917 BGN720903:BGQ720917 BQJ720903:BQM720917 CAF720903:CAI720917 CKB720903:CKE720917 CTX720903:CUA720917 DDT720903:DDW720917 DNP720903:DNS720917 DXL720903:DXO720917 EHH720903:EHK720917 ERD720903:ERG720917 FAZ720903:FBC720917 FKV720903:FKY720917 FUR720903:FUU720917 GEN720903:GEQ720917 GOJ720903:GOM720917 GYF720903:GYI720917 HIB720903:HIE720917 HRX720903:HSA720917 IBT720903:IBW720917 ILP720903:ILS720917 IVL720903:IVO720917 JFH720903:JFK720917 JPD720903:JPG720917 JYZ720903:JZC720917 KIV720903:KIY720917 KSR720903:KSU720917 LCN720903:LCQ720917 LMJ720903:LMM720917 LWF720903:LWI720917 MGB720903:MGE720917 MPX720903:MQA720917 MZT720903:MZW720917 NJP720903:NJS720917 NTL720903:NTO720917 ODH720903:ODK720917 OND720903:ONG720917 OWZ720903:OXC720917 PGV720903:PGY720917 PQR720903:PQU720917 QAN720903:QAQ720917 QKJ720903:QKM720917 QUF720903:QUI720917 REB720903:REE720917 RNX720903:ROA720917 RXT720903:RXW720917 SHP720903:SHS720917 SRL720903:SRO720917 TBH720903:TBK720917 TLD720903:TLG720917 TUZ720903:TVC720917 UEV720903:UEY720917 UOR720903:UOU720917 UYN720903:UYQ720917 VIJ720903:VIM720917 VSF720903:VSI720917 WCB720903:WCE720917 WLX720903:WMA720917 WVT720903:WVW720917 N786439:Q786453 JH786439:JK786453 TD786439:TG786453 ACZ786439:ADC786453 AMV786439:AMY786453 AWR786439:AWU786453 BGN786439:BGQ786453 BQJ786439:BQM786453 CAF786439:CAI786453 CKB786439:CKE786453 CTX786439:CUA786453 DDT786439:DDW786453 DNP786439:DNS786453 DXL786439:DXO786453 EHH786439:EHK786453 ERD786439:ERG786453 FAZ786439:FBC786453 FKV786439:FKY786453 FUR786439:FUU786453 GEN786439:GEQ786453 GOJ786439:GOM786453 GYF786439:GYI786453 HIB786439:HIE786453 HRX786439:HSA786453 IBT786439:IBW786453 ILP786439:ILS786453 IVL786439:IVO786453 JFH786439:JFK786453 JPD786439:JPG786453 JYZ786439:JZC786453 KIV786439:KIY786453 KSR786439:KSU786453 LCN786439:LCQ786453 LMJ786439:LMM786453 LWF786439:LWI786453 MGB786439:MGE786453 MPX786439:MQA786453 MZT786439:MZW786453 NJP786439:NJS786453 NTL786439:NTO786453 ODH786439:ODK786453 OND786439:ONG786453 OWZ786439:OXC786453 PGV786439:PGY786453 PQR786439:PQU786453 QAN786439:QAQ786453 QKJ786439:QKM786453 QUF786439:QUI786453 REB786439:REE786453 RNX786439:ROA786453 RXT786439:RXW786453 SHP786439:SHS786453 SRL786439:SRO786453 TBH786439:TBK786453 TLD786439:TLG786453 TUZ786439:TVC786453 UEV786439:UEY786453 UOR786439:UOU786453 UYN786439:UYQ786453 VIJ786439:VIM786453 VSF786439:VSI786453 WCB786439:WCE786453 WLX786439:WMA786453 WVT786439:WVW786453 N851975:Q851989 JH851975:JK851989 TD851975:TG851989 ACZ851975:ADC851989 AMV851975:AMY851989 AWR851975:AWU851989 BGN851975:BGQ851989 BQJ851975:BQM851989 CAF851975:CAI851989 CKB851975:CKE851989 CTX851975:CUA851989 DDT851975:DDW851989 DNP851975:DNS851989 DXL851975:DXO851989 EHH851975:EHK851989 ERD851975:ERG851989 FAZ851975:FBC851989 FKV851975:FKY851989 FUR851975:FUU851989 GEN851975:GEQ851989 GOJ851975:GOM851989 GYF851975:GYI851989 HIB851975:HIE851989 HRX851975:HSA851989 IBT851975:IBW851989 ILP851975:ILS851989 IVL851975:IVO851989 JFH851975:JFK851989 JPD851975:JPG851989 JYZ851975:JZC851989 KIV851975:KIY851989 KSR851975:KSU851989 LCN851975:LCQ851989 LMJ851975:LMM851989 LWF851975:LWI851989 MGB851975:MGE851989 MPX851975:MQA851989 MZT851975:MZW851989 NJP851975:NJS851989 NTL851975:NTO851989 ODH851975:ODK851989 OND851975:ONG851989 OWZ851975:OXC851989 PGV851975:PGY851989 PQR851975:PQU851989 QAN851975:QAQ851989 QKJ851975:QKM851989 QUF851975:QUI851989 REB851975:REE851989 RNX851975:ROA851989 RXT851975:RXW851989 SHP851975:SHS851989 SRL851975:SRO851989 TBH851975:TBK851989 TLD851975:TLG851989 TUZ851975:TVC851989 UEV851975:UEY851989 UOR851975:UOU851989 UYN851975:UYQ851989 VIJ851975:VIM851989 VSF851975:VSI851989 WCB851975:WCE851989 WLX851975:WMA851989 WVT851975:WVW851989 N917511:Q917525 JH917511:JK917525 TD917511:TG917525 ACZ917511:ADC917525 AMV917511:AMY917525 AWR917511:AWU917525 BGN917511:BGQ917525 BQJ917511:BQM917525 CAF917511:CAI917525 CKB917511:CKE917525 CTX917511:CUA917525 DDT917511:DDW917525 DNP917511:DNS917525 DXL917511:DXO917525 EHH917511:EHK917525 ERD917511:ERG917525 FAZ917511:FBC917525 FKV917511:FKY917525 FUR917511:FUU917525 GEN917511:GEQ917525 GOJ917511:GOM917525 GYF917511:GYI917525 HIB917511:HIE917525 HRX917511:HSA917525 IBT917511:IBW917525 ILP917511:ILS917525 IVL917511:IVO917525 JFH917511:JFK917525 JPD917511:JPG917525 JYZ917511:JZC917525 KIV917511:KIY917525 KSR917511:KSU917525 LCN917511:LCQ917525 LMJ917511:LMM917525 LWF917511:LWI917525 MGB917511:MGE917525 MPX917511:MQA917525 MZT917511:MZW917525 NJP917511:NJS917525 NTL917511:NTO917525 ODH917511:ODK917525 OND917511:ONG917525 OWZ917511:OXC917525 PGV917511:PGY917525 PQR917511:PQU917525 QAN917511:QAQ917525 QKJ917511:QKM917525 QUF917511:QUI917525 REB917511:REE917525 RNX917511:ROA917525 RXT917511:RXW917525 SHP917511:SHS917525 SRL917511:SRO917525 TBH917511:TBK917525 TLD917511:TLG917525 TUZ917511:TVC917525 UEV917511:UEY917525 UOR917511:UOU917525 UYN917511:UYQ917525 VIJ917511:VIM917525 VSF917511:VSI917525 WCB917511:WCE917525 WLX917511:WMA917525 WVT917511:WVW917525 N983047:Q983061 JH983047:JK983061 TD983047:TG983061 ACZ983047:ADC983061 AMV983047:AMY983061 AWR983047:AWU983061 BGN983047:BGQ983061 BQJ983047:BQM983061 CAF983047:CAI983061 CKB983047:CKE983061 CTX983047:CUA983061 DDT983047:DDW983061 DNP983047:DNS983061 DXL983047:DXO983061 EHH983047:EHK983061 ERD983047:ERG983061 FAZ983047:FBC983061 FKV983047:FKY983061 FUR983047:FUU983061 GEN983047:GEQ983061 GOJ983047:GOM983061 GYF983047:GYI983061 HIB983047:HIE983061 HRX983047:HSA983061 IBT983047:IBW983061 ILP983047:ILS983061 IVL983047:IVO983061 JFH983047:JFK983061 JPD983047:JPG983061 JYZ983047:JZC983061 KIV983047:KIY983061 KSR983047:KSU983061 LCN983047:LCQ983061 LMJ983047:LMM983061 LWF983047:LWI983061 MGB983047:MGE983061 MPX983047:MQA983061 MZT983047:MZW983061 NJP983047:NJS983061 NTL983047:NTO983061 ODH983047:ODK983061 OND983047:ONG983061 OWZ983047:OXC983061 PGV983047:PGY983061 PQR983047:PQU983061 QAN983047:QAQ983061 QKJ983047:QKM983061 QUF983047:QUI983061 REB983047:REE983061 RNX983047:ROA983061 RXT983047:RXW983061 SHP983047:SHS983061 SRL983047:SRO983061 TBH983047:TBK983061 TLD983047:TLG983061 TUZ983047:TVC983061 UEV983047:UEY983061 UOR983047:UOU983061 UYN983047:UYQ983061 VIJ983047:VIM983061 VSF983047:VSI983061 WCB983047:WCE983061 WLX983047:WMA983061 WVT983047:WVW983061 N20:Q21 JH20:JK21 TD20:TG21 ACZ20:ADC21 AMV20:AMY21 AWR20:AWU21 BGN20:BGQ21 BQJ20:BQM21 CAF20:CAI21 CKB20:CKE21 CTX20:CUA21 DDT20:DDW21 DNP20:DNS21 DXL20:DXO21 EHH20:EHK21 ERD20:ERG21 FAZ20:FBC21 FKV20:FKY21 FUR20:FUU21 GEN20:GEQ21 GOJ20:GOM21 GYF20:GYI21 HIB20:HIE21 HRX20:HSA21 IBT20:IBW21 ILP20:ILS21 IVL20:IVO21 JFH20:JFK21 JPD20:JPG21 JYZ20:JZC21 KIV20:KIY21 KSR20:KSU21 LCN20:LCQ21 LMJ20:LMM21 LWF20:LWI21 MGB20:MGE21 MPX20:MQA21 MZT20:MZW21 NJP20:NJS21 NTL20:NTO21 ODH20:ODK21 OND20:ONG21 OWZ20:OXC21 PGV20:PGY21 PQR20:PQU21 QAN20:QAQ21 QKJ20:QKM21 QUF20:QUI21 REB20:REE21 RNX20:ROA21 RXT20:RXW21 SHP20:SHS21 SRL20:SRO21 TBH20:TBK21 TLD20:TLG21 TUZ20:TVC21 UEV20:UEY21 UOR20:UOU21 UYN20:UYQ21 VIJ20:VIM21 VSF20:VSI21 WCB20:WCE21 WLX20:WMA21 WVT20:WVW21">
      <formula1>Valores</formula1>
    </dataValidation>
    <dataValidation type="list" allowBlank="1" showInputMessage="1" showErrorMessage="1" sqref="M65543:M65557 JG65543:JG65557 TC65543:TC65557 ACY65543:ACY65557 AMU65543:AMU65557 AWQ65543:AWQ65557 BGM65543:BGM65557 BQI65543:BQI65557 CAE65543:CAE65557 CKA65543:CKA65557 CTW65543:CTW65557 DDS65543:DDS65557 DNO65543:DNO65557 DXK65543:DXK65557 EHG65543:EHG65557 ERC65543:ERC65557 FAY65543:FAY65557 FKU65543:FKU65557 FUQ65543:FUQ65557 GEM65543:GEM65557 GOI65543:GOI65557 GYE65543:GYE65557 HIA65543:HIA65557 HRW65543:HRW65557 IBS65543:IBS65557 ILO65543:ILO65557 IVK65543:IVK65557 JFG65543:JFG65557 JPC65543:JPC65557 JYY65543:JYY65557 KIU65543:KIU65557 KSQ65543:KSQ65557 LCM65543:LCM65557 LMI65543:LMI65557 LWE65543:LWE65557 MGA65543:MGA65557 MPW65543:MPW65557 MZS65543:MZS65557 NJO65543:NJO65557 NTK65543:NTK65557 ODG65543:ODG65557 ONC65543:ONC65557 OWY65543:OWY65557 PGU65543:PGU65557 PQQ65543:PQQ65557 QAM65543:QAM65557 QKI65543:QKI65557 QUE65543:QUE65557 REA65543:REA65557 RNW65543:RNW65557 RXS65543:RXS65557 SHO65543:SHO65557 SRK65543:SRK65557 TBG65543:TBG65557 TLC65543:TLC65557 TUY65543:TUY65557 UEU65543:UEU65557 UOQ65543:UOQ65557 UYM65543:UYM65557 VII65543:VII65557 VSE65543:VSE65557 WCA65543:WCA65557 WLW65543:WLW65557 WVS65543:WVS65557 M131079:M131093 JG131079:JG131093 TC131079:TC131093 ACY131079:ACY131093 AMU131079:AMU131093 AWQ131079:AWQ131093 BGM131079:BGM131093 BQI131079:BQI131093 CAE131079:CAE131093 CKA131079:CKA131093 CTW131079:CTW131093 DDS131079:DDS131093 DNO131079:DNO131093 DXK131079:DXK131093 EHG131079:EHG131093 ERC131079:ERC131093 FAY131079:FAY131093 FKU131079:FKU131093 FUQ131079:FUQ131093 GEM131079:GEM131093 GOI131079:GOI131093 GYE131079:GYE131093 HIA131079:HIA131093 HRW131079:HRW131093 IBS131079:IBS131093 ILO131079:ILO131093 IVK131079:IVK131093 JFG131079:JFG131093 JPC131079:JPC131093 JYY131079:JYY131093 KIU131079:KIU131093 KSQ131079:KSQ131093 LCM131079:LCM131093 LMI131079:LMI131093 LWE131079:LWE131093 MGA131079:MGA131093 MPW131079:MPW131093 MZS131079:MZS131093 NJO131079:NJO131093 NTK131079:NTK131093 ODG131079:ODG131093 ONC131079:ONC131093 OWY131079:OWY131093 PGU131079:PGU131093 PQQ131079:PQQ131093 QAM131079:QAM131093 QKI131079:QKI131093 QUE131079:QUE131093 REA131079:REA131093 RNW131079:RNW131093 RXS131079:RXS131093 SHO131079:SHO131093 SRK131079:SRK131093 TBG131079:TBG131093 TLC131079:TLC131093 TUY131079:TUY131093 UEU131079:UEU131093 UOQ131079:UOQ131093 UYM131079:UYM131093 VII131079:VII131093 VSE131079:VSE131093 WCA131079:WCA131093 WLW131079:WLW131093 WVS131079:WVS131093 M196615:M196629 JG196615:JG196629 TC196615:TC196629 ACY196615:ACY196629 AMU196615:AMU196629 AWQ196615:AWQ196629 BGM196615:BGM196629 BQI196615:BQI196629 CAE196615:CAE196629 CKA196615:CKA196629 CTW196615:CTW196629 DDS196615:DDS196629 DNO196615:DNO196629 DXK196615:DXK196629 EHG196615:EHG196629 ERC196615:ERC196629 FAY196615:FAY196629 FKU196615:FKU196629 FUQ196615:FUQ196629 GEM196615:GEM196629 GOI196615:GOI196629 GYE196615:GYE196629 HIA196615:HIA196629 HRW196615:HRW196629 IBS196615:IBS196629 ILO196615:ILO196629 IVK196615:IVK196629 JFG196615:JFG196629 JPC196615:JPC196629 JYY196615:JYY196629 KIU196615:KIU196629 KSQ196615:KSQ196629 LCM196615:LCM196629 LMI196615:LMI196629 LWE196615:LWE196629 MGA196615:MGA196629 MPW196615:MPW196629 MZS196615:MZS196629 NJO196615:NJO196629 NTK196615:NTK196629 ODG196615:ODG196629 ONC196615:ONC196629 OWY196615:OWY196629 PGU196615:PGU196629 PQQ196615:PQQ196629 QAM196615:QAM196629 QKI196615:QKI196629 QUE196615:QUE196629 REA196615:REA196629 RNW196615:RNW196629 RXS196615:RXS196629 SHO196615:SHO196629 SRK196615:SRK196629 TBG196615:TBG196629 TLC196615:TLC196629 TUY196615:TUY196629 UEU196615:UEU196629 UOQ196615:UOQ196629 UYM196615:UYM196629 VII196615:VII196629 VSE196615:VSE196629 WCA196615:WCA196629 WLW196615:WLW196629 WVS196615:WVS196629 M262151:M262165 JG262151:JG262165 TC262151:TC262165 ACY262151:ACY262165 AMU262151:AMU262165 AWQ262151:AWQ262165 BGM262151:BGM262165 BQI262151:BQI262165 CAE262151:CAE262165 CKA262151:CKA262165 CTW262151:CTW262165 DDS262151:DDS262165 DNO262151:DNO262165 DXK262151:DXK262165 EHG262151:EHG262165 ERC262151:ERC262165 FAY262151:FAY262165 FKU262151:FKU262165 FUQ262151:FUQ262165 GEM262151:GEM262165 GOI262151:GOI262165 GYE262151:GYE262165 HIA262151:HIA262165 HRW262151:HRW262165 IBS262151:IBS262165 ILO262151:ILO262165 IVK262151:IVK262165 JFG262151:JFG262165 JPC262151:JPC262165 JYY262151:JYY262165 KIU262151:KIU262165 KSQ262151:KSQ262165 LCM262151:LCM262165 LMI262151:LMI262165 LWE262151:LWE262165 MGA262151:MGA262165 MPW262151:MPW262165 MZS262151:MZS262165 NJO262151:NJO262165 NTK262151:NTK262165 ODG262151:ODG262165 ONC262151:ONC262165 OWY262151:OWY262165 PGU262151:PGU262165 PQQ262151:PQQ262165 QAM262151:QAM262165 QKI262151:QKI262165 QUE262151:QUE262165 REA262151:REA262165 RNW262151:RNW262165 RXS262151:RXS262165 SHO262151:SHO262165 SRK262151:SRK262165 TBG262151:TBG262165 TLC262151:TLC262165 TUY262151:TUY262165 UEU262151:UEU262165 UOQ262151:UOQ262165 UYM262151:UYM262165 VII262151:VII262165 VSE262151:VSE262165 WCA262151:WCA262165 WLW262151:WLW262165 WVS262151:WVS262165 M327687:M327701 JG327687:JG327701 TC327687:TC327701 ACY327687:ACY327701 AMU327687:AMU327701 AWQ327687:AWQ327701 BGM327687:BGM327701 BQI327687:BQI327701 CAE327687:CAE327701 CKA327687:CKA327701 CTW327687:CTW327701 DDS327687:DDS327701 DNO327687:DNO327701 DXK327687:DXK327701 EHG327687:EHG327701 ERC327687:ERC327701 FAY327687:FAY327701 FKU327687:FKU327701 FUQ327687:FUQ327701 GEM327687:GEM327701 GOI327687:GOI327701 GYE327687:GYE327701 HIA327687:HIA327701 HRW327687:HRW327701 IBS327687:IBS327701 ILO327687:ILO327701 IVK327687:IVK327701 JFG327687:JFG327701 JPC327687:JPC327701 JYY327687:JYY327701 KIU327687:KIU327701 KSQ327687:KSQ327701 LCM327687:LCM327701 LMI327687:LMI327701 LWE327687:LWE327701 MGA327687:MGA327701 MPW327687:MPW327701 MZS327687:MZS327701 NJO327687:NJO327701 NTK327687:NTK327701 ODG327687:ODG327701 ONC327687:ONC327701 OWY327687:OWY327701 PGU327687:PGU327701 PQQ327687:PQQ327701 QAM327687:QAM327701 QKI327687:QKI327701 QUE327687:QUE327701 REA327687:REA327701 RNW327687:RNW327701 RXS327687:RXS327701 SHO327687:SHO327701 SRK327687:SRK327701 TBG327687:TBG327701 TLC327687:TLC327701 TUY327687:TUY327701 UEU327687:UEU327701 UOQ327687:UOQ327701 UYM327687:UYM327701 VII327687:VII327701 VSE327687:VSE327701 WCA327687:WCA327701 WLW327687:WLW327701 WVS327687:WVS327701 M393223:M393237 JG393223:JG393237 TC393223:TC393237 ACY393223:ACY393237 AMU393223:AMU393237 AWQ393223:AWQ393237 BGM393223:BGM393237 BQI393223:BQI393237 CAE393223:CAE393237 CKA393223:CKA393237 CTW393223:CTW393237 DDS393223:DDS393237 DNO393223:DNO393237 DXK393223:DXK393237 EHG393223:EHG393237 ERC393223:ERC393237 FAY393223:FAY393237 FKU393223:FKU393237 FUQ393223:FUQ393237 GEM393223:GEM393237 GOI393223:GOI393237 GYE393223:GYE393237 HIA393223:HIA393237 HRW393223:HRW393237 IBS393223:IBS393237 ILO393223:ILO393237 IVK393223:IVK393237 JFG393223:JFG393237 JPC393223:JPC393237 JYY393223:JYY393237 KIU393223:KIU393237 KSQ393223:KSQ393237 LCM393223:LCM393237 LMI393223:LMI393237 LWE393223:LWE393237 MGA393223:MGA393237 MPW393223:MPW393237 MZS393223:MZS393237 NJO393223:NJO393237 NTK393223:NTK393237 ODG393223:ODG393237 ONC393223:ONC393237 OWY393223:OWY393237 PGU393223:PGU393237 PQQ393223:PQQ393237 QAM393223:QAM393237 QKI393223:QKI393237 QUE393223:QUE393237 REA393223:REA393237 RNW393223:RNW393237 RXS393223:RXS393237 SHO393223:SHO393237 SRK393223:SRK393237 TBG393223:TBG393237 TLC393223:TLC393237 TUY393223:TUY393237 UEU393223:UEU393237 UOQ393223:UOQ393237 UYM393223:UYM393237 VII393223:VII393237 VSE393223:VSE393237 WCA393223:WCA393237 WLW393223:WLW393237 WVS393223:WVS393237 M458759:M458773 JG458759:JG458773 TC458759:TC458773 ACY458759:ACY458773 AMU458759:AMU458773 AWQ458759:AWQ458773 BGM458759:BGM458773 BQI458759:BQI458773 CAE458759:CAE458773 CKA458759:CKA458773 CTW458759:CTW458773 DDS458759:DDS458773 DNO458759:DNO458773 DXK458759:DXK458773 EHG458759:EHG458773 ERC458759:ERC458773 FAY458759:FAY458773 FKU458759:FKU458773 FUQ458759:FUQ458773 GEM458759:GEM458773 GOI458759:GOI458773 GYE458759:GYE458773 HIA458759:HIA458773 HRW458759:HRW458773 IBS458759:IBS458773 ILO458759:ILO458773 IVK458759:IVK458773 JFG458759:JFG458773 JPC458759:JPC458773 JYY458759:JYY458773 KIU458759:KIU458773 KSQ458759:KSQ458773 LCM458759:LCM458773 LMI458759:LMI458773 LWE458759:LWE458773 MGA458759:MGA458773 MPW458759:MPW458773 MZS458759:MZS458773 NJO458759:NJO458773 NTK458759:NTK458773 ODG458759:ODG458773 ONC458759:ONC458773 OWY458759:OWY458773 PGU458759:PGU458773 PQQ458759:PQQ458773 QAM458759:QAM458773 QKI458759:QKI458773 QUE458759:QUE458773 REA458759:REA458773 RNW458759:RNW458773 RXS458759:RXS458773 SHO458759:SHO458773 SRK458759:SRK458773 TBG458759:TBG458773 TLC458759:TLC458773 TUY458759:TUY458773 UEU458759:UEU458773 UOQ458759:UOQ458773 UYM458759:UYM458773 VII458759:VII458773 VSE458759:VSE458773 WCA458759:WCA458773 WLW458759:WLW458773 WVS458759:WVS458773 M524295:M524309 JG524295:JG524309 TC524295:TC524309 ACY524295:ACY524309 AMU524295:AMU524309 AWQ524295:AWQ524309 BGM524295:BGM524309 BQI524295:BQI524309 CAE524295:CAE524309 CKA524295:CKA524309 CTW524295:CTW524309 DDS524295:DDS524309 DNO524295:DNO524309 DXK524295:DXK524309 EHG524295:EHG524309 ERC524295:ERC524309 FAY524295:FAY524309 FKU524295:FKU524309 FUQ524295:FUQ524309 GEM524295:GEM524309 GOI524295:GOI524309 GYE524295:GYE524309 HIA524295:HIA524309 HRW524295:HRW524309 IBS524295:IBS524309 ILO524295:ILO524309 IVK524295:IVK524309 JFG524295:JFG524309 JPC524295:JPC524309 JYY524295:JYY524309 KIU524295:KIU524309 KSQ524295:KSQ524309 LCM524295:LCM524309 LMI524295:LMI524309 LWE524295:LWE524309 MGA524295:MGA524309 MPW524295:MPW524309 MZS524295:MZS524309 NJO524295:NJO524309 NTK524295:NTK524309 ODG524295:ODG524309 ONC524295:ONC524309 OWY524295:OWY524309 PGU524295:PGU524309 PQQ524295:PQQ524309 QAM524295:QAM524309 QKI524295:QKI524309 QUE524295:QUE524309 REA524295:REA524309 RNW524295:RNW524309 RXS524295:RXS524309 SHO524295:SHO524309 SRK524295:SRK524309 TBG524295:TBG524309 TLC524295:TLC524309 TUY524295:TUY524309 UEU524295:UEU524309 UOQ524295:UOQ524309 UYM524295:UYM524309 VII524295:VII524309 VSE524295:VSE524309 WCA524295:WCA524309 WLW524295:WLW524309 WVS524295:WVS524309 M589831:M589845 JG589831:JG589845 TC589831:TC589845 ACY589831:ACY589845 AMU589831:AMU589845 AWQ589831:AWQ589845 BGM589831:BGM589845 BQI589831:BQI589845 CAE589831:CAE589845 CKA589831:CKA589845 CTW589831:CTW589845 DDS589831:DDS589845 DNO589831:DNO589845 DXK589831:DXK589845 EHG589831:EHG589845 ERC589831:ERC589845 FAY589831:FAY589845 FKU589831:FKU589845 FUQ589831:FUQ589845 GEM589831:GEM589845 GOI589831:GOI589845 GYE589831:GYE589845 HIA589831:HIA589845 HRW589831:HRW589845 IBS589831:IBS589845 ILO589831:ILO589845 IVK589831:IVK589845 JFG589831:JFG589845 JPC589831:JPC589845 JYY589831:JYY589845 KIU589831:KIU589845 KSQ589831:KSQ589845 LCM589831:LCM589845 LMI589831:LMI589845 LWE589831:LWE589845 MGA589831:MGA589845 MPW589831:MPW589845 MZS589831:MZS589845 NJO589831:NJO589845 NTK589831:NTK589845 ODG589831:ODG589845 ONC589831:ONC589845 OWY589831:OWY589845 PGU589831:PGU589845 PQQ589831:PQQ589845 QAM589831:QAM589845 QKI589831:QKI589845 QUE589831:QUE589845 REA589831:REA589845 RNW589831:RNW589845 RXS589831:RXS589845 SHO589831:SHO589845 SRK589831:SRK589845 TBG589831:TBG589845 TLC589831:TLC589845 TUY589831:TUY589845 UEU589831:UEU589845 UOQ589831:UOQ589845 UYM589831:UYM589845 VII589831:VII589845 VSE589831:VSE589845 WCA589831:WCA589845 WLW589831:WLW589845 WVS589831:WVS589845 M655367:M655381 JG655367:JG655381 TC655367:TC655381 ACY655367:ACY655381 AMU655367:AMU655381 AWQ655367:AWQ655381 BGM655367:BGM655381 BQI655367:BQI655381 CAE655367:CAE655381 CKA655367:CKA655381 CTW655367:CTW655381 DDS655367:DDS655381 DNO655367:DNO655381 DXK655367:DXK655381 EHG655367:EHG655381 ERC655367:ERC655381 FAY655367:FAY655381 FKU655367:FKU655381 FUQ655367:FUQ655381 GEM655367:GEM655381 GOI655367:GOI655381 GYE655367:GYE655381 HIA655367:HIA655381 HRW655367:HRW655381 IBS655367:IBS655381 ILO655367:ILO655381 IVK655367:IVK655381 JFG655367:JFG655381 JPC655367:JPC655381 JYY655367:JYY655381 KIU655367:KIU655381 KSQ655367:KSQ655381 LCM655367:LCM655381 LMI655367:LMI655381 LWE655367:LWE655381 MGA655367:MGA655381 MPW655367:MPW655381 MZS655367:MZS655381 NJO655367:NJO655381 NTK655367:NTK655381 ODG655367:ODG655381 ONC655367:ONC655381 OWY655367:OWY655381 PGU655367:PGU655381 PQQ655367:PQQ655381 QAM655367:QAM655381 QKI655367:QKI655381 QUE655367:QUE655381 REA655367:REA655381 RNW655367:RNW655381 RXS655367:RXS655381 SHO655367:SHO655381 SRK655367:SRK655381 TBG655367:TBG655381 TLC655367:TLC655381 TUY655367:TUY655381 UEU655367:UEU655381 UOQ655367:UOQ655381 UYM655367:UYM655381 VII655367:VII655381 VSE655367:VSE655381 WCA655367:WCA655381 WLW655367:WLW655381 WVS655367:WVS655381 M720903:M720917 JG720903:JG720917 TC720903:TC720917 ACY720903:ACY720917 AMU720903:AMU720917 AWQ720903:AWQ720917 BGM720903:BGM720917 BQI720903:BQI720917 CAE720903:CAE720917 CKA720903:CKA720917 CTW720903:CTW720917 DDS720903:DDS720917 DNO720903:DNO720917 DXK720903:DXK720917 EHG720903:EHG720917 ERC720903:ERC720917 FAY720903:FAY720917 FKU720903:FKU720917 FUQ720903:FUQ720917 GEM720903:GEM720917 GOI720903:GOI720917 GYE720903:GYE720917 HIA720903:HIA720917 HRW720903:HRW720917 IBS720903:IBS720917 ILO720903:ILO720917 IVK720903:IVK720917 JFG720903:JFG720917 JPC720903:JPC720917 JYY720903:JYY720917 KIU720903:KIU720917 KSQ720903:KSQ720917 LCM720903:LCM720917 LMI720903:LMI720917 LWE720903:LWE720917 MGA720903:MGA720917 MPW720903:MPW720917 MZS720903:MZS720917 NJO720903:NJO720917 NTK720903:NTK720917 ODG720903:ODG720917 ONC720903:ONC720917 OWY720903:OWY720917 PGU720903:PGU720917 PQQ720903:PQQ720917 QAM720903:QAM720917 QKI720903:QKI720917 QUE720903:QUE720917 REA720903:REA720917 RNW720903:RNW720917 RXS720903:RXS720917 SHO720903:SHO720917 SRK720903:SRK720917 TBG720903:TBG720917 TLC720903:TLC720917 TUY720903:TUY720917 UEU720903:UEU720917 UOQ720903:UOQ720917 UYM720903:UYM720917 VII720903:VII720917 VSE720903:VSE720917 WCA720903:WCA720917 WLW720903:WLW720917 WVS720903:WVS720917 M786439:M786453 JG786439:JG786453 TC786439:TC786453 ACY786439:ACY786453 AMU786439:AMU786453 AWQ786439:AWQ786453 BGM786439:BGM786453 BQI786439:BQI786453 CAE786439:CAE786453 CKA786439:CKA786453 CTW786439:CTW786453 DDS786439:DDS786453 DNO786439:DNO786453 DXK786439:DXK786453 EHG786439:EHG786453 ERC786439:ERC786453 FAY786439:FAY786453 FKU786439:FKU786453 FUQ786439:FUQ786453 GEM786439:GEM786453 GOI786439:GOI786453 GYE786439:GYE786453 HIA786439:HIA786453 HRW786439:HRW786453 IBS786439:IBS786453 ILO786439:ILO786453 IVK786439:IVK786453 JFG786439:JFG786453 JPC786439:JPC786453 JYY786439:JYY786453 KIU786439:KIU786453 KSQ786439:KSQ786453 LCM786439:LCM786453 LMI786439:LMI786453 LWE786439:LWE786453 MGA786439:MGA786453 MPW786439:MPW786453 MZS786439:MZS786453 NJO786439:NJO786453 NTK786439:NTK786453 ODG786439:ODG786453 ONC786439:ONC786453 OWY786439:OWY786453 PGU786439:PGU786453 PQQ786439:PQQ786453 QAM786439:QAM786453 QKI786439:QKI786453 QUE786439:QUE786453 REA786439:REA786453 RNW786439:RNW786453 RXS786439:RXS786453 SHO786439:SHO786453 SRK786439:SRK786453 TBG786439:TBG786453 TLC786439:TLC786453 TUY786439:TUY786453 UEU786439:UEU786453 UOQ786439:UOQ786453 UYM786439:UYM786453 VII786439:VII786453 VSE786439:VSE786453 WCA786439:WCA786453 WLW786439:WLW786453 WVS786439:WVS786453 M851975:M851989 JG851975:JG851989 TC851975:TC851989 ACY851975:ACY851989 AMU851975:AMU851989 AWQ851975:AWQ851989 BGM851975:BGM851989 BQI851975:BQI851989 CAE851975:CAE851989 CKA851975:CKA851989 CTW851975:CTW851989 DDS851975:DDS851989 DNO851975:DNO851989 DXK851975:DXK851989 EHG851975:EHG851989 ERC851975:ERC851989 FAY851975:FAY851989 FKU851975:FKU851989 FUQ851975:FUQ851989 GEM851975:GEM851989 GOI851975:GOI851989 GYE851975:GYE851989 HIA851975:HIA851989 HRW851975:HRW851989 IBS851975:IBS851989 ILO851975:ILO851989 IVK851975:IVK851989 JFG851975:JFG851989 JPC851975:JPC851989 JYY851975:JYY851989 KIU851975:KIU851989 KSQ851975:KSQ851989 LCM851975:LCM851989 LMI851975:LMI851989 LWE851975:LWE851989 MGA851975:MGA851989 MPW851975:MPW851989 MZS851975:MZS851989 NJO851975:NJO851989 NTK851975:NTK851989 ODG851975:ODG851989 ONC851975:ONC851989 OWY851975:OWY851989 PGU851975:PGU851989 PQQ851975:PQQ851989 QAM851975:QAM851989 QKI851975:QKI851989 QUE851975:QUE851989 REA851975:REA851989 RNW851975:RNW851989 RXS851975:RXS851989 SHO851975:SHO851989 SRK851975:SRK851989 TBG851975:TBG851989 TLC851975:TLC851989 TUY851975:TUY851989 UEU851975:UEU851989 UOQ851975:UOQ851989 UYM851975:UYM851989 VII851975:VII851989 VSE851975:VSE851989 WCA851975:WCA851989 WLW851975:WLW851989 WVS851975:WVS851989 M917511:M917525 JG917511:JG917525 TC917511:TC917525 ACY917511:ACY917525 AMU917511:AMU917525 AWQ917511:AWQ917525 BGM917511:BGM917525 BQI917511:BQI917525 CAE917511:CAE917525 CKA917511:CKA917525 CTW917511:CTW917525 DDS917511:DDS917525 DNO917511:DNO917525 DXK917511:DXK917525 EHG917511:EHG917525 ERC917511:ERC917525 FAY917511:FAY917525 FKU917511:FKU917525 FUQ917511:FUQ917525 GEM917511:GEM917525 GOI917511:GOI917525 GYE917511:GYE917525 HIA917511:HIA917525 HRW917511:HRW917525 IBS917511:IBS917525 ILO917511:ILO917525 IVK917511:IVK917525 JFG917511:JFG917525 JPC917511:JPC917525 JYY917511:JYY917525 KIU917511:KIU917525 KSQ917511:KSQ917525 LCM917511:LCM917525 LMI917511:LMI917525 LWE917511:LWE917525 MGA917511:MGA917525 MPW917511:MPW917525 MZS917511:MZS917525 NJO917511:NJO917525 NTK917511:NTK917525 ODG917511:ODG917525 ONC917511:ONC917525 OWY917511:OWY917525 PGU917511:PGU917525 PQQ917511:PQQ917525 QAM917511:QAM917525 QKI917511:QKI917525 QUE917511:QUE917525 REA917511:REA917525 RNW917511:RNW917525 RXS917511:RXS917525 SHO917511:SHO917525 SRK917511:SRK917525 TBG917511:TBG917525 TLC917511:TLC917525 TUY917511:TUY917525 UEU917511:UEU917525 UOQ917511:UOQ917525 UYM917511:UYM917525 VII917511:VII917525 VSE917511:VSE917525 WCA917511:WCA917525 WLW917511:WLW917525 WVS917511:WVS917525 M983047:M983061 JG983047:JG983061 TC983047:TC983061 ACY983047:ACY983061 AMU983047:AMU983061 AWQ983047:AWQ983061 BGM983047:BGM983061 BQI983047:BQI983061 CAE983047:CAE983061 CKA983047:CKA983061 CTW983047:CTW983061 DDS983047:DDS983061 DNO983047:DNO983061 DXK983047:DXK983061 EHG983047:EHG983061 ERC983047:ERC983061 FAY983047:FAY983061 FKU983047:FKU983061 FUQ983047:FUQ983061 GEM983047:GEM983061 GOI983047:GOI983061 GYE983047:GYE983061 HIA983047:HIA983061 HRW983047:HRW983061 IBS983047:IBS983061 ILO983047:ILO983061 IVK983047:IVK983061 JFG983047:JFG983061 JPC983047:JPC983061 JYY983047:JYY983061 KIU983047:KIU983061 KSQ983047:KSQ983061 LCM983047:LCM983061 LMI983047:LMI983061 LWE983047:LWE983061 MGA983047:MGA983061 MPW983047:MPW983061 MZS983047:MZS983061 NJO983047:NJO983061 NTK983047:NTK983061 ODG983047:ODG983061 ONC983047:ONC983061 OWY983047:OWY983061 PGU983047:PGU983061 PQQ983047:PQQ983061 QAM983047:QAM983061 QKI983047:QKI983061 QUE983047:QUE983061 REA983047:REA983061 RNW983047:RNW983061 RXS983047:RXS983061 SHO983047:SHO983061 SRK983047:SRK983061 TBG983047:TBG983061 TLC983047:TLC983061 TUY983047:TUY983061 UEU983047:UEU983061 UOQ983047:UOQ983061 UYM983047:UYM983061 VII983047:VII983061 VSE983047:VSE983061 WCA983047:WCA983061 WLW983047:WLW983061 WVS983047:WVS983061 M20:M21 JG20:JG21 TC20:TC21 ACY20:ACY21 AMU20:AMU21 AWQ20:AWQ21 BGM20:BGM21 BQI20:BQI21 CAE20:CAE21 CKA20:CKA21 CTW20:CTW21 DDS20:DDS21 DNO20:DNO21 DXK20:DXK21 EHG20:EHG21 ERC20:ERC21 FAY20:FAY21 FKU20:FKU21 FUQ20:FUQ21 GEM20:GEM21 GOI20:GOI21 GYE20:GYE21 HIA20:HIA21 HRW20:HRW21 IBS20:IBS21 ILO20:ILO21 IVK20:IVK21 JFG20:JFG21 JPC20:JPC21 JYY20:JYY21 KIU20:KIU21 KSQ20:KSQ21 LCM20:LCM21 LMI20:LMI21 LWE20:LWE21 MGA20:MGA21 MPW20:MPW21 MZS20:MZS21 NJO20:NJO21 NTK20:NTK21 ODG20:ODG21 ONC20:ONC21 OWY20:OWY21 PGU20:PGU21 PQQ20:PQQ21 QAM20:QAM21 QKI20:QKI21 QUE20:QUE21 REA20:REA21 RNW20:RNW21 RXS20:RXS21 SHO20:SHO21 SRK20:SRK21 TBG20:TBG21 TLC20:TLC21 TUY20:TUY21 UEU20:UEU21 UOQ20:UOQ21 UYM20:UYM21 VII20:VII21 VSE20:VSE21 WCA20:WCA21 WLW20:WLW21 WVS20:WVS21">
      <formula1>TipoControl</formula1>
    </dataValidation>
    <dataValidation type="list" allowBlank="1" showInputMessage="1" showErrorMessage="1" sqref="I65543:I65557 I20:I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43:JC65557 SY65543:SY65557 ACU65543:ACU65557 AMQ65543:AMQ65557 AWM65543:AWM65557 BGI65543:BGI65557 BQE65543:BQE65557 CAA65543:CAA65557 CJW65543:CJW65557 CTS65543:CTS65557 DDO65543:DDO65557 DNK65543:DNK65557 DXG65543:DXG65557 EHC65543:EHC65557 EQY65543:EQY65557 FAU65543:FAU65557 FKQ65543:FKQ65557 FUM65543:FUM65557 GEI65543:GEI65557 GOE65543:GOE65557 GYA65543:GYA65557 HHW65543:HHW65557 HRS65543:HRS65557 IBO65543:IBO65557 ILK65543:ILK65557 IVG65543:IVG65557 JFC65543:JFC65557 JOY65543:JOY65557 JYU65543:JYU65557 KIQ65543:KIQ65557 KSM65543:KSM65557 LCI65543:LCI65557 LME65543:LME65557 LWA65543:LWA65557 MFW65543:MFW65557 MPS65543:MPS65557 MZO65543:MZO65557 NJK65543:NJK65557 NTG65543:NTG65557 ODC65543:ODC65557 OMY65543:OMY65557 OWU65543:OWU65557 PGQ65543:PGQ65557 PQM65543:PQM65557 QAI65543:QAI65557 QKE65543:QKE65557 QUA65543:QUA65557 RDW65543:RDW65557 RNS65543:RNS65557 RXO65543:RXO65557 SHK65543:SHK65557 SRG65543:SRG65557 TBC65543:TBC65557 TKY65543:TKY65557 TUU65543:TUU65557 UEQ65543:UEQ65557 UOM65543:UOM65557 UYI65543:UYI65557 VIE65543:VIE65557 VSA65543:VSA65557 WBW65543:WBW65557 WLS65543:WLS65557 WVO65543:WVO65557 I131079:I131093 JC131079:JC131093 SY131079:SY131093 ACU131079:ACU131093 AMQ131079:AMQ131093 AWM131079:AWM131093 BGI131079:BGI131093 BQE131079:BQE131093 CAA131079:CAA131093 CJW131079:CJW131093 CTS131079:CTS131093 DDO131079:DDO131093 DNK131079:DNK131093 DXG131079:DXG131093 EHC131079:EHC131093 EQY131079:EQY131093 FAU131079:FAU131093 FKQ131079:FKQ131093 FUM131079:FUM131093 GEI131079:GEI131093 GOE131079:GOE131093 GYA131079:GYA131093 HHW131079:HHW131093 HRS131079:HRS131093 IBO131079:IBO131093 ILK131079:ILK131093 IVG131079:IVG131093 JFC131079:JFC131093 JOY131079:JOY131093 JYU131079:JYU131093 KIQ131079:KIQ131093 KSM131079:KSM131093 LCI131079:LCI131093 LME131079:LME131093 LWA131079:LWA131093 MFW131079:MFW131093 MPS131079:MPS131093 MZO131079:MZO131093 NJK131079:NJK131093 NTG131079:NTG131093 ODC131079:ODC131093 OMY131079:OMY131093 OWU131079:OWU131093 PGQ131079:PGQ131093 PQM131079:PQM131093 QAI131079:QAI131093 QKE131079:QKE131093 QUA131079:QUA131093 RDW131079:RDW131093 RNS131079:RNS131093 RXO131079:RXO131093 SHK131079:SHK131093 SRG131079:SRG131093 TBC131079:TBC131093 TKY131079:TKY131093 TUU131079:TUU131093 UEQ131079:UEQ131093 UOM131079:UOM131093 UYI131079:UYI131093 VIE131079:VIE131093 VSA131079:VSA131093 WBW131079:WBW131093 WLS131079:WLS131093 WVO131079:WVO131093 I196615:I196629 JC196615:JC196629 SY196615:SY196629 ACU196615:ACU196629 AMQ196615:AMQ196629 AWM196615:AWM196629 BGI196615:BGI196629 BQE196615:BQE196629 CAA196615:CAA196629 CJW196615:CJW196629 CTS196615:CTS196629 DDO196615:DDO196629 DNK196615:DNK196629 DXG196615:DXG196629 EHC196615:EHC196629 EQY196615:EQY196629 FAU196615:FAU196629 FKQ196615:FKQ196629 FUM196615:FUM196629 GEI196615:GEI196629 GOE196615:GOE196629 GYA196615:GYA196629 HHW196615:HHW196629 HRS196615:HRS196629 IBO196615:IBO196629 ILK196615:ILK196629 IVG196615:IVG196629 JFC196615:JFC196629 JOY196615:JOY196629 JYU196615:JYU196629 KIQ196615:KIQ196629 KSM196615:KSM196629 LCI196615:LCI196629 LME196615:LME196629 LWA196615:LWA196629 MFW196615:MFW196629 MPS196615:MPS196629 MZO196615:MZO196629 NJK196615:NJK196629 NTG196615:NTG196629 ODC196615:ODC196629 OMY196615:OMY196629 OWU196615:OWU196629 PGQ196615:PGQ196629 PQM196615:PQM196629 QAI196615:QAI196629 QKE196615:QKE196629 QUA196615:QUA196629 RDW196615:RDW196629 RNS196615:RNS196629 RXO196615:RXO196629 SHK196615:SHK196629 SRG196615:SRG196629 TBC196615:TBC196629 TKY196615:TKY196629 TUU196615:TUU196629 UEQ196615:UEQ196629 UOM196615:UOM196629 UYI196615:UYI196629 VIE196615:VIE196629 VSA196615:VSA196629 WBW196615:WBW196629 WLS196615:WLS196629 WVO196615:WVO196629 I262151:I262165 JC262151:JC262165 SY262151:SY262165 ACU262151:ACU262165 AMQ262151:AMQ262165 AWM262151:AWM262165 BGI262151:BGI262165 BQE262151:BQE262165 CAA262151:CAA262165 CJW262151:CJW262165 CTS262151:CTS262165 DDO262151:DDO262165 DNK262151:DNK262165 DXG262151:DXG262165 EHC262151:EHC262165 EQY262151:EQY262165 FAU262151:FAU262165 FKQ262151:FKQ262165 FUM262151:FUM262165 GEI262151:GEI262165 GOE262151:GOE262165 GYA262151:GYA262165 HHW262151:HHW262165 HRS262151:HRS262165 IBO262151:IBO262165 ILK262151:ILK262165 IVG262151:IVG262165 JFC262151:JFC262165 JOY262151:JOY262165 JYU262151:JYU262165 KIQ262151:KIQ262165 KSM262151:KSM262165 LCI262151:LCI262165 LME262151:LME262165 LWA262151:LWA262165 MFW262151:MFW262165 MPS262151:MPS262165 MZO262151:MZO262165 NJK262151:NJK262165 NTG262151:NTG262165 ODC262151:ODC262165 OMY262151:OMY262165 OWU262151:OWU262165 PGQ262151:PGQ262165 PQM262151:PQM262165 QAI262151:QAI262165 QKE262151:QKE262165 QUA262151:QUA262165 RDW262151:RDW262165 RNS262151:RNS262165 RXO262151:RXO262165 SHK262151:SHK262165 SRG262151:SRG262165 TBC262151:TBC262165 TKY262151:TKY262165 TUU262151:TUU262165 UEQ262151:UEQ262165 UOM262151:UOM262165 UYI262151:UYI262165 VIE262151:VIE262165 VSA262151:VSA262165 WBW262151:WBW262165 WLS262151:WLS262165 WVO262151:WVO262165 I327687:I327701 JC327687:JC327701 SY327687:SY327701 ACU327687:ACU327701 AMQ327687:AMQ327701 AWM327687:AWM327701 BGI327687:BGI327701 BQE327687:BQE327701 CAA327687:CAA327701 CJW327687:CJW327701 CTS327687:CTS327701 DDO327687:DDO327701 DNK327687:DNK327701 DXG327687:DXG327701 EHC327687:EHC327701 EQY327687:EQY327701 FAU327687:FAU327701 FKQ327687:FKQ327701 FUM327687:FUM327701 GEI327687:GEI327701 GOE327687:GOE327701 GYA327687:GYA327701 HHW327687:HHW327701 HRS327687:HRS327701 IBO327687:IBO327701 ILK327687:ILK327701 IVG327687:IVG327701 JFC327687:JFC327701 JOY327687:JOY327701 JYU327687:JYU327701 KIQ327687:KIQ327701 KSM327687:KSM327701 LCI327687:LCI327701 LME327687:LME327701 LWA327687:LWA327701 MFW327687:MFW327701 MPS327687:MPS327701 MZO327687:MZO327701 NJK327687:NJK327701 NTG327687:NTG327701 ODC327687:ODC327701 OMY327687:OMY327701 OWU327687:OWU327701 PGQ327687:PGQ327701 PQM327687:PQM327701 QAI327687:QAI327701 QKE327687:QKE327701 QUA327687:QUA327701 RDW327687:RDW327701 RNS327687:RNS327701 RXO327687:RXO327701 SHK327687:SHK327701 SRG327687:SRG327701 TBC327687:TBC327701 TKY327687:TKY327701 TUU327687:TUU327701 UEQ327687:UEQ327701 UOM327687:UOM327701 UYI327687:UYI327701 VIE327687:VIE327701 VSA327687:VSA327701 WBW327687:WBW327701 WLS327687:WLS327701 WVO327687:WVO327701 I393223:I393237 JC393223:JC393237 SY393223:SY393237 ACU393223:ACU393237 AMQ393223:AMQ393237 AWM393223:AWM393237 BGI393223:BGI393237 BQE393223:BQE393237 CAA393223:CAA393237 CJW393223:CJW393237 CTS393223:CTS393237 DDO393223:DDO393237 DNK393223:DNK393237 DXG393223:DXG393237 EHC393223:EHC393237 EQY393223:EQY393237 FAU393223:FAU393237 FKQ393223:FKQ393237 FUM393223:FUM393237 GEI393223:GEI393237 GOE393223:GOE393237 GYA393223:GYA393237 HHW393223:HHW393237 HRS393223:HRS393237 IBO393223:IBO393237 ILK393223:ILK393237 IVG393223:IVG393237 JFC393223:JFC393237 JOY393223:JOY393237 JYU393223:JYU393237 KIQ393223:KIQ393237 KSM393223:KSM393237 LCI393223:LCI393237 LME393223:LME393237 LWA393223:LWA393237 MFW393223:MFW393237 MPS393223:MPS393237 MZO393223:MZO393237 NJK393223:NJK393237 NTG393223:NTG393237 ODC393223:ODC393237 OMY393223:OMY393237 OWU393223:OWU393237 PGQ393223:PGQ393237 PQM393223:PQM393237 QAI393223:QAI393237 QKE393223:QKE393237 QUA393223:QUA393237 RDW393223:RDW393237 RNS393223:RNS393237 RXO393223:RXO393237 SHK393223:SHK393237 SRG393223:SRG393237 TBC393223:TBC393237 TKY393223:TKY393237 TUU393223:TUU393237 UEQ393223:UEQ393237 UOM393223:UOM393237 UYI393223:UYI393237 VIE393223:VIE393237 VSA393223:VSA393237 WBW393223:WBW393237 WLS393223:WLS393237 WVO393223:WVO393237 I458759:I458773 JC458759:JC458773 SY458759:SY458773 ACU458759:ACU458773 AMQ458759:AMQ458773 AWM458759:AWM458773 BGI458759:BGI458773 BQE458759:BQE458773 CAA458759:CAA458773 CJW458759:CJW458773 CTS458759:CTS458773 DDO458759:DDO458773 DNK458759:DNK458773 DXG458759:DXG458773 EHC458759:EHC458773 EQY458759:EQY458773 FAU458759:FAU458773 FKQ458759:FKQ458773 FUM458759:FUM458773 GEI458759:GEI458773 GOE458759:GOE458773 GYA458759:GYA458773 HHW458759:HHW458773 HRS458759:HRS458773 IBO458759:IBO458773 ILK458759:ILK458773 IVG458759:IVG458773 JFC458759:JFC458773 JOY458759:JOY458773 JYU458759:JYU458773 KIQ458759:KIQ458773 KSM458759:KSM458773 LCI458759:LCI458773 LME458759:LME458773 LWA458759:LWA458773 MFW458759:MFW458773 MPS458759:MPS458773 MZO458759:MZO458773 NJK458759:NJK458773 NTG458759:NTG458773 ODC458759:ODC458773 OMY458759:OMY458773 OWU458759:OWU458773 PGQ458759:PGQ458773 PQM458759:PQM458773 QAI458759:QAI458773 QKE458759:QKE458773 QUA458759:QUA458773 RDW458759:RDW458773 RNS458759:RNS458773 RXO458759:RXO458773 SHK458759:SHK458773 SRG458759:SRG458773 TBC458759:TBC458773 TKY458759:TKY458773 TUU458759:TUU458773 UEQ458759:UEQ458773 UOM458759:UOM458773 UYI458759:UYI458773 VIE458759:VIE458773 VSA458759:VSA458773 WBW458759:WBW458773 WLS458759:WLS458773 WVO458759:WVO458773 I524295:I524309 JC524295:JC524309 SY524295:SY524309 ACU524295:ACU524309 AMQ524295:AMQ524309 AWM524295:AWM524309 BGI524295:BGI524309 BQE524295:BQE524309 CAA524295:CAA524309 CJW524295:CJW524309 CTS524295:CTS524309 DDO524295:DDO524309 DNK524295:DNK524309 DXG524295:DXG524309 EHC524295:EHC524309 EQY524295:EQY524309 FAU524295:FAU524309 FKQ524295:FKQ524309 FUM524295:FUM524309 GEI524295:GEI524309 GOE524295:GOE524309 GYA524295:GYA524309 HHW524295:HHW524309 HRS524295:HRS524309 IBO524295:IBO524309 ILK524295:ILK524309 IVG524295:IVG524309 JFC524295:JFC524309 JOY524295:JOY524309 JYU524295:JYU524309 KIQ524295:KIQ524309 KSM524295:KSM524309 LCI524295:LCI524309 LME524295:LME524309 LWA524295:LWA524309 MFW524295:MFW524309 MPS524295:MPS524309 MZO524295:MZO524309 NJK524295:NJK524309 NTG524295:NTG524309 ODC524295:ODC524309 OMY524295:OMY524309 OWU524295:OWU524309 PGQ524295:PGQ524309 PQM524295:PQM524309 QAI524295:QAI524309 QKE524295:QKE524309 QUA524295:QUA524309 RDW524295:RDW524309 RNS524295:RNS524309 RXO524295:RXO524309 SHK524295:SHK524309 SRG524295:SRG524309 TBC524295:TBC524309 TKY524295:TKY524309 TUU524295:TUU524309 UEQ524295:UEQ524309 UOM524295:UOM524309 UYI524295:UYI524309 VIE524295:VIE524309 VSA524295:VSA524309 WBW524295:WBW524309 WLS524295:WLS524309 WVO524295:WVO524309 I589831:I589845 JC589831:JC589845 SY589831:SY589845 ACU589831:ACU589845 AMQ589831:AMQ589845 AWM589831:AWM589845 BGI589831:BGI589845 BQE589831:BQE589845 CAA589831:CAA589845 CJW589831:CJW589845 CTS589831:CTS589845 DDO589831:DDO589845 DNK589831:DNK589845 DXG589831:DXG589845 EHC589831:EHC589845 EQY589831:EQY589845 FAU589831:FAU589845 FKQ589831:FKQ589845 FUM589831:FUM589845 GEI589831:GEI589845 GOE589831:GOE589845 GYA589831:GYA589845 HHW589831:HHW589845 HRS589831:HRS589845 IBO589831:IBO589845 ILK589831:ILK589845 IVG589831:IVG589845 JFC589831:JFC589845 JOY589831:JOY589845 JYU589831:JYU589845 KIQ589831:KIQ589845 KSM589831:KSM589845 LCI589831:LCI589845 LME589831:LME589845 LWA589831:LWA589845 MFW589831:MFW589845 MPS589831:MPS589845 MZO589831:MZO589845 NJK589831:NJK589845 NTG589831:NTG589845 ODC589831:ODC589845 OMY589831:OMY589845 OWU589831:OWU589845 PGQ589831:PGQ589845 PQM589831:PQM589845 QAI589831:QAI589845 QKE589831:QKE589845 QUA589831:QUA589845 RDW589831:RDW589845 RNS589831:RNS589845 RXO589831:RXO589845 SHK589831:SHK589845 SRG589831:SRG589845 TBC589831:TBC589845 TKY589831:TKY589845 TUU589831:TUU589845 UEQ589831:UEQ589845 UOM589831:UOM589845 UYI589831:UYI589845 VIE589831:VIE589845 VSA589831:VSA589845 WBW589831:WBW589845 WLS589831:WLS589845 WVO589831:WVO589845 I655367:I655381 JC655367:JC655381 SY655367:SY655381 ACU655367:ACU655381 AMQ655367:AMQ655381 AWM655367:AWM655381 BGI655367:BGI655381 BQE655367:BQE655381 CAA655367:CAA655381 CJW655367:CJW655381 CTS655367:CTS655381 DDO655367:DDO655381 DNK655367:DNK655381 DXG655367:DXG655381 EHC655367:EHC655381 EQY655367:EQY655381 FAU655367:FAU655381 FKQ655367:FKQ655381 FUM655367:FUM655381 GEI655367:GEI655381 GOE655367:GOE655381 GYA655367:GYA655381 HHW655367:HHW655381 HRS655367:HRS655381 IBO655367:IBO655381 ILK655367:ILK655381 IVG655367:IVG655381 JFC655367:JFC655381 JOY655367:JOY655381 JYU655367:JYU655381 KIQ655367:KIQ655381 KSM655367:KSM655381 LCI655367:LCI655381 LME655367:LME655381 LWA655367:LWA655381 MFW655367:MFW655381 MPS655367:MPS655381 MZO655367:MZO655381 NJK655367:NJK655381 NTG655367:NTG655381 ODC655367:ODC655381 OMY655367:OMY655381 OWU655367:OWU655381 PGQ655367:PGQ655381 PQM655367:PQM655381 QAI655367:QAI655381 QKE655367:QKE655381 QUA655367:QUA655381 RDW655367:RDW655381 RNS655367:RNS655381 RXO655367:RXO655381 SHK655367:SHK655381 SRG655367:SRG655381 TBC655367:TBC655381 TKY655367:TKY655381 TUU655367:TUU655381 UEQ655367:UEQ655381 UOM655367:UOM655381 UYI655367:UYI655381 VIE655367:VIE655381 VSA655367:VSA655381 WBW655367:WBW655381 WLS655367:WLS655381 WVO655367:WVO655381 I720903:I720917 JC720903:JC720917 SY720903:SY720917 ACU720903:ACU720917 AMQ720903:AMQ720917 AWM720903:AWM720917 BGI720903:BGI720917 BQE720903:BQE720917 CAA720903:CAA720917 CJW720903:CJW720917 CTS720903:CTS720917 DDO720903:DDO720917 DNK720903:DNK720917 DXG720903:DXG720917 EHC720903:EHC720917 EQY720903:EQY720917 FAU720903:FAU720917 FKQ720903:FKQ720917 FUM720903:FUM720917 GEI720903:GEI720917 GOE720903:GOE720917 GYA720903:GYA720917 HHW720903:HHW720917 HRS720903:HRS720917 IBO720903:IBO720917 ILK720903:ILK720917 IVG720903:IVG720917 JFC720903:JFC720917 JOY720903:JOY720917 JYU720903:JYU720917 KIQ720903:KIQ720917 KSM720903:KSM720917 LCI720903:LCI720917 LME720903:LME720917 LWA720903:LWA720917 MFW720903:MFW720917 MPS720903:MPS720917 MZO720903:MZO720917 NJK720903:NJK720917 NTG720903:NTG720917 ODC720903:ODC720917 OMY720903:OMY720917 OWU720903:OWU720917 PGQ720903:PGQ720917 PQM720903:PQM720917 QAI720903:QAI720917 QKE720903:QKE720917 QUA720903:QUA720917 RDW720903:RDW720917 RNS720903:RNS720917 RXO720903:RXO720917 SHK720903:SHK720917 SRG720903:SRG720917 TBC720903:TBC720917 TKY720903:TKY720917 TUU720903:TUU720917 UEQ720903:UEQ720917 UOM720903:UOM720917 UYI720903:UYI720917 VIE720903:VIE720917 VSA720903:VSA720917 WBW720903:WBW720917 WLS720903:WLS720917 WVO720903:WVO720917 I786439:I786453 JC786439:JC786453 SY786439:SY786453 ACU786439:ACU786453 AMQ786439:AMQ786453 AWM786439:AWM786453 BGI786439:BGI786453 BQE786439:BQE786453 CAA786439:CAA786453 CJW786439:CJW786453 CTS786439:CTS786453 DDO786439:DDO786453 DNK786439:DNK786453 DXG786439:DXG786453 EHC786439:EHC786453 EQY786439:EQY786453 FAU786439:FAU786453 FKQ786439:FKQ786453 FUM786439:FUM786453 GEI786439:GEI786453 GOE786439:GOE786453 GYA786439:GYA786453 HHW786439:HHW786453 HRS786439:HRS786453 IBO786439:IBO786453 ILK786439:ILK786453 IVG786439:IVG786453 JFC786439:JFC786453 JOY786439:JOY786453 JYU786439:JYU786453 KIQ786439:KIQ786453 KSM786439:KSM786453 LCI786439:LCI786453 LME786439:LME786453 LWA786439:LWA786453 MFW786439:MFW786453 MPS786439:MPS786453 MZO786439:MZO786453 NJK786439:NJK786453 NTG786439:NTG786453 ODC786439:ODC786453 OMY786439:OMY786453 OWU786439:OWU786453 PGQ786439:PGQ786453 PQM786439:PQM786453 QAI786439:QAI786453 QKE786439:QKE786453 QUA786439:QUA786453 RDW786439:RDW786453 RNS786439:RNS786453 RXO786439:RXO786453 SHK786439:SHK786453 SRG786439:SRG786453 TBC786439:TBC786453 TKY786439:TKY786453 TUU786439:TUU786453 UEQ786439:UEQ786453 UOM786439:UOM786453 UYI786439:UYI786453 VIE786439:VIE786453 VSA786439:VSA786453 WBW786439:WBW786453 WLS786439:WLS786453 WVO786439:WVO786453 I851975:I851989 JC851975:JC851989 SY851975:SY851989 ACU851975:ACU851989 AMQ851975:AMQ851989 AWM851975:AWM851989 BGI851975:BGI851989 BQE851975:BQE851989 CAA851975:CAA851989 CJW851975:CJW851989 CTS851975:CTS851989 DDO851975:DDO851989 DNK851975:DNK851989 DXG851975:DXG851989 EHC851975:EHC851989 EQY851975:EQY851989 FAU851975:FAU851989 FKQ851975:FKQ851989 FUM851975:FUM851989 GEI851975:GEI851989 GOE851975:GOE851989 GYA851975:GYA851989 HHW851975:HHW851989 HRS851975:HRS851989 IBO851975:IBO851989 ILK851975:ILK851989 IVG851975:IVG851989 JFC851975:JFC851989 JOY851975:JOY851989 JYU851975:JYU851989 KIQ851975:KIQ851989 KSM851975:KSM851989 LCI851975:LCI851989 LME851975:LME851989 LWA851975:LWA851989 MFW851975:MFW851989 MPS851975:MPS851989 MZO851975:MZO851989 NJK851975:NJK851989 NTG851975:NTG851989 ODC851975:ODC851989 OMY851975:OMY851989 OWU851975:OWU851989 PGQ851975:PGQ851989 PQM851975:PQM851989 QAI851975:QAI851989 QKE851975:QKE851989 QUA851975:QUA851989 RDW851975:RDW851989 RNS851975:RNS851989 RXO851975:RXO851989 SHK851975:SHK851989 SRG851975:SRG851989 TBC851975:TBC851989 TKY851975:TKY851989 TUU851975:TUU851989 UEQ851975:UEQ851989 UOM851975:UOM851989 UYI851975:UYI851989 VIE851975:VIE851989 VSA851975:VSA851989 WBW851975:WBW851989 WLS851975:WLS851989 WVO851975:WVO851989 I917511:I917525 JC917511:JC917525 SY917511:SY917525 ACU917511:ACU917525 AMQ917511:AMQ917525 AWM917511:AWM917525 BGI917511:BGI917525 BQE917511:BQE917525 CAA917511:CAA917525 CJW917511:CJW917525 CTS917511:CTS917525 DDO917511:DDO917525 DNK917511:DNK917525 DXG917511:DXG917525 EHC917511:EHC917525 EQY917511:EQY917525 FAU917511:FAU917525 FKQ917511:FKQ917525 FUM917511:FUM917525 GEI917511:GEI917525 GOE917511:GOE917525 GYA917511:GYA917525 HHW917511:HHW917525 HRS917511:HRS917525 IBO917511:IBO917525 ILK917511:ILK917525 IVG917511:IVG917525 JFC917511:JFC917525 JOY917511:JOY917525 JYU917511:JYU917525 KIQ917511:KIQ917525 KSM917511:KSM917525 LCI917511:LCI917525 LME917511:LME917525 LWA917511:LWA917525 MFW917511:MFW917525 MPS917511:MPS917525 MZO917511:MZO917525 NJK917511:NJK917525 NTG917511:NTG917525 ODC917511:ODC917525 OMY917511:OMY917525 OWU917511:OWU917525 PGQ917511:PGQ917525 PQM917511:PQM917525 QAI917511:QAI917525 QKE917511:QKE917525 QUA917511:QUA917525 RDW917511:RDW917525 RNS917511:RNS917525 RXO917511:RXO917525 SHK917511:SHK917525 SRG917511:SRG917525 TBC917511:TBC917525 TKY917511:TKY917525 TUU917511:TUU917525 UEQ917511:UEQ917525 UOM917511:UOM917525 UYI917511:UYI917525 VIE917511:VIE917525 VSA917511:VSA917525 WBW917511:WBW917525 WLS917511:WLS917525 WVO917511:WVO917525 I983047:I983061 JC983047:JC983061 SY983047:SY983061 ACU983047:ACU983061 AMQ983047:AMQ983061 AWM983047:AWM983061 BGI983047:BGI983061 BQE983047:BQE983061 CAA983047:CAA983061 CJW983047:CJW983061 CTS983047:CTS983061 DDO983047:DDO983061 DNK983047:DNK983061 DXG983047:DXG983061 EHC983047:EHC983061 EQY983047:EQY983061 FAU983047:FAU983061 FKQ983047:FKQ983061 FUM983047:FUM983061 GEI983047:GEI983061 GOE983047:GOE983061 GYA983047:GYA983061 HHW983047:HHW983061 HRS983047:HRS983061 IBO983047:IBO983061 ILK983047:ILK983061 IVG983047:IVG983061 JFC983047:JFC983061 JOY983047:JOY983061 JYU983047:JYU983061 KIQ983047:KIQ983061 KSM983047:KSM983061 LCI983047:LCI983061 LME983047:LME983061 LWA983047:LWA983061 MFW983047:MFW983061 MPS983047:MPS983061 MZO983047:MZO983061 NJK983047:NJK983061 NTG983047:NTG983061 ODC983047:ODC983061 OMY983047:OMY983061 OWU983047:OWU983061 PGQ983047:PGQ983061 PQM983047:PQM983061 QAI983047:QAI983061 QKE983047:QKE983061 QUA983047:QUA983061 RDW983047:RDW983061 RNS983047:RNS983061 RXO983047:RXO983061 SHK983047:SHK983061 SRG983047:SRG983061 TBC983047:TBC983061 TKY983047:TKY983061 TUU983047:TUU983061 UEQ983047:UEQ983061 UOM983047:UOM983061 UYI983047:UYI983061 VIE983047:VIE983061 VSA983047:VSA983061 WBW983047:WBW983061 WLS983047:WLS983061 WVO983047:WVO983061">
      <formula1>$E$38:$E$42</formula1>
    </dataValidation>
    <dataValidation type="list" allowBlank="1" showInputMessage="1" showErrorMessage="1" sqref="G65543:G65557 G20:G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JA65543:JA65557 SW65543:SW65557 ACS65543:ACS65557 AMO65543:AMO65557 AWK65543:AWK65557 BGG65543:BGG65557 BQC65543:BQC65557 BZY65543:BZY65557 CJU65543:CJU65557 CTQ65543:CTQ65557 DDM65543:DDM65557 DNI65543:DNI65557 DXE65543:DXE65557 EHA65543:EHA65557 EQW65543:EQW65557 FAS65543:FAS65557 FKO65543:FKO65557 FUK65543:FUK65557 GEG65543:GEG65557 GOC65543:GOC65557 GXY65543:GXY65557 HHU65543:HHU65557 HRQ65543:HRQ65557 IBM65543:IBM65557 ILI65543:ILI65557 IVE65543:IVE65557 JFA65543:JFA65557 JOW65543:JOW65557 JYS65543:JYS65557 KIO65543:KIO65557 KSK65543:KSK65557 LCG65543:LCG65557 LMC65543:LMC65557 LVY65543:LVY65557 MFU65543:MFU65557 MPQ65543:MPQ65557 MZM65543:MZM65557 NJI65543:NJI65557 NTE65543:NTE65557 ODA65543:ODA65557 OMW65543:OMW65557 OWS65543:OWS65557 PGO65543:PGO65557 PQK65543:PQK65557 QAG65543:QAG65557 QKC65543:QKC65557 QTY65543:QTY65557 RDU65543:RDU65557 RNQ65543:RNQ65557 RXM65543:RXM65557 SHI65543:SHI65557 SRE65543:SRE65557 TBA65543:TBA65557 TKW65543:TKW65557 TUS65543:TUS65557 UEO65543:UEO65557 UOK65543:UOK65557 UYG65543:UYG65557 VIC65543:VIC65557 VRY65543:VRY65557 WBU65543:WBU65557 WLQ65543:WLQ65557 WVM65543:WVM65557 G131079:G131093 JA131079:JA131093 SW131079:SW131093 ACS131079:ACS131093 AMO131079:AMO131093 AWK131079:AWK131093 BGG131079:BGG131093 BQC131079:BQC131093 BZY131079:BZY131093 CJU131079:CJU131093 CTQ131079:CTQ131093 DDM131079:DDM131093 DNI131079:DNI131093 DXE131079:DXE131093 EHA131079:EHA131093 EQW131079:EQW131093 FAS131079:FAS131093 FKO131079:FKO131093 FUK131079:FUK131093 GEG131079:GEG131093 GOC131079:GOC131093 GXY131079:GXY131093 HHU131079:HHU131093 HRQ131079:HRQ131093 IBM131079:IBM131093 ILI131079:ILI131093 IVE131079:IVE131093 JFA131079:JFA131093 JOW131079:JOW131093 JYS131079:JYS131093 KIO131079:KIO131093 KSK131079:KSK131093 LCG131079:LCG131093 LMC131079:LMC131093 LVY131079:LVY131093 MFU131079:MFU131093 MPQ131079:MPQ131093 MZM131079:MZM131093 NJI131079:NJI131093 NTE131079:NTE131093 ODA131079:ODA131093 OMW131079:OMW131093 OWS131079:OWS131093 PGO131079:PGO131093 PQK131079:PQK131093 QAG131079:QAG131093 QKC131079:QKC131093 QTY131079:QTY131093 RDU131079:RDU131093 RNQ131079:RNQ131093 RXM131079:RXM131093 SHI131079:SHI131093 SRE131079:SRE131093 TBA131079:TBA131093 TKW131079:TKW131093 TUS131079:TUS131093 UEO131079:UEO131093 UOK131079:UOK131093 UYG131079:UYG131093 VIC131079:VIC131093 VRY131079:VRY131093 WBU131079:WBU131093 WLQ131079:WLQ131093 WVM131079:WVM131093 G196615:G196629 JA196615:JA196629 SW196615:SW196629 ACS196615:ACS196629 AMO196615:AMO196629 AWK196615:AWK196629 BGG196615:BGG196629 BQC196615:BQC196629 BZY196615:BZY196629 CJU196615:CJU196629 CTQ196615:CTQ196629 DDM196615:DDM196629 DNI196615:DNI196629 DXE196615:DXE196629 EHA196615:EHA196629 EQW196615:EQW196629 FAS196615:FAS196629 FKO196615:FKO196629 FUK196615:FUK196629 GEG196615:GEG196629 GOC196615:GOC196629 GXY196615:GXY196629 HHU196615:HHU196629 HRQ196615:HRQ196629 IBM196615:IBM196629 ILI196615:ILI196629 IVE196615:IVE196629 JFA196615:JFA196629 JOW196615:JOW196629 JYS196615:JYS196629 KIO196615:KIO196629 KSK196615:KSK196629 LCG196615:LCG196629 LMC196615:LMC196629 LVY196615:LVY196629 MFU196615:MFU196629 MPQ196615:MPQ196629 MZM196615:MZM196629 NJI196615:NJI196629 NTE196615:NTE196629 ODA196615:ODA196629 OMW196615:OMW196629 OWS196615:OWS196629 PGO196615:PGO196629 PQK196615:PQK196629 QAG196615:QAG196629 QKC196615:QKC196629 QTY196615:QTY196629 RDU196615:RDU196629 RNQ196615:RNQ196629 RXM196615:RXM196629 SHI196615:SHI196629 SRE196615:SRE196629 TBA196615:TBA196629 TKW196615:TKW196629 TUS196615:TUS196629 UEO196615:UEO196629 UOK196615:UOK196629 UYG196615:UYG196629 VIC196615:VIC196629 VRY196615:VRY196629 WBU196615:WBU196629 WLQ196615:WLQ196629 WVM196615:WVM196629 G262151:G262165 JA262151:JA262165 SW262151:SW262165 ACS262151:ACS262165 AMO262151:AMO262165 AWK262151:AWK262165 BGG262151:BGG262165 BQC262151:BQC262165 BZY262151:BZY262165 CJU262151:CJU262165 CTQ262151:CTQ262165 DDM262151:DDM262165 DNI262151:DNI262165 DXE262151:DXE262165 EHA262151:EHA262165 EQW262151:EQW262165 FAS262151:FAS262165 FKO262151:FKO262165 FUK262151:FUK262165 GEG262151:GEG262165 GOC262151:GOC262165 GXY262151:GXY262165 HHU262151:HHU262165 HRQ262151:HRQ262165 IBM262151:IBM262165 ILI262151:ILI262165 IVE262151:IVE262165 JFA262151:JFA262165 JOW262151:JOW262165 JYS262151:JYS262165 KIO262151:KIO262165 KSK262151:KSK262165 LCG262151:LCG262165 LMC262151:LMC262165 LVY262151:LVY262165 MFU262151:MFU262165 MPQ262151:MPQ262165 MZM262151:MZM262165 NJI262151:NJI262165 NTE262151:NTE262165 ODA262151:ODA262165 OMW262151:OMW262165 OWS262151:OWS262165 PGO262151:PGO262165 PQK262151:PQK262165 QAG262151:QAG262165 QKC262151:QKC262165 QTY262151:QTY262165 RDU262151:RDU262165 RNQ262151:RNQ262165 RXM262151:RXM262165 SHI262151:SHI262165 SRE262151:SRE262165 TBA262151:TBA262165 TKW262151:TKW262165 TUS262151:TUS262165 UEO262151:UEO262165 UOK262151:UOK262165 UYG262151:UYG262165 VIC262151:VIC262165 VRY262151:VRY262165 WBU262151:WBU262165 WLQ262151:WLQ262165 WVM262151:WVM262165 G327687:G327701 JA327687:JA327701 SW327687:SW327701 ACS327687:ACS327701 AMO327687:AMO327701 AWK327687:AWK327701 BGG327687:BGG327701 BQC327687:BQC327701 BZY327687:BZY327701 CJU327687:CJU327701 CTQ327687:CTQ327701 DDM327687:DDM327701 DNI327687:DNI327701 DXE327687:DXE327701 EHA327687:EHA327701 EQW327687:EQW327701 FAS327687:FAS327701 FKO327687:FKO327701 FUK327687:FUK327701 GEG327687:GEG327701 GOC327687:GOC327701 GXY327687:GXY327701 HHU327687:HHU327701 HRQ327687:HRQ327701 IBM327687:IBM327701 ILI327687:ILI327701 IVE327687:IVE327701 JFA327687:JFA327701 JOW327687:JOW327701 JYS327687:JYS327701 KIO327687:KIO327701 KSK327687:KSK327701 LCG327687:LCG327701 LMC327687:LMC327701 LVY327687:LVY327701 MFU327687:MFU327701 MPQ327687:MPQ327701 MZM327687:MZM327701 NJI327687:NJI327701 NTE327687:NTE327701 ODA327687:ODA327701 OMW327687:OMW327701 OWS327687:OWS327701 PGO327687:PGO327701 PQK327687:PQK327701 QAG327687:QAG327701 QKC327687:QKC327701 QTY327687:QTY327701 RDU327687:RDU327701 RNQ327687:RNQ327701 RXM327687:RXM327701 SHI327687:SHI327701 SRE327687:SRE327701 TBA327687:TBA327701 TKW327687:TKW327701 TUS327687:TUS327701 UEO327687:UEO327701 UOK327687:UOK327701 UYG327687:UYG327701 VIC327687:VIC327701 VRY327687:VRY327701 WBU327687:WBU327701 WLQ327687:WLQ327701 WVM327687:WVM327701 G393223:G393237 JA393223:JA393237 SW393223:SW393237 ACS393223:ACS393237 AMO393223:AMO393237 AWK393223:AWK393237 BGG393223:BGG393237 BQC393223:BQC393237 BZY393223:BZY393237 CJU393223:CJU393237 CTQ393223:CTQ393237 DDM393223:DDM393237 DNI393223:DNI393237 DXE393223:DXE393237 EHA393223:EHA393237 EQW393223:EQW393237 FAS393223:FAS393237 FKO393223:FKO393237 FUK393223:FUK393237 GEG393223:GEG393237 GOC393223:GOC393237 GXY393223:GXY393237 HHU393223:HHU393237 HRQ393223:HRQ393237 IBM393223:IBM393237 ILI393223:ILI393237 IVE393223:IVE393237 JFA393223:JFA393237 JOW393223:JOW393237 JYS393223:JYS393237 KIO393223:KIO393237 KSK393223:KSK393237 LCG393223:LCG393237 LMC393223:LMC393237 LVY393223:LVY393237 MFU393223:MFU393237 MPQ393223:MPQ393237 MZM393223:MZM393237 NJI393223:NJI393237 NTE393223:NTE393237 ODA393223:ODA393237 OMW393223:OMW393237 OWS393223:OWS393237 PGO393223:PGO393237 PQK393223:PQK393237 QAG393223:QAG393237 QKC393223:QKC393237 QTY393223:QTY393237 RDU393223:RDU393237 RNQ393223:RNQ393237 RXM393223:RXM393237 SHI393223:SHI393237 SRE393223:SRE393237 TBA393223:TBA393237 TKW393223:TKW393237 TUS393223:TUS393237 UEO393223:UEO393237 UOK393223:UOK393237 UYG393223:UYG393237 VIC393223:VIC393237 VRY393223:VRY393237 WBU393223:WBU393237 WLQ393223:WLQ393237 WVM393223:WVM393237 G458759:G458773 JA458759:JA458773 SW458759:SW458773 ACS458759:ACS458773 AMO458759:AMO458773 AWK458759:AWK458773 BGG458759:BGG458773 BQC458759:BQC458773 BZY458759:BZY458773 CJU458759:CJU458773 CTQ458759:CTQ458773 DDM458759:DDM458773 DNI458759:DNI458773 DXE458759:DXE458773 EHA458759:EHA458773 EQW458759:EQW458773 FAS458759:FAS458773 FKO458759:FKO458773 FUK458759:FUK458773 GEG458759:GEG458773 GOC458759:GOC458773 GXY458759:GXY458773 HHU458759:HHU458773 HRQ458759:HRQ458773 IBM458759:IBM458773 ILI458759:ILI458773 IVE458759:IVE458773 JFA458759:JFA458773 JOW458759:JOW458773 JYS458759:JYS458773 KIO458759:KIO458773 KSK458759:KSK458773 LCG458759:LCG458773 LMC458759:LMC458773 LVY458759:LVY458773 MFU458759:MFU458773 MPQ458759:MPQ458773 MZM458759:MZM458773 NJI458759:NJI458773 NTE458759:NTE458773 ODA458759:ODA458773 OMW458759:OMW458773 OWS458759:OWS458773 PGO458759:PGO458773 PQK458759:PQK458773 QAG458759:QAG458773 QKC458759:QKC458773 QTY458759:QTY458773 RDU458759:RDU458773 RNQ458759:RNQ458773 RXM458759:RXM458773 SHI458759:SHI458773 SRE458759:SRE458773 TBA458759:TBA458773 TKW458759:TKW458773 TUS458759:TUS458773 UEO458759:UEO458773 UOK458759:UOK458773 UYG458759:UYG458773 VIC458759:VIC458773 VRY458759:VRY458773 WBU458759:WBU458773 WLQ458759:WLQ458773 WVM458759:WVM458773 G524295:G524309 JA524295:JA524309 SW524295:SW524309 ACS524295:ACS524309 AMO524295:AMO524309 AWK524295:AWK524309 BGG524295:BGG524309 BQC524295:BQC524309 BZY524295:BZY524309 CJU524295:CJU524309 CTQ524295:CTQ524309 DDM524295:DDM524309 DNI524295:DNI524309 DXE524295:DXE524309 EHA524295:EHA524309 EQW524295:EQW524309 FAS524295:FAS524309 FKO524295:FKO524309 FUK524295:FUK524309 GEG524295:GEG524309 GOC524295:GOC524309 GXY524295:GXY524309 HHU524295:HHU524309 HRQ524295:HRQ524309 IBM524295:IBM524309 ILI524295:ILI524309 IVE524295:IVE524309 JFA524295:JFA524309 JOW524295:JOW524309 JYS524295:JYS524309 KIO524295:KIO524309 KSK524295:KSK524309 LCG524295:LCG524309 LMC524295:LMC524309 LVY524295:LVY524309 MFU524295:MFU524309 MPQ524295:MPQ524309 MZM524295:MZM524309 NJI524295:NJI524309 NTE524295:NTE524309 ODA524295:ODA524309 OMW524295:OMW524309 OWS524295:OWS524309 PGO524295:PGO524309 PQK524295:PQK524309 QAG524295:QAG524309 QKC524295:QKC524309 QTY524295:QTY524309 RDU524295:RDU524309 RNQ524295:RNQ524309 RXM524295:RXM524309 SHI524295:SHI524309 SRE524295:SRE524309 TBA524295:TBA524309 TKW524295:TKW524309 TUS524295:TUS524309 UEO524295:UEO524309 UOK524295:UOK524309 UYG524295:UYG524309 VIC524295:VIC524309 VRY524295:VRY524309 WBU524295:WBU524309 WLQ524295:WLQ524309 WVM524295:WVM524309 G589831:G589845 JA589831:JA589845 SW589831:SW589845 ACS589831:ACS589845 AMO589831:AMO589845 AWK589831:AWK589845 BGG589831:BGG589845 BQC589831:BQC589845 BZY589831:BZY589845 CJU589831:CJU589845 CTQ589831:CTQ589845 DDM589831:DDM589845 DNI589831:DNI589845 DXE589831:DXE589845 EHA589831:EHA589845 EQW589831:EQW589845 FAS589831:FAS589845 FKO589831:FKO589845 FUK589831:FUK589845 GEG589831:GEG589845 GOC589831:GOC589845 GXY589831:GXY589845 HHU589831:HHU589845 HRQ589831:HRQ589845 IBM589831:IBM589845 ILI589831:ILI589845 IVE589831:IVE589845 JFA589831:JFA589845 JOW589831:JOW589845 JYS589831:JYS589845 KIO589831:KIO589845 KSK589831:KSK589845 LCG589831:LCG589845 LMC589831:LMC589845 LVY589831:LVY589845 MFU589831:MFU589845 MPQ589831:MPQ589845 MZM589831:MZM589845 NJI589831:NJI589845 NTE589831:NTE589845 ODA589831:ODA589845 OMW589831:OMW589845 OWS589831:OWS589845 PGO589831:PGO589845 PQK589831:PQK589845 QAG589831:QAG589845 QKC589831:QKC589845 QTY589831:QTY589845 RDU589831:RDU589845 RNQ589831:RNQ589845 RXM589831:RXM589845 SHI589831:SHI589845 SRE589831:SRE589845 TBA589831:TBA589845 TKW589831:TKW589845 TUS589831:TUS589845 UEO589831:UEO589845 UOK589831:UOK589845 UYG589831:UYG589845 VIC589831:VIC589845 VRY589831:VRY589845 WBU589831:WBU589845 WLQ589831:WLQ589845 WVM589831:WVM589845 G655367:G655381 JA655367:JA655381 SW655367:SW655381 ACS655367:ACS655381 AMO655367:AMO655381 AWK655367:AWK655381 BGG655367:BGG655381 BQC655367:BQC655381 BZY655367:BZY655381 CJU655367:CJU655381 CTQ655367:CTQ655381 DDM655367:DDM655381 DNI655367:DNI655381 DXE655367:DXE655381 EHA655367:EHA655381 EQW655367:EQW655381 FAS655367:FAS655381 FKO655367:FKO655381 FUK655367:FUK655381 GEG655367:GEG655381 GOC655367:GOC655381 GXY655367:GXY655381 HHU655367:HHU655381 HRQ655367:HRQ655381 IBM655367:IBM655381 ILI655367:ILI655381 IVE655367:IVE655381 JFA655367:JFA655381 JOW655367:JOW655381 JYS655367:JYS655381 KIO655367:KIO655381 KSK655367:KSK655381 LCG655367:LCG655381 LMC655367:LMC655381 LVY655367:LVY655381 MFU655367:MFU655381 MPQ655367:MPQ655381 MZM655367:MZM655381 NJI655367:NJI655381 NTE655367:NTE655381 ODA655367:ODA655381 OMW655367:OMW655381 OWS655367:OWS655381 PGO655367:PGO655381 PQK655367:PQK655381 QAG655367:QAG655381 QKC655367:QKC655381 QTY655367:QTY655381 RDU655367:RDU655381 RNQ655367:RNQ655381 RXM655367:RXM655381 SHI655367:SHI655381 SRE655367:SRE655381 TBA655367:TBA655381 TKW655367:TKW655381 TUS655367:TUS655381 UEO655367:UEO655381 UOK655367:UOK655381 UYG655367:UYG655381 VIC655367:VIC655381 VRY655367:VRY655381 WBU655367:WBU655381 WLQ655367:WLQ655381 WVM655367:WVM655381 G720903:G720917 JA720903:JA720917 SW720903:SW720917 ACS720903:ACS720917 AMO720903:AMO720917 AWK720903:AWK720917 BGG720903:BGG720917 BQC720903:BQC720917 BZY720903:BZY720917 CJU720903:CJU720917 CTQ720903:CTQ720917 DDM720903:DDM720917 DNI720903:DNI720917 DXE720903:DXE720917 EHA720903:EHA720917 EQW720903:EQW720917 FAS720903:FAS720917 FKO720903:FKO720917 FUK720903:FUK720917 GEG720903:GEG720917 GOC720903:GOC720917 GXY720903:GXY720917 HHU720903:HHU720917 HRQ720903:HRQ720917 IBM720903:IBM720917 ILI720903:ILI720917 IVE720903:IVE720917 JFA720903:JFA720917 JOW720903:JOW720917 JYS720903:JYS720917 KIO720903:KIO720917 KSK720903:KSK720917 LCG720903:LCG720917 LMC720903:LMC720917 LVY720903:LVY720917 MFU720903:MFU720917 MPQ720903:MPQ720917 MZM720903:MZM720917 NJI720903:NJI720917 NTE720903:NTE720917 ODA720903:ODA720917 OMW720903:OMW720917 OWS720903:OWS720917 PGO720903:PGO720917 PQK720903:PQK720917 QAG720903:QAG720917 QKC720903:QKC720917 QTY720903:QTY720917 RDU720903:RDU720917 RNQ720903:RNQ720917 RXM720903:RXM720917 SHI720903:SHI720917 SRE720903:SRE720917 TBA720903:TBA720917 TKW720903:TKW720917 TUS720903:TUS720917 UEO720903:UEO720917 UOK720903:UOK720917 UYG720903:UYG720917 VIC720903:VIC720917 VRY720903:VRY720917 WBU720903:WBU720917 WLQ720903:WLQ720917 WVM720903:WVM720917 G786439:G786453 JA786439:JA786453 SW786439:SW786453 ACS786439:ACS786453 AMO786439:AMO786453 AWK786439:AWK786453 BGG786439:BGG786453 BQC786439:BQC786453 BZY786439:BZY786453 CJU786439:CJU786453 CTQ786439:CTQ786453 DDM786439:DDM786453 DNI786439:DNI786453 DXE786439:DXE786453 EHA786439:EHA786453 EQW786439:EQW786453 FAS786439:FAS786453 FKO786439:FKO786453 FUK786439:FUK786453 GEG786439:GEG786453 GOC786439:GOC786453 GXY786439:GXY786453 HHU786439:HHU786453 HRQ786439:HRQ786453 IBM786439:IBM786453 ILI786439:ILI786453 IVE786439:IVE786453 JFA786439:JFA786453 JOW786439:JOW786453 JYS786439:JYS786453 KIO786439:KIO786453 KSK786439:KSK786453 LCG786439:LCG786453 LMC786439:LMC786453 LVY786439:LVY786453 MFU786439:MFU786453 MPQ786439:MPQ786453 MZM786439:MZM786453 NJI786439:NJI786453 NTE786439:NTE786453 ODA786439:ODA786453 OMW786439:OMW786453 OWS786439:OWS786453 PGO786439:PGO786453 PQK786439:PQK786453 QAG786439:QAG786453 QKC786439:QKC786453 QTY786439:QTY786453 RDU786439:RDU786453 RNQ786439:RNQ786453 RXM786439:RXM786453 SHI786439:SHI786453 SRE786439:SRE786453 TBA786439:TBA786453 TKW786439:TKW786453 TUS786439:TUS786453 UEO786439:UEO786453 UOK786439:UOK786453 UYG786439:UYG786453 VIC786439:VIC786453 VRY786439:VRY786453 WBU786439:WBU786453 WLQ786439:WLQ786453 WVM786439:WVM786453 G851975:G851989 JA851975:JA851989 SW851975:SW851989 ACS851975:ACS851989 AMO851975:AMO851989 AWK851975:AWK851989 BGG851975:BGG851989 BQC851975:BQC851989 BZY851975:BZY851989 CJU851975:CJU851989 CTQ851975:CTQ851989 DDM851975:DDM851989 DNI851975:DNI851989 DXE851975:DXE851989 EHA851975:EHA851989 EQW851975:EQW851989 FAS851975:FAS851989 FKO851975:FKO851989 FUK851975:FUK851989 GEG851975:GEG851989 GOC851975:GOC851989 GXY851975:GXY851989 HHU851975:HHU851989 HRQ851975:HRQ851989 IBM851975:IBM851989 ILI851975:ILI851989 IVE851975:IVE851989 JFA851975:JFA851989 JOW851975:JOW851989 JYS851975:JYS851989 KIO851975:KIO851989 KSK851975:KSK851989 LCG851975:LCG851989 LMC851975:LMC851989 LVY851975:LVY851989 MFU851975:MFU851989 MPQ851975:MPQ851989 MZM851975:MZM851989 NJI851975:NJI851989 NTE851975:NTE851989 ODA851975:ODA851989 OMW851975:OMW851989 OWS851975:OWS851989 PGO851975:PGO851989 PQK851975:PQK851989 QAG851975:QAG851989 QKC851975:QKC851989 QTY851975:QTY851989 RDU851975:RDU851989 RNQ851975:RNQ851989 RXM851975:RXM851989 SHI851975:SHI851989 SRE851975:SRE851989 TBA851975:TBA851989 TKW851975:TKW851989 TUS851975:TUS851989 UEO851975:UEO851989 UOK851975:UOK851989 UYG851975:UYG851989 VIC851975:VIC851989 VRY851975:VRY851989 WBU851975:WBU851989 WLQ851975:WLQ851989 WVM851975:WVM851989 G917511:G917525 JA917511:JA917525 SW917511:SW917525 ACS917511:ACS917525 AMO917511:AMO917525 AWK917511:AWK917525 BGG917511:BGG917525 BQC917511:BQC917525 BZY917511:BZY917525 CJU917511:CJU917525 CTQ917511:CTQ917525 DDM917511:DDM917525 DNI917511:DNI917525 DXE917511:DXE917525 EHA917511:EHA917525 EQW917511:EQW917525 FAS917511:FAS917525 FKO917511:FKO917525 FUK917511:FUK917525 GEG917511:GEG917525 GOC917511:GOC917525 GXY917511:GXY917525 HHU917511:HHU917525 HRQ917511:HRQ917525 IBM917511:IBM917525 ILI917511:ILI917525 IVE917511:IVE917525 JFA917511:JFA917525 JOW917511:JOW917525 JYS917511:JYS917525 KIO917511:KIO917525 KSK917511:KSK917525 LCG917511:LCG917525 LMC917511:LMC917525 LVY917511:LVY917525 MFU917511:MFU917525 MPQ917511:MPQ917525 MZM917511:MZM917525 NJI917511:NJI917525 NTE917511:NTE917525 ODA917511:ODA917525 OMW917511:OMW917525 OWS917511:OWS917525 PGO917511:PGO917525 PQK917511:PQK917525 QAG917511:QAG917525 QKC917511:QKC917525 QTY917511:QTY917525 RDU917511:RDU917525 RNQ917511:RNQ917525 RXM917511:RXM917525 SHI917511:SHI917525 SRE917511:SRE917525 TBA917511:TBA917525 TKW917511:TKW917525 TUS917511:TUS917525 UEO917511:UEO917525 UOK917511:UOK917525 UYG917511:UYG917525 VIC917511:VIC917525 VRY917511:VRY917525 WBU917511:WBU917525 WLQ917511:WLQ917525 WVM917511:WVM917525 G983047:G983061 JA983047:JA983061 SW983047:SW983061 ACS983047:ACS983061 AMO983047:AMO983061 AWK983047:AWK983061 BGG983047:BGG983061 BQC983047:BQC983061 BZY983047:BZY983061 CJU983047:CJU983061 CTQ983047:CTQ983061 DDM983047:DDM983061 DNI983047:DNI983061 DXE983047:DXE983061 EHA983047:EHA983061 EQW983047:EQW983061 FAS983047:FAS983061 FKO983047:FKO983061 FUK983047:FUK983061 GEG983047:GEG983061 GOC983047:GOC983061 GXY983047:GXY983061 HHU983047:HHU983061 HRQ983047:HRQ983061 IBM983047:IBM983061 ILI983047:ILI983061 IVE983047:IVE983061 JFA983047:JFA983061 JOW983047:JOW983061 JYS983047:JYS983061 KIO983047:KIO983061 KSK983047:KSK983061 LCG983047:LCG983061 LMC983047:LMC983061 LVY983047:LVY983061 MFU983047:MFU983061 MPQ983047:MPQ983061 MZM983047:MZM983061 NJI983047:NJI983061 NTE983047:NTE983061 ODA983047:ODA983061 OMW983047:OMW983061 OWS983047:OWS983061 PGO983047:PGO983061 PQK983047:PQK983061 QAG983047:QAG983061 QKC983047:QKC983061 QTY983047:QTY983061 RDU983047:RDU983061 RNQ983047:RNQ983061 RXM983047:RXM983061 SHI983047:SHI983061 SRE983047:SRE983061 TBA983047:TBA983061 TKW983047:TKW983061 TUS983047:TUS983061 UEO983047:UEO983061 UOK983047:UOK983061 UYG983047:UYG983061 VIC983047:VIC983061 VRY983047:VRY983061 WBU983047:WBU983061 WLQ983047:WLQ983061 WVM983047:WVM983061">
      <formula1>$F$492:$F$497</formula1>
    </dataValidation>
    <dataValidation type="list" allowBlank="1" showInputMessage="1" showErrorMessage="1" sqref="AG65543:AG65557 AG20:AG21 KA20:KA21 TW20:TW21 ADS20:ADS21 ANO20:ANO21 AXK20:AXK21 BHG20:BHG21 BRC20:BRC21 CAY20:CAY21 CKU20:CKU21 CUQ20:CUQ21 DEM20:DEM21 DOI20:DOI21 DYE20:DYE21 EIA20:EIA21 ERW20:ERW21 FBS20:FBS21 FLO20:FLO21 FVK20:FVK21 GFG20:GFG21 GPC20:GPC21 GYY20:GYY21 HIU20:HIU21 HSQ20:HSQ21 ICM20:ICM21 IMI20:IMI21 IWE20:IWE21 JGA20:JGA21 JPW20:JPW21 JZS20:JZS21 KJO20:KJO21 KTK20:KTK21 LDG20:LDG21 LNC20:LNC21 LWY20:LWY21 MGU20:MGU21 MQQ20:MQQ21 NAM20:NAM21 NKI20:NKI21 NUE20:NUE21 OEA20:OEA21 ONW20:ONW21 OXS20:OXS21 PHO20:PHO21 PRK20:PRK21 QBG20:QBG21 QLC20:QLC21 QUY20:QUY21 REU20:REU21 ROQ20:ROQ21 RYM20:RYM21 SII20:SII21 SSE20:SSE21 TCA20:TCA21 TLW20:TLW21 TVS20:TVS21 UFO20:UFO21 UPK20:UPK21 UZG20:UZG21 VJC20:VJC21 VSY20:VSY21 WCU20:WCU21 WMQ20:WMQ21 WWM20:WWM21 KA65543:KA65557 TW65543:TW65557 ADS65543:ADS65557 ANO65543:ANO65557 AXK65543:AXK65557 BHG65543:BHG65557 BRC65543:BRC65557 CAY65543:CAY65557 CKU65543:CKU65557 CUQ65543:CUQ65557 DEM65543:DEM65557 DOI65543:DOI65557 DYE65543:DYE65557 EIA65543:EIA65557 ERW65543:ERW65557 FBS65543:FBS65557 FLO65543:FLO65557 FVK65543:FVK65557 GFG65543:GFG65557 GPC65543:GPC65557 GYY65543:GYY65557 HIU65543:HIU65557 HSQ65543:HSQ65557 ICM65543:ICM65557 IMI65543:IMI65557 IWE65543:IWE65557 JGA65543:JGA65557 JPW65543:JPW65557 JZS65543:JZS65557 KJO65543:KJO65557 KTK65543:KTK65557 LDG65543:LDG65557 LNC65543:LNC65557 LWY65543:LWY65557 MGU65543:MGU65557 MQQ65543:MQQ65557 NAM65543:NAM65557 NKI65543:NKI65557 NUE65543:NUE65557 OEA65543:OEA65557 ONW65543:ONW65557 OXS65543:OXS65557 PHO65543:PHO65557 PRK65543:PRK65557 QBG65543:QBG65557 QLC65543:QLC65557 QUY65543:QUY65557 REU65543:REU65557 ROQ65543:ROQ65557 RYM65543:RYM65557 SII65543:SII65557 SSE65543:SSE65557 TCA65543:TCA65557 TLW65543:TLW65557 TVS65543:TVS65557 UFO65543:UFO65557 UPK65543:UPK65557 UZG65543:UZG65557 VJC65543:VJC65557 VSY65543:VSY65557 WCU65543:WCU65557 WMQ65543:WMQ65557 WWM65543:WWM65557 AG131079:AG131093 KA131079:KA131093 TW131079:TW131093 ADS131079:ADS131093 ANO131079:ANO131093 AXK131079:AXK131093 BHG131079:BHG131093 BRC131079:BRC131093 CAY131079:CAY131093 CKU131079:CKU131093 CUQ131079:CUQ131093 DEM131079:DEM131093 DOI131079:DOI131093 DYE131079:DYE131093 EIA131079:EIA131093 ERW131079:ERW131093 FBS131079:FBS131093 FLO131079:FLO131093 FVK131079:FVK131093 GFG131079:GFG131093 GPC131079:GPC131093 GYY131079:GYY131093 HIU131079:HIU131093 HSQ131079:HSQ131093 ICM131079:ICM131093 IMI131079:IMI131093 IWE131079:IWE131093 JGA131079:JGA131093 JPW131079:JPW131093 JZS131079:JZS131093 KJO131079:KJO131093 KTK131079:KTK131093 LDG131079:LDG131093 LNC131079:LNC131093 LWY131079:LWY131093 MGU131079:MGU131093 MQQ131079:MQQ131093 NAM131079:NAM131093 NKI131079:NKI131093 NUE131079:NUE131093 OEA131079:OEA131093 ONW131079:ONW131093 OXS131079:OXS131093 PHO131079:PHO131093 PRK131079:PRK131093 QBG131079:QBG131093 QLC131079:QLC131093 QUY131079:QUY131093 REU131079:REU131093 ROQ131079:ROQ131093 RYM131079:RYM131093 SII131079:SII131093 SSE131079:SSE131093 TCA131079:TCA131093 TLW131079:TLW131093 TVS131079:TVS131093 UFO131079:UFO131093 UPK131079:UPK131093 UZG131079:UZG131093 VJC131079:VJC131093 VSY131079:VSY131093 WCU131079:WCU131093 WMQ131079:WMQ131093 WWM131079:WWM131093 AG196615:AG196629 KA196615:KA196629 TW196615:TW196629 ADS196615:ADS196629 ANO196615:ANO196629 AXK196615:AXK196629 BHG196615:BHG196629 BRC196615:BRC196629 CAY196615:CAY196629 CKU196615:CKU196629 CUQ196615:CUQ196629 DEM196615:DEM196629 DOI196615:DOI196629 DYE196615:DYE196629 EIA196615:EIA196629 ERW196615:ERW196629 FBS196615:FBS196629 FLO196615:FLO196629 FVK196615:FVK196629 GFG196615:GFG196629 GPC196615:GPC196629 GYY196615:GYY196629 HIU196615:HIU196629 HSQ196615:HSQ196629 ICM196615:ICM196629 IMI196615:IMI196629 IWE196615:IWE196629 JGA196615:JGA196629 JPW196615:JPW196629 JZS196615:JZS196629 KJO196615:KJO196629 KTK196615:KTK196629 LDG196615:LDG196629 LNC196615:LNC196629 LWY196615:LWY196629 MGU196615:MGU196629 MQQ196615:MQQ196629 NAM196615:NAM196629 NKI196615:NKI196629 NUE196615:NUE196629 OEA196615:OEA196629 ONW196615:ONW196629 OXS196615:OXS196629 PHO196615:PHO196629 PRK196615:PRK196629 QBG196615:QBG196629 QLC196615:QLC196629 QUY196615:QUY196629 REU196615:REU196629 ROQ196615:ROQ196629 RYM196615:RYM196629 SII196615:SII196629 SSE196615:SSE196629 TCA196615:TCA196629 TLW196615:TLW196629 TVS196615:TVS196629 UFO196615:UFO196629 UPK196615:UPK196629 UZG196615:UZG196629 VJC196615:VJC196629 VSY196615:VSY196629 WCU196615:WCU196629 WMQ196615:WMQ196629 WWM196615:WWM196629 AG262151:AG262165 KA262151:KA262165 TW262151:TW262165 ADS262151:ADS262165 ANO262151:ANO262165 AXK262151:AXK262165 BHG262151:BHG262165 BRC262151:BRC262165 CAY262151:CAY262165 CKU262151:CKU262165 CUQ262151:CUQ262165 DEM262151:DEM262165 DOI262151:DOI262165 DYE262151:DYE262165 EIA262151:EIA262165 ERW262151:ERW262165 FBS262151:FBS262165 FLO262151:FLO262165 FVK262151:FVK262165 GFG262151:GFG262165 GPC262151:GPC262165 GYY262151:GYY262165 HIU262151:HIU262165 HSQ262151:HSQ262165 ICM262151:ICM262165 IMI262151:IMI262165 IWE262151:IWE262165 JGA262151:JGA262165 JPW262151:JPW262165 JZS262151:JZS262165 KJO262151:KJO262165 KTK262151:KTK262165 LDG262151:LDG262165 LNC262151:LNC262165 LWY262151:LWY262165 MGU262151:MGU262165 MQQ262151:MQQ262165 NAM262151:NAM262165 NKI262151:NKI262165 NUE262151:NUE262165 OEA262151:OEA262165 ONW262151:ONW262165 OXS262151:OXS262165 PHO262151:PHO262165 PRK262151:PRK262165 QBG262151:QBG262165 QLC262151:QLC262165 QUY262151:QUY262165 REU262151:REU262165 ROQ262151:ROQ262165 RYM262151:RYM262165 SII262151:SII262165 SSE262151:SSE262165 TCA262151:TCA262165 TLW262151:TLW262165 TVS262151:TVS262165 UFO262151:UFO262165 UPK262151:UPK262165 UZG262151:UZG262165 VJC262151:VJC262165 VSY262151:VSY262165 WCU262151:WCU262165 WMQ262151:WMQ262165 WWM262151:WWM262165 AG327687:AG327701 KA327687:KA327701 TW327687:TW327701 ADS327687:ADS327701 ANO327687:ANO327701 AXK327687:AXK327701 BHG327687:BHG327701 BRC327687:BRC327701 CAY327687:CAY327701 CKU327687:CKU327701 CUQ327687:CUQ327701 DEM327687:DEM327701 DOI327687:DOI327701 DYE327687:DYE327701 EIA327687:EIA327701 ERW327687:ERW327701 FBS327687:FBS327701 FLO327687:FLO327701 FVK327687:FVK327701 GFG327687:GFG327701 GPC327687:GPC327701 GYY327687:GYY327701 HIU327687:HIU327701 HSQ327687:HSQ327701 ICM327687:ICM327701 IMI327687:IMI327701 IWE327687:IWE327701 JGA327687:JGA327701 JPW327687:JPW327701 JZS327687:JZS327701 KJO327687:KJO327701 KTK327687:KTK327701 LDG327687:LDG327701 LNC327687:LNC327701 LWY327687:LWY327701 MGU327687:MGU327701 MQQ327687:MQQ327701 NAM327687:NAM327701 NKI327687:NKI327701 NUE327687:NUE327701 OEA327687:OEA327701 ONW327687:ONW327701 OXS327687:OXS327701 PHO327687:PHO327701 PRK327687:PRK327701 QBG327687:QBG327701 QLC327687:QLC327701 QUY327687:QUY327701 REU327687:REU327701 ROQ327687:ROQ327701 RYM327687:RYM327701 SII327687:SII327701 SSE327687:SSE327701 TCA327687:TCA327701 TLW327687:TLW327701 TVS327687:TVS327701 UFO327687:UFO327701 UPK327687:UPK327701 UZG327687:UZG327701 VJC327687:VJC327701 VSY327687:VSY327701 WCU327687:WCU327701 WMQ327687:WMQ327701 WWM327687:WWM327701 AG393223:AG393237 KA393223:KA393237 TW393223:TW393237 ADS393223:ADS393237 ANO393223:ANO393237 AXK393223:AXK393237 BHG393223:BHG393237 BRC393223:BRC393237 CAY393223:CAY393237 CKU393223:CKU393237 CUQ393223:CUQ393237 DEM393223:DEM393237 DOI393223:DOI393237 DYE393223:DYE393237 EIA393223:EIA393237 ERW393223:ERW393237 FBS393223:FBS393237 FLO393223:FLO393237 FVK393223:FVK393237 GFG393223:GFG393237 GPC393223:GPC393237 GYY393223:GYY393237 HIU393223:HIU393237 HSQ393223:HSQ393237 ICM393223:ICM393237 IMI393223:IMI393237 IWE393223:IWE393237 JGA393223:JGA393237 JPW393223:JPW393237 JZS393223:JZS393237 KJO393223:KJO393237 KTK393223:KTK393237 LDG393223:LDG393237 LNC393223:LNC393237 LWY393223:LWY393237 MGU393223:MGU393237 MQQ393223:MQQ393237 NAM393223:NAM393237 NKI393223:NKI393237 NUE393223:NUE393237 OEA393223:OEA393237 ONW393223:ONW393237 OXS393223:OXS393237 PHO393223:PHO393237 PRK393223:PRK393237 QBG393223:QBG393237 QLC393223:QLC393237 QUY393223:QUY393237 REU393223:REU393237 ROQ393223:ROQ393237 RYM393223:RYM393237 SII393223:SII393237 SSE393223:SSE393237 TCA393223:TCA393237 TLW393223:TLW393237 TVS393223:TVS393237 UFO393223:UFO393237 UPK393223:UPK393237 UZG393223:UZG393237 VJC393223:VJC393237 VSY393223:VSY393237 WCU393223:WCU393237 WMQ393223:WMQ393237 WWM393223:WWM393237 AG458759:AG458773 KA458759:KA458773 TW458759:TW458773 ADS458759:ADS458773 ANO458759:ANO458773 AXK458759:AXK458773 BHG458759:BHG458773 BRC458759:BRC458773 CAY458759:CAY458773 CKU458759:CKU458773 CUQ458759:CUQ458773 DEM458759:DEM458773 DOI458759:DOI458773 DYE458759:DYE458773 EIA458759:EIA458773 ERW458759:ERW458773 FBS458759:FBS458773 FLO458759:FLO458773 FVK458759:FVK458773 GFG458759:GFG458773 GPC458759:GPC458773 GYY458759:GYY458773 HIU458759:HIU458773 HSQ458759:HSQ458773 ICM458759:ICM458773 IMI458759:IMI458773 IWE458759:IWE458773 JGA458759:JGA458773 JPW458759:JPW458773 JZS458759:JZS458773 KJO458759:KJO458773 KTK458759:KTK458773 LDG458759:LDG458773 LNC458759:LNC458773 LWY458759:LWY458773 MGU458759:MGU458773 MQQ458759:MQQ458773 NAM458759:NAM458773 NKI458759:NKI458773 NUE458759:NUE458773 OEA458759:OEA458773 ONW458759:ONW458773 OXS458759:OXS458773 PHO458759:PHO458773 PRK458759:PRK458773 QBG458759:QBG458773 QLC458759:QLC458773 QUY458759:QUY458773 REU458759:REU458773 ROQ458759:ROQ458773 RYM458759:RYM458773 SII458759:SII458773 SSE458759:SSE458773 TCA458759:TCA458773 TLW458759:TLW458773 TVS458759:TVS458773 UFO458759:UFO458773 UPK458759:UPK458773 UZG458759:UZG458773 VJC458759:VJC458773 VSY458759:VSY458773 WCU458759:WCU458773 WMQ458759:WMQ458773 WWM458759:WWM458773 AG524295:AG524309 KA524295:KA524309 TW524295:TW524309 ADS524295:ADS524309 ANO524295:ANO524309 AXK524295:AXK524309 BHG524295:BHG524309 BRC524295:BRC524309 CAY524295:CAY524309 CKU524295:CKU524309 CUQ524295:CUQ524309 DEM524295:DEM524309 DOI524295:DOI524309 DYE524295:DYE524309 EIA524295:EIA524309 ERW524295:ERW524309 FBS524295:FBS524309 FLO524295:FLO524309 FVK524295:FVK524309 GFG524295:GFG524309 GPC524295:GPC524309 GYY524295:GYY524309 HIU524295:HIU524309 HSQ524295:HSQ524309 ICM524295:ICM524309 IMI524295:IMI524309 IWE524295:IWE524309 JGA524295:JGA524309 JPW524295:JPW524309 JZS524295:JZS524309 KJO524295:KJO524309 KTK524295:KTK524309 LDG524295:LDG524309 LNC524295:LNC524309 LWY524295:LWY524309 MGU524295:MGU524309 MQQ524295:MQQ524309 NAM524295:NAM524309 NKI524295:NKI524309 NUE524295:NUE524309 OEA524295:OEA524309 ONW524295:ONW524309 OXS524295:OXS524309 PHO524295:PHO524309 PRK524295:PRK524309 QBG524295:QBG524309 QLC524295:QLC524309 QUY524295:QUY524309 REU524295:REU524309 ROQ524295:ROQ524309 RYM524295:RYM524309 SII524295:SII524309 SSE524295:SSE524309 TCA524295:TCA524309 TLW524295:TLW524309 TVS524295:TVS524309 UFO524295:UFO524309 UPK524295:UPK524309 UZG524295:UZG524309 VJC524295:VJC524309 VSY524295:VSY524309 WCU524295:WCU524309 WMQ524295:WMQ524309 WWM524295:WWM524309 AG589831:AG589845 KA589831:KA589845 TW589831:TW589845 ADS589831:ADS589845 ANO589831:ANO589845 AXK589831:AXK589845 BHG589831:BHG589845 BRC589831:BRC589845 CAY589831:CAY589845 CKU589831:CKU589845 CUQ589831:CUQ589845 DEM589831:DEM589845 DOI589831:DOI589845 DYE589831:DYE589845 EIA589831:EIA589845 ERW589831:ERW589845 FBS589831:FBS589845 FLO589831:FLO589845 FVK589831:FVK589845 GFG589831:GFG589845 GPC589831:GPC589845 GYY589831:GYY589845 HIU589831:HIU589845 HSQ589831:HSQ589845 ICM589831:ICM589845 IMI589831:IMI589845 IWE589831:IWE589845 JGA589831:JGA589845 JPW589831:JPW589845 JZS589831:JZS589845 KJO589831:KJO589845 KTK589831:KTK589845 LDG589831:LDG589845 LNC589831:LNC589845 LWY589831:LWY589845 MGU589831:MGU589845 MQQ589831:MQQ589845 NAM589831:NAM589845 NKI589831:NKI589845 NUE589831:NUE589845 OEA589831:OEA589845 ONW589831:ONW589845 OXS589831:OXS589845 PHO589831:PHO589845 PRK589831:PRK589845 QBG589831:QBG589845 QLC589831:QLC589845 QUY589831:QUY589845 REU589831:REU589845 ROQ589831:ROQ589845 RYM589831:RYM589845 SII589831:SII589845 SSE589831:SSE589845 TCA589831:TCA589845 TLW589831:TLW589845 TVS589831:TVS589845 UFO589831:UFO589845 UPK589831:UPK589845 UZG589831:UZG589845 VJC589831:VJC589845 VSY589831:VSY589845 WCU589831:WCU589845 WMQ589831:WMQ589845 WWM589831:WWM589845 AG655367:AG655381 KA655367:KA655381 TW655367:TW655381 ADS655367:ADS655381 ANO655367:ANO655381 AXK655367:AXK655381 BHG655367:BHG655381 BRC655367:BRC655381 CAY655367:CAY655381 CKU655367:CKU655381 CUQ655367:CUQ655381 DEM655367:DEM655381 DOI655367:DOI655381 DYE655367:DYE655381 EIA655367:EIA655381 ERW655367:ERW655381 FBS655367:FBS655381 FLO655367:FLO655381 FVK655367:FVK655381 GFG655367:GFG655381 GPC655367:GPC655381 GYY655367:GYY655381 HIU655367:HIU655381 HSQ655367:HSQ655381 ICM655367:ICM655381 IMI655367:IMI655381 IWE655367:IWE655381 JGA655367:JGA655381 JPW655367:JPW655381 JZS655367:JZS655381 KJO655367:KJO655381 KTK655367:KTK655381 LDG655367:LDG655381 LNC655367:LNC655381 LWY655367:LWY655381 MGU655367:MGU655381 MQQ655367:MQQ655381 NAM655367:NAM655381 NKI655367:NKI655381 NUE655367:NUE655381 OEA655367:OEA655381 ONW655367:ONW655381 OXS655367:OXS655381 PHO655367:PHO655381 PRK655367:PRK655381 QBG655367:QBG655381 QLC655367:QLC655381 QUY655367:QUY655381 REU655367:REU655381 ROQ655367:ROQ655381 RYM655367:RYM655381 SII655367:SII655381 SSE655367:SSE655381 TCA655367:TCA655381 TLW655367:TLW655381 TVS655367:TVS655381 UFO655367:UFO655381 UPK655367:UPK655381 UZG655367:UZG655381 VJC655367:VJC655381 VSY655367:VSY655381 WCU655367:WCU655381 WMQ655367:WMQ655381 WWM655367:WWM655381 AG720903:AG720917 KA720903:KA720917 TW720903:TW720917 ADS720903:ADS720917 ANO720903:ANO720917 AXK720903:AXK720917 BHG720903:BHG720917 BRC720903:BRC720917 CAY720903:CAY720917 CKU720903:CKU720917 CUQ720903:CUQ720917 DEM720903:DEM720917 DOI720903:DOI720917 DYE720903:DYE720917 EIA720903:EIA720917 ERW720903:ERW720917 FBS720903:FBS720917 FLO720903:FLO720917 FVK720903:FVK720917 GFG720903:GFG720917 GPC720903:GPC720917 GYY720903:GYY720917 HIU720903:HIU720917 HSQ720903:HSQ720917 ICM720903:ICM720917 IMI720903:IMI720917 IWE720903:IWE720917 JGA720903:JGA720917 JPW720903:JPW720917 JZS720903:JZS720917 KJO720903:KJO720917 KTK720903:KTK720917 LDG720903:LDG720917 LNC720903:LNC720917 LWY720903:LWY720917 MGU720903:MGU720917 MQQ720903:MQQ720917 NAM720903:NAM720917 NKI720903:NKI720917 NUE720903:NUE720917 OEA720903:OEA720917 ONW720903:ONW720917 OXS720903:OXS720917 PHO720903:PHO720917 PRK720903:PRK720917 QBG720903:QBG720917 QLC720903:QLC720917 QUY720903:QUY720917 REU720903:REU720917 ROQ720903:ROQ720917 RYM720903:RYM720917 SII720903:SII720917 SSE720903:SSE720917 TCA720903:TCA720917 TLW720903:TLW720917 TVS720903:TVS720917 UFO720903:UFO720917 UPK720903:UPK720917 UZG720903:UZG720917 VJC720903:VJC720917 VSY720903:VSY720917 WCU720903:WCU720917 WMQ720903:WMQ720917 WWM720903:WWM720917 AG786439:AG786453 KA786439:KA786453 TW786439:TW786453 ADS786439:ADS786453 ANO786439:ANO786453 AXK786439:AXK786453 BHG786439:BHG786453 BRC786439:BRC786453 CAY786439:CAY786453 CKU786439:CKU786453 CUQ786439:CUQ786453 DEM786439:DEM786453 DOI786439:DOI786453 DYE786439:DYE786453 EIA786439:EIA786453 ERW786439:ERW786453 FBS786439:FBS786453 FLO786439:FLO786453 FVK786439:FVK786453 GFG786439:GFG786453 GPC786439:GPC786453 GYY786439:GYY786453 HIU786439:HIU786453 HSQ786439:HSQ786453 ICM786439:ICM786453 IMI786439:IMI786453 IWE786439:IWE786453 JGA786439:JGA786453 JPW786439:JPW786453 JZS786439:JZS786453 KJO786439:KJO786453 KTK786439:KTK786453 LDG786439:LDG786453 LNC786439:LNC786453 LWY786439:LWY786453 MGU786439:MGU786453 MQQ786439:MQQ786453 NAM786439:NAM786453 NKI786439:NKI786453 NUE786439:NUE786453 OEA786439:OEA786453 ONW786439:ONW786453 OXS786439:OXS786453 PHO786439:PHO786453 PRK786439:PRK786453 QBG786439:QBG786453 QLC786439:QLC786453 QUY786439:QUY786453 REU786439:REU786453 ROQ786439:ROQ786453 RYM786439:RYM786453 SII786439:SII786453 SSE786439:SSE786453 TCA786439:TCA786453 TLW786439:TLW786453 TVS786439:TVS786453 UFO786439:UFO786453 UPK786439:UPK786453 UZG786439:UZG786453 VJC786439:VJC786453 VSY786439:VSY786453 WCU786439:WCU786453 WMQ786439:WMQ786453 WWM786439:WWM786453 AG851975:AG851989 KA851975:KA851989 TW851975:TW851989 ADS851975:ADS851989 ANO851975:ANO851989 AXK851975:AXK851989 BHG851975:BHG851989 BRC851975:BRC851989 CAY851975:CAY851989 CKU851975:CKU851989 CUQ851975:CUQ851989 DEM851975:DEM851989 DOI851975:DOI851989 DYE851975:DYE851989 EIA851975:EIA851989 ERW851975:ERW851989 FBS851975:FBS851989 FLO851975:FLO851989 FVK851975:FVK851989 GFG851975:GFG851989 GPC851975:GPC851989 GYY851975:GYY851989 HIU851975:HIU851989 HSQ851975:HSQ851989 ICM851975:ICM851989 IMI851975:IMI851989 IWE851975:IWE851989 JGA851975:JGA851989 JPW851975:JPW851989 JZS851975:JZS851989 KJO851975:KJO851989 KTK851975:KTK851989 LDG851975:LDG851989 LNC851975:LNC851989 LWY851975:LWY851989 MGU851975:MGU851989 MQQ851975:MQQ851989 NAM851975:NAM851989 NKI851975:NKI851989 NUE851975:NUE851989 OEA851975:OEA851989 ONW851975:ONW851989 OXS851975:OXS851989 PHO851975:PHO851989 PRK851975:PRK851989 QBG851975:QBG851989 QLC851975:QLC851989 QUY851975:QUY851989 REU851975:REU851989 ROQ851975:ROQ851989 RYM851975:RYM851989 SII851975:SII851989 SSE851975:SSE851989 TCA851975:TCA851989 TLW851975:TLW851989 TVS851975:TVS851989 UFO851975:UFO851989 UPK851975:UPK851989 UZG851975:UZG851989 VJC851975:VJC851989 VSY851975:VSY851989 WCU851975:WCU851989 WMQ851975:WMQ851989 WWM851975:WWM851989 AG917511:AG917525 KA917511:KA917525 TW917511:TW917525 ADS917511:ADS917525 ANO917511:ANO917525 AXK917511:AXK917525 BHG917511:BHG917525 BRC917511:BRC917525 CAY917511:CAY917525 CKU917511:CKU917525 CUQ917511:CUQ917525 DEM917511:DEM917525 DOI917511:DOI917525 DYE917511:DYE917525 EIA917511:EIA917525 ERW917511:ERW917525 FBS917511:FBS917525 FLO917511:FLO917525 FVK917511:FVK917525 GFG917511:GFG917525 GPC917511:GPC917525 GYY917511:GYY917525 HIU917511:HIU917525 HSQ917511:HSQ917525 ICM917511:ICM917525 IMI917511:IMI917525 IWE917511:IWE917525 JGA917511:JGA917525 JPW917511:JPW917525 JZS917511:JZS917525 KJO917511:KJO917525 KTK917511:KTK917525 LDG917511:LDG917525 LNC917511:LNC917525 LWY917511:LWY917525 MGU917511:MGU917525 MQQ917511:MQQ917525 NAM917511:NAM917525 NKI917511:NKI917525 NUE917511:NUE917525 OEA917511:OEA917525 ONW917511:ONW917525 OXS917511:OXS917525 PHO917511:PHO917525 PRK917511:PRK917525 QBG917511:QBG917525 QLC917511:QLC917525 QUY917511:QUY917525 REU917511:REU917525 ROQ917511:ROQ917525 RYM917511:RYM917525 SII917511:SII917525 SSE917511:SSE917525 TCA917511:TCA917525 TLW917511:TLW917525 TVS917511:TVS917525 UFO917511:UFO917525 UPK917511:UPK917525 UZG917511:UZG917525 VJC917511:VJC917525 VSY917511:VSY917525 WCU917511:WCU917525 WMQ917511:WMQ917525 WWM917511:WWM917525 AG983047:AG983061 KA983047:KA983061 TW983047:TW983061 ADS983047:ADS983061 ANO983047:ANO983061 AXK983047:AXK983061 BHG983047:BHG983061 BRC983047:BRC983061 CAY983047:CAY983061 CKU983047:CKU983061 CUQ983047:CUQ983061 DEM983047:DEM983061 DOI983047:DOI983061 DYE983047:DYE983061 EIA983047:EIA983061 ERW983047:ERW983061 FBS983047:FBS983061 FLO983047:FLO983061 FVK983047:FVK983061 GFG983047:GFG983061 GPC983047:GPC983061 GYY983047:GYY983061 HIU983047:HIU983061 HSQ983047:HSQ983061 ICM983047:ICM983061 IMI983047:IMI983061 IWE983047:IWE983061 JGA983047:JGA983061 JPW983047:JPW983061 JZS983047:JZS983061 KJO983047:KJO983061 KTK983047:KTK983061 LDG983047:LDG983061 LNC983047:LNC983061 LWY983047:LWY983061 MGU983047:MGU983061 MQQ983047:MQQ983061 NAM983047:NAM983061 NKI983047:NKI983061 NUE983047:NUE983061 OEA983047:OEA983061 ONW983047:ONW983061 OXS983047:OXS983061 PHO983047:PHO983061 PRK983047:PRK983061 QBG983047:QBG983061 QLC983047:QLC983061 QUY983047:QUY983061 REU983047:REU983061 ROQ983047:ROQ983061 RYM983047:RYM983061 SII983047:SII983061 SSE983047:SSE983061 TCA983047:TCA983061 TLW983047:TLW983061 TVS983047:TVS983061 UFO983047:UFO983061 UPK983047:UPK983061 UZG983047:UZG983061 VJC983047:VJC983061 VSY983047:VSY983061 WCU983047:WCU983061 WMQ983047:WMQ983061 WWM983047:WWM983061">
      <formula1>$G$492:$G$501</formula1>
    </dataValidation>
    <dataValidation type="list" allowBlank="1" showInputMessage="1" showErrorMessage="1" sqref="Y65543:AA65557 Y20:AA21 JS20:JU21 TO20:TQ21 ADK20:ADM21 ANG20:ANI21 AXC20:AXE21 BGY20:BHA21 BQU20:BQW21 CAQ20:CAS21 CKM20:CKO21 CUI20:CUK21 DEE20:DEG21 DOA20:DOC21 DXW20:DXY21 EHS20:EHU21 ERO20:ERQ21 FBK20:FBM21 FLG20:FLI21 FVC20:FVE21 GEY20:GFA21 GOU20:GOW21 GYQ20:GYS21 HIM20:HIO21 HSI20:HSK21 ICE20:ICG21 IMA20:IMC21 IVW20:IVY21 JFS20:JFU21 JPO20:JPQ21 JZK20:JZM21 KJG20:KJI21 KTC20:KTE21 LCY20:LDA21 LMU20:LMW21 LWQ20:LWS21 MGM20:MGO21 MQI20:MQK21 NAE20:NAG21 NKA20:NKC21 NTW20:NTY21 ODS20:ODU21 ONO20:ONQ21 OXK20:OXM21 PHG20:PHI21 PRC20:PRE21 QAY20:QBA21 QKU20:QKW21 QUQ20:QUS21 REM20:REO21 ROI20:ROK21 RYE20:RYG21 SIA20:SIC21 SRW20:SRY21 TBS20:TBU21 TLO20:TLQ21 TVK20:TVM21 UFG20:UFI21 UPC20:UPE21 UYY20:UZA21 VIU20:VIW21 VSQ20:VSS21 WCM20:WCO21 WMI20:WMK21 WWE20:WWG21 JS65543:JU65557 TO65543:TQ65557 ADK65543:ADM65557 ANG65543:ANI65557 AXC65543:AXE65557 BGY65543:BHA65557 BQU65543:BQW65557 CAQ65543:CAS65557 CKM65543:CKO65557 CUI65543:CUK65557 DEE65543:DEG65557 DOA65543:DOC65557 DXW65543:DXY65557 EHS65543:EHU65557 ERO65543:ERQ65557 FBK65543:FBM65557 FLG65543:FLI65557 FVC65543:FVE65557 GEY65543:GFA65557 GOU65543:GOW65557 GYQ65543:GYS65557 HIM65543:HIO65557 HSI65543:HSK65557 ICE65543:ICG65557 IMA65543:IMC65557 IVW65543:IVY65557 JFS65543:JFU65557 JPO65543:JPQ65557 JZK65543:JZM65557 KJG65543:KJI65557 KTC65543:KTE65557 LCY65543:LDA65557 LMU65543:LMW65557 LWQ65543:LWS65557 MGM65543:MGO65557 MQI65543:MQK65557 NAE65543:NAG65557 NKA65543:NKC65557 NTW65543:NTY65557 ODS65543:ODU65557 ONO65543:ONQ65557 OXK65543:OXM65557 PHG65543:PHI65557 PRC65543:PRE65557 QAY65543:QBA65557 QKU65543:QKW65557 QUQ65543:QUS65557 REM65543:REO65557 ROI65543:ROK65557 RYE65543:RYG65557 SIA65543:SIC65557 SRW65543:SRY65557 TBS65543:TBU65557 TLO65543:TLQ65557 TVK65543:TVM65557 UFG65543:UFI65557 UPC65543:UPE65557 UYY65543:UZA65557 VIU65543:VIW65557 VSQ65543:VSS65557 WCM65543:WCO65557 WMI65543:WMK65557 WWE65543:WWG65557 Y131079:AA131093 JS131079:JU131093 TO131079:TQ131093 ADK131079:ADM131093 ANG131079:ANI131093 AXC131079:AXE131093 BGY131079:BHA131093 BQU131079:BQW131093 CAQ131079:CAS131093 CKM131079:CKO131093 CUI131079:CUK131093 DEE131079:DEG131093 DOA131079:DOC131093 DXW131079:DXY131093 EHS131079:EHU131093 ERO131079:ERQ131093 FBK131079:FBM131093 FLG131079:FLI131093 FVC131079:FVE131093 GEY131079:GFA131093 GOU131079:GOW131093 GYQ131079:GYS131093 HIM131079:HIO131093 HSI131079:HSK131093 ICE131079:ICG131093 IMA131079:IMC131093 IVW131079:IVY131093 JFS131079:JFU131093 JPO131079:JPQ131093 JZK131079:JZM131093 KJG131079:KJI131093 KTC131079:KTE131093 LCY131079:LDA131093 LMU131079:LMW131093 LWQ131079:LWS131093 MGM131079:MGO131093 MQI131079:MQK131093 NAE131079:NAG131093 NKA131079:NKC131093 NTW131079:NTY131093 ODS131079:ODU131093 ONO131079:ONQ131093 OXK131079:OXM131093 PHG131079:PHI131093 PRC131079:PRE131093 QAY131079:QBA131093 QKU131079:QKW131093 QUQ131079:QUS131093 REM131079:REO131093 ROI131079:ROK131093 RYE131079:RYG131093 SIA131079:SIC131093 SRW131079:SRY131093 TBS131079:TBU131093 TLO131079:TLQ131093 TVK131079:TVM131093 UFG131079:UFI131093 UPC131079:UPE131093 UYY131079:UZA131093 VIU131079:VIW131093 VSQ131079:VSS131093 WCM131079:WCO131093 WMI131079:WMK131093 WWE131079:WWG131093 Y196615:AA196629 JS196615:JU196629 TO196615:TQ196629 ADK196615:ADM196629 ANG196615:ANI196629 AXC196615:AXE196629 BGY196615:BHA196629 BQU196615:BQW196629 CAQ196615:CAS196629 CKM196615:CKO196629 CUI196615:CUK196629 DEE196615:DEG196629 DOA196615:DOC196629 DXW196615:DXY196629 EHS196615:EHU196629 ERO196615:ERQ196629 FBK196615:FBM196629 FLG196615:FLI196629 FVC196615:FVE196629 GEY196615:GFA196629 GOU196615:GOW196629 GYQ196615:GYS196629 HIM196615:HIO196629 HSI196615:HSK196629 ICE196615:ICG196629 IMA196615:IMC196629 IVW196615:IVY196629 JFS196615:JFU196629 JPO196615:JPQ196629 JZK196615:JZM196629 KJG196615:KJI196629 KTC196615:KTE196629 LCY196615:LDA196629 LMU196615:LMW196629 LWQ196615:LWS196629 MGM196615:MGO196629 MQI196615:MQK196629 NAE196615:NAG196629 NKA196615:NKC196629 NTW196615:NTY196629 ODS196615:ODU196629 ONO196615:ONQ196629 OXK196615:OXM196629 PHG196615:PHI196629 PRC196615:PRE196629 QAY196615:QBA196629 QKU196615:QKW196629 QUQ196615:QUS196629 REM196615:REO196629 ROI196615:ROK196629 RYE196615:RYG196629 SIA196615:SIC196629 SRW196615:SRY196629 TBS196615:TBU196629 TLO196615:TLQ196629 TVK196615:TVM196629 UFG196615:UFI196629 UPC196615:UPE196629 UYY196615:UZA196629 VIU196615:VIW196629 VSQ196615:VSS196629 WCM196615:WCO196629 WMI196615:WMK196629 WWE196615:WWG196629 Y262151:AA262165 JS262151:JU262165 TO262151:TQ262165 ADK262151:ADM262165 ANG262151:ANI262165 AXC262151:AXE262165 BGY262151:BHA262165 BQU262151:BQW262165 CAQ262151:CAS262165 CKM262151:CKO262165 CUI262151:CUK262165 DEE262151:DEG262165 DOA262151:DOC262165 DXW262151:DXY262165 EHS262151:EHU262165 ERO262151:ERQ262165 FBK262151:FBM262165 FLG262151:FLI262165 FVC262151:FVE262165 GEY262151:GFA262165 GOU262151:GOW262165 GYQ262151:GYS262165 HIM262151:HIO262165 HSI262151:HSK262165 ICE262151:ICG262165 IMA262151:IMC262165 IVW262151:IVY262165 JFS262151:JFU262165 JPO262151:JPQ262165 JZK262151:JZM262165 KJG262151:KJI262165 KTC262151:KTE262165 LCY262151:LDA262165 LMU262151:LMW262165 LWQ262151:LWS262165 MGM262151:MGO262165 MQI262151:MQK262165 NAE262151:NAG262165 NKA262151:NKC262165 NTW262151:NTY262165 ODS262151:ODU262165 ONO262151:ONQ262165 OXK262151:OXM262165 PHG262151:PHI262165 PRC262151:PRE262165 QAY262151:QBA262165 QKU262151:QKW262165 QUQ262151:QUS262165 REM262151:REO262165 ROI262151:ROK262165 RYE262151:RYG262165 SIA262151:SIC262165 SRW262151:SRY262165 TBS262151:TBU262165 TLO262151:TLQ262165 TVK262151:TVM262165 UFG262151:UFI262165 UPC262151:UPE262165 UYY262151:UZA262165 VIU262151:VIW262165 VSQ262151:VSS262165 WCM262151:WCO262165 WMI262151:WMK262165 WWE262151:WWG262165 Y327687:AA327701 JS327687:JU327701 TO327687:TQ327701 ADK327687:ADM327701 ANG327687:ANI327701 AXC327687:AXE327701 BGY327687:BHA327701 BQU327687:BQW327701 CAQ327687:CAS327701 CKM327687:CKO327701 CUI327687:CUK327701 DEE327687:DEG327701 DOA327687:DOC327701 DXW327687:DXY327701 EHS327687:EHU327701 ERO327687:ERQ327701 FBK327687:FBM327701 FLG327687:FLI327701 FVC327687:FVE327701 GEY327687:GFA327701 GOU327687:GOW327701 GYQ327687:GYS327701 HIM327687:HIO327701 HSI327687:HSK327701 ICE327687:ICG327701 IMA327687:IMC327701 IVW327687:IVY327701 JFS327687:JFU327701 JPO327687:JPQ327701 JZK327687:JZM327701 KJG327687:KJI327701 KTC327687:KTE327701 LCY327687:LDA327701 LMU327687:LMW327701 LWQ327687:LWS327701 MGM327687:MGO327701 MQI327687:MQK327701 NAE327687:NAG327701 NKA327687:NKC327701 NTW327687:NTY327701 ODS327687:ODU327701 ONO327687:ONQ327701 OXK327687:OXM327701 PHG327687:PHI327701 PRC327687:PRE327701 QAY327687:QBA327701 QKU327687:QKW327701 QUQ327687:QUS327701 REM327687:REO327701 ROI327687:ROK327701 RYE327687:RYG327701 SIA327687:SIC327701 SRW327687:SRY327701 TBS327687:TBU327701 TLO327687:TLQ327701 TVK327687:TVM327701 UFG327687:UFI327701 UPC327687:UPE327701 UYY327687:UZA327701 VIU327687:VIW327701 VSQ327687:VSS327701 WCM327687:WCO327701 WMI327687:WMK327701 WWE327687:WWG327701 Y393223:AA393237 JS393223:JU393237 TO393223:TQ393237 ADK393223:ADM393237 ANG393223:ANI393237 AXC393223:AXE393237 BGY393223:BHA393237 BQU393223:BQW393237 CAQ393223:CAS393237 CKM393223:CKO393237 CUI393223:CUK393237 DEE393223:DEG393237 DOA393223:DOC393237 DXW393223:DXY393237 EHS393223:EHU393237 ERO393223:ERQ393237 FBK393223:FBM393237 FLG393223:FLI393237 FVC393223:FVE393237 GEY393223:GFA393237 GOU393223:GOW393237 GYQ393223:GYS393237 HIM393223:HIO393237 HSI393223:HSK393237 ICE393223:ICG393237 IMA393223:IMC393237 IVW393223:IVY393237 JFS393223:JFU393237 JPO393223:JPQ393237 JZK393223:JZM393237 KJG393223:KJI393237 KTC393223:KTE393237 LCY393223:LDA393237 LMU393223:LMW393237 LWQ393223:LWS393237 MGM393223:MGO393237 MQI393223:MQK393237 NAE393223:NAG393237 NKA393223:NKC393237 NTW393223:NTY393237 ODS393223:ODU393237 ONO393223:ONQ393237 OXK393223:OXM393237 PHG393223:PHI393237 PRC393223:PRE393237 QAY393223:QBA393237 QKU393223:QKW393237 QUQ393223:QUS393237 REM393223:REO393237 ROI393223:ROK393237 RYE393223:RYG393237 SIA393223:SIC393237 SRW393223:SRY393237 TBS393223:TBU393237 TLO393223:TLQ393237 TVK393223:TVM393237 UFG393223:UFI393237 UPC393223:UPE393237 UYY393223:UZA393237 VIU393223:VIW393237 VSQ393223:VSS393237 WCM393223:WCO393237 WMI393223:WMK393237 WWE393223:WWG393237 Y458759:AA458773 JS458759:JU458773 TO458759:TQ458773 ADK458759:ADM458773 ANG458759:ANI458773 AXC458759:AXE458773 BGY458759:BHA458773 BQU458759:BQW458773 CAQ458759:CAS458773 CKM458759:CKO458773 CUI458759:CUK458773 DEE458759:DEG458773 DOA458759:DOC458773 DXW458759:DXY458773 EHS458759:EHU458773 ERO458759:ERQ458773 FBK458759:FBM458773 FLG458759:FLI458773 FVC458759:FVE458773 GEY458759:GFA458773 GOU458759:GOW458773 GYQ458759:GYS458773 HIM458759:HIO458773 HSI458759:HSK458773 ICE458759:ICG458773 IMA458759:IMC458773 IVW458759:IVY458773 JFS458759:JFU458773 JPO458759:JPQ458773 JZK458759:JZM458773 KJG458759:KJI458773 KTC458759:KTE458773 LCY458759:LDA458773 LMU458759:LMW458773 LWQ458759:LWS458773 MGM458759:MGO458773 MQI458759:MQK458773 NAE458759:NAG458773 NKA458759:NKC458773 NTW458759:NTY458773 ODS458759:ODU458773 ONO458759:ONQ458773 OXK458759:OXM458773 PHG458759:PHI458773 PRC458759:PRE458773 QAY458759:QBA458773 QKU458759:QKW458773 QUQ458759:QUS458773 REM458759:REO458773 ROI458759:ROK458773 RYE458759:RYG458773 SIA458759:SIC458773 SRW458759:SRY458773 TBS458759:TBU458773 TLO458759:TLQ458773 TVK458759:TVM458773 UFG458759:UFI458773 UPC458759:UPE458773 UYY458759:UZA458773 VIU458759:VIW458773 VSQ458759:VSS458773 WCM458759:WCO458773 WMI458759:WMK458773 WWE458759:WWG458773 Y524295:AA524309 JS524295:JU524309 TO524295:TQ524309 ADK524295:ADM524309 ANG524295:ANI524309 AXC524295:AXE524309 BGY524295:BHA524309 BQU524295:BQW524309 CAQ524295:CAS524309 CKM524295:CKO524309 CUI524295:CUK524309 DEE524295:DEG524309 DOA524295:DOC524309 DXW524295:DXY524309 EHS524295:EHU524309 ERO524295:ERQ524309 FBK524295:FBM524309 FLG524295:FLI524309 FVC524295:FVE524309 GEY524295:GFA524309 GOU524295:GOW524309 GYQ524295:GYS524309 HIM524295:HIO524309 HSI524295:HSK524309 ICE524295:ICG524309 IMA524295:IMC524309 IVW524295:IVY524309 JFS524295:JFU524309 JPO524295:JPQ524309 JZK524295:JZM524309 KJG524295:KJI524309 KTC524295:KTE524309 LCY524295:LDA524309 LMU524295:LMW524309 LWQ524295:LWS524309 MGM524295:MGO524309 MQI524295:MQK524309 NAE524295:NAG524309 NKA524295:NKC524309 NTW524295:NTY524309 ODS524295:ODU524309 ONO524295:ONQ524309 OXK524295:OXM524309 PHG524295:PHI524309 PRC524295:PRE524309 QAY524295:QBA524309 QKU524295:QKW524309 QUQ524295:QUS524309 REM524295:REO524309 ROI524295:ROK524309 RYE524295:RYG524309 SIA524295:SIC524309 SRW524295:SRY524309 TBS524295:TBU524309 TLO524295:TLQ524309 TVK524295:TVM524309 UFG524295:UFI524309 UPC524295:UPE524309 UYY524295:UZA524309 VIU524295:VIW524309 VSQ524295:VSS524309 WCM524295:WCO524309 WMI524295:WMK524309 WWE524295:WWG524309 Y589831:AA589845 JS589831:JU589845 TO589831:TQ589845 ADK589831:ADM589845 ANG589831:ANI589845 AXC589831:AXE589845 BGY589831:BHA589845 BQU589831:BQW589845 CAQ589831:CAS589845 CKM589831:CKO589845 CUI589831:CUK589845 DEE589831:DEG589845 DOA589831:DOC589845 DXW589831:DXY589845 EHS589831:EHU589845 ERO589831:ERQ589845 FBK589831:FBM589845 FLG589831:FLI589845 FVC589831:FVE589845 GEY589831:GFA589845 GOU589831:GOW589845 GYQ589831:GYS589845 HIM589831:HIO589845 HSI589831:HSK589845 ICE589831:ICG589845 IMA589831:IMC589845 IVW589831:IVY589845 JFS589831:JFU589845 JPO589831:JPQ589845 JZK589831:JZM589845 KJG589831:KJI589845 KTC589831:KTE589845 LCY589831:LDA589845 LMU589831:LMW589845 LWQ589831:LWS589845 MGM589831:MGO589845 MQI589831:MQK589845 NAE589831:NAG589845 NKA589831:NKC589845 NTW589831:NTY589845 ODS589831:ODU589845 ONO589831:ONQ589845 OXK589831:OXM589845 PHG589831:PHI589845 PRC589831:PRE589845 QAY589831:QBA589845 QKU589831:QKW589845 QUQ589831:QUS589845 REM589831:REO589845 ROI589831:ROK589845 RYE589831:RYG589845 SIA589831:SIC589845 SRW589831:SRY589845 TBS589831:TBU589845 TLO589831:TLQ589845 TVK589831:TVM589845 UFG589831:UFI589845 UPC589831:UPE589845 UYY589831:UZA589845 VIU589831:VIW589845 VSQ589831:VSS589845 WCM589831:WCO589845 WMI589831:WMK589845 WWE589831:WWG589845 Y655367:AA655381 JS655367:JU655381 TO655367:TQ655381 ADK655367:ADM655381 ANG655367:ANI655381 AXC655367:AXE655381 BGY655367:BHA655381 BQU655367:BQW655381 CAQ655367:CAS655381 CKM655367:CKO655381 CUI655367:CUK655381 DEE655367:DEG655381 DOA655367:DOC655381 DXW655367:DXY655381 EHS655367:EHU655381 ERO655367:ERQ655381 FBK655367:FBM655381 FLG655367:FLI655381 FVC655367:FVE655381 GEY655367:GFA655381 GOU655367:GOW655381 GYQ655367:GYS655381 HIM655367:HIO655381 HSI655367:HSK655381 ICE655367:ICG655381 IMA655367:IMC655381 IVW655367:IVY655381 JFS655367:JFU655381 JPO655367:JPQ655381 JZK655367:JZM655381 KJG655367:KJI655381 KTC655367:KTE655381 LCY655367:LDA655381 LMU655367:LMW655381 LWQ655367:LWS655381 MGM655367:MGO655381 MQI655367:MQK655381 NAE655367:NAG655381 NKA655367:NKC655381 NTW655367:NTY655381 ODS655367:ODU655381 ONO655367:ONQ655381 OXK655367:OXM655381 PHG655367:PHI655381 PRC655367:PRE655381 QAY655367:QBA655381 QKU655367:QKW655381 QUQ655367:QUS655381 REM655367:REO655381 ROI655367:ROK655381 RYE655367:RYG655381 SIA655367:SIC655381 SRW655367:SRY655381 TBS655367:TBU655381 TLO655367:TLQ655381 TVK655367:TVM655381 UFG655367:UFI655381 UPC655367:UPE655381 UYY655367:UZA655381 VIU655367:VIW655381 VSQ655367:VSS655381 WCM655367:WCO655381 WMI655367:WMK655381 WWE655367:WWG655381 Y720903:AA720917 JS720903:JU720917 TO720903:TQ720917 ADK720903:ADM720917 ANG720903:ANI720917 AXC720903:AXE720917 BGY720903:BHA720917 BQU720903:BQW720917 CAQ720903:CAS720917 CKM720903:CKO720917 CUI720903:CUK720917 DEE720903:DEG720917 DOA720903:DOC720917 DXW720903:DXY720917 EHS720903:EHU720917 ERO720903:ERQ720917 FBK720903:FBM720917 FLG720903:FLI720917 FVC720903:FVE720917 GEY720903:GFA720917 GOU720903:GOW720917 GYQ720903:GYS720917 HIM720903:HIO720917 HSI720903:HSK720917 ICE720903:ICG720917 IMA720903:IMC720917 IVW720903:IVY720917 JFS720903:JFU720917 JPO720903:JPQ720917 JZK720903:JZM720917 KJG720903:KJI720917 KTC720903:KTE720917 LCY720903:LDA720917 LMU720903:LMW720917 LWQ720903:LWS720917 MGM720903:MGO720917 MQI720903:MQK720917 NAE720903:NAG720917 NKA720903:NKC720917 NTW720903:NTY720917 ODS720903:ODU720917 ONO720903:ONQ720917 OXK720903:OXM720917 PHG720903:PHI720917 PRC720903:PRE720917 QAY720903:QBA720917 QKU720903:QKW720917 QUQ720903:QUS720917 REM720903:REO720917 ROI720903:ROK720917 RYE720903:RYG720917 SIA720903:SIC720917 SRW720903:SRY720917 TBS720903:TBU720917 TLO720903:TLQ720917 TVK720903:TVM720917 UFG720903:UFI720917 UPC720903:UPE720917 UYY720903:UZA720917 VIU720903:VIW720917 VSQ720903:VSS720917 WCM720903:WCO720917 WMI720903:WMK720917 WWE720903:WWG720917 Y786439:AA786453 JS786439:JU786453 TO786439:TQ786453 ADK786439:ADM786453 ANG786439:ANI786453 AXC786439:AXE786453 BGY786439:BHA786453 BQU786439:BQW786453 CAQ786439:CAS786453 CKM786439:CKO786453 CUI786439:CUK786453 DEE786439:DEG786453 DOA786439:DOC786453 DXW786439:DXY786453 EHS786439:EHU786453 ERO786439:ERQ786453 FBK786439:FBM786453 FLG786439:FLI786453 FVC786439:FVE786453 GEY786439:GFA786453 GOU786439:GOW786453 GYQ786439:GYS786453 HIM786439:HIO786453 HSI786439:HSK786453 ICE786439:ICG786453 IMA786439:IMC786453 IVW786439:IVY786453 JFS786439:JFU786453 JPO786439:JPQ786453 JZK786439:JZM786453 KJG786439:KJI786453 KTC786439:KTE786453 LCY786439:LDA786453 LMU786439:LMW786453 LWQ786439:LWS786453 MGM786439:MGO786453 MQI786439:MQK786453 NAE786439:NAG786453 NKA786439:NKC786453 NTW786439:NTY786453 ODS786439:ODU786453 ONO786439:ONQ786453 OXK786439:OXM786453 PHG786439:PHI786453 PRC786439:PRE786453 QAY786439:QBA786453 QKU786439:QKW786453 QUQ786439:QUS786453 REM786439:REO786453 ROI786439:ROK786453 RYE786439:RYG786453 SIA786439:SIC786453 SRW786439:SRY786453 TBS786439:TBU786453 TLO786439:TLQ786453 TVK786439:TVM786453 UFG786439:UFI786453 UPC786439:UPE786453 UYY786439:UZA786453 VIU786439:VIW786453 VSQ786439:VSS786453 WCM786439:WCO786453 WMI786439:WMK786453 WWE786439:WWG786453 Y851975:AA851989 JS851975:JU851989 TO851975:TQ851989 ADK851975:ADM851989 ANG851975:ANI851989 AXC851975:AXE851989 BGY851975:BHA851989 BQU851975:BQW851989 CAQ851975:CAS851989 CKM851975:CKO851989 CUI851975:CUK851989 DEE851975:DEG851989 DOA851975:DOC851989 DXW851975:DXY851989 EHS851975:EHU851989 ERO851975:ERQ851989 FBK851975:FBM851989 FLG851975:FLI851989 FVC851975:FVE851989 GEY851975:GFA851989 GOU851975:GOW851989 GYQ851975:GYS851989 HIM851975:HIO851989 HSI851975:HSK851989 ICE851975:ICG851989 IMA851975:IMC851989 IVW851975:IVY851989 JFS851975:JFU851989 JPO851975:JPQ851989 JZK851975:JZM851989 KJG851975:KJI851989 KTC851975:KTE851989 LCY851975:LDA851989 LMU851975:LMW851989 LWQ851975:LWS851989 MGM851975:MGO851989 MQI851975:MQK851989 NAE851975:NAG851989 NKA851975:NKC851989 NTW851975:NTY851989 ODS851975:ODU851989 ONO851975:ONQ851989 OXK851975:OXM851989 PHG851975:PHI851989 PRC851975:PRE851989 QAY851975:QBA851989 QKU851975:QKW851989 QUQ851975:QUS851989 REM851975:REO851989 ROI851975:ROK851989 RYE851975:RYG851989 SIA851975:SIC851989 SRW851975:SRY851989 TBS851975:TBU851989 TLO851975:TLQ851989 TVK851975:TVM851989 UFG851975:UFI851989 UPC851975:UPE851989 UYY851975:UZA851989 VIU851975:VIW851989 VSQ851975:VSS851989 WCM851975:WCO851989 WMI851975:WMK851989 WWE851975:WWG851989 Y917511:AA917525 JS917511:JU917525 TO917511:TQ917525 ADK917511:ADM917525 ANG917511:ANI917525 AXC917511:AXE917525 BGY917511:BHA917525 BQU917511:BQW917525 CAQ917511:CAS917525 CKM917511:CKO917525 CUI917511:CUK917525 DEE917511:DEG917525 DOA917511:DOC917525 DXW917511:DXY917525 EHS917511:EHU917525 ERO917511:ERQ917525 FBK917511:FBM917525 FLG917511:FLI917525 FVC917511:FVE917525 GEY917511:GFA917525 GOU917511:GOW917525 GYQ917511:GYS917525 HIM917511:HIO917525 HSI917511:HSK917525 ICE917511:ICG917525 IMA917511:IMC917525 IVW917511:IVY917525 JFS917511:JFU917525 JPO917511:JPQ917525 JZK917511:JZM917525 KJG917511:KJI917525 KTC917511:KTE917525 LCY917511:LDA917525 LMU917511:LMW917525 LWQ917511:LWS917525 MGM917511:MGO917525 MQI917511:MQK917525 NAE917511:NAG917525 NKA917511:NKC917525 NTW917511:NTY917525 ODS917511:ODU917525 ONO917511:ONQ917525 OXK917511:OXM917525 PHG917511:PHI917525 PRC917511:PRE917525 QAY917511:QBA917525 QKU917511:QKW917525 QUQ917511:QUS917525 REM917511:REO917525 ROI917511:ROK917525 RYE917511:RYG917525 SIA917511:SIC917525 SRW917511:SRY917525 TBS917511:TBU917525 TLO917511:TLQ917525 TVK917511:TVM917525 UFG917511:UFI917525 UPC917511:UPE917525 UYY917511:UZA917525 VIU917511:VIW917525 VSQ917511:VSS917525 WCM917511:WCO917525 WMI917511:WMK917525 WWE917511:WWG917525 Y983047:AA983061 JS983047:JU983061 TO983047:TQ983061 ADK983047:ADM983061 ANG983047:ANI983061 AXC983047:AXE983061 BGY983047:BHA983061 BQU983047:BQW983061 CAQ983047:CAS983061 CKM983047:CKO983061 CUI983047:CUK983061 DEE983047:DEG983061 DOA983047:DOC983061 DXW983047:DXY983061 EHS983047:EHU983061 ERO983047:ERQ983061 FBK983047:FBM983061 FLG983047:FLI983061 FVC983047:FVE983061 GEY983047:GFA983061 GOU983047:GOW983061 GYQ983047:GYS983061 HIM983047:HIO983061 HSI983047:HSK983061 ICE983047:ICG983061 IMA983047:IMC983061 IVW983047:IVY983061 JFS983047:JFU983061 JPO983047:JPQ983061 JZK983047:JZM983061 KJG983047:KJI983061 KTC983047:KTE983061 LCY983047:LDA983061 LMU983047:LMW983061 LWQ983047:LWS983061 MGM983047:MGO983061 MQI983047:MQK983061 NAE983047:NAG983061 NKA983047:NKC983061 NTW983047:NTY983061 ODS983047:ODU983061 ONO983047:ONQ983061 OXK983047:OXM983061 PHG983047:PHI983061 PRC983047:PRE983061 QAY983047:QBA983061 QKU983047:QKW983061 QUQ983047:QUS983061 REM983047:REO983061 ROI983047:ROK983061 RYE983047:RYG983061 SIA983047:SIC983061 SRW983047:SRY983061 TBS983047:TBU983061 TLO983047:TLQ983061 TVK983047:TVM983061 UFG983047:UFI983061 UPC983047:UPE983061 UYY983047:UZA983061 VIU983047:VIW983061 VSQ983047:VSS983061 WCM983047:WCO983061 WMI983047:WMK983061 WWE983047:WWG983061">
      <formula1>$W$58:$W$61</formula1>
    </dataValidation>
    <dataValidation type="list" allowBlank="1" showInputMessage="1" showErrorMessage="1" sqref="H65543:H65557 H20:H21 JB20:JB21 SX20:SX21 ACT20:ACT21 AMP20:AMP21 AWL20:AWL21 BGH20:BGH21 BQD20:BQD21 BZZ20:BZZ21 CJV20:CJV21 CTR20:CTR21 DDN20:DDN21 DNJ20:DNJ21 DXF20:DXF21 EHB20:EHB21 EQX20:EQX21 FAT20:FAT21 FKP20:FKP21 FUL20:FUL21 GEH20:GEH21 GOD20:GOD21 GXZ20:GXZ21 HHV20:HHV21 HRR20:HRR21 IBN20:IBN21 ILJ20:ILJ21 IVF20:IVF21 JFB20:JFB21 JOX20:JOX21 JYT20:JYT21 KIP20:KIP21 KSL20:KSL21 LCH20:LCH21 LMD20:LMD21 LVZ20:LVZ21 MFV20:MFV21 MPR20:MPR21 MZN20:MZN21 NJJ20:NJJ21 NTF20:NTF21 ODB20:ODB21 OMX20:OMX21 OWT20:OWT21 PGP20:PGP21 PQL20:PQL21 QAH20:QAH21 QKD20:QKD21 QTZ20:QTZ21 RDV20:RDV21 RNR20:RNR21 RXN20:RXN21 SHJ20:SHJ21 SRF20:SRF21 TBB20:TBB21 TKX20:TKX21 TUT20:TUT21 UEP20:UEP21 UOL20:UOL21 UYH20:UYH21 VID20:VID21 VRZ20:VRZ21 WBV20:WBV21 WLR20:WLR21 WVN20:WVN21 JB65543:JB65557 SX65543:SX65557 ACT65543:ACT65557 AMP65543:AMP65557 AWL65543:AWL65557 BGH65543:BGH65557 BQD65543:BQD65557 BZZ65543:BZZ65557 CJV65543:CJV65557 CTR65543:CTR65557 DDN65543:DDN65557 DNJ65543:DNJ65557 DXF65543:DXF65557 EHB65543:EHB65557 EQX65543:EQX65557 FAT65543:FAT65557 FKP65543:FKP65557 FUL65543:FUL65557 GEH65543:GEH65557 GOD65543:GOD65557 GXZ65543:GXZ65557 HHV65543:HHV65557 HRR65543:HRR65557 IBN65543:IBN65557 ILJ65543:ILJ65557 IVF65543:IVF65557 JFB65543:JFB65557 JOX65543:JOX65557 JYT65543:JYT65557 KIP65543:KIP65557 KSL65543:KSL65557 LCH65543:LCH65557 LMD65543:LMD65557 LVZ65543:LVZ65557 MFV65543:MFV65557 MPR65543:MPR65557 MZN65543:MZN65557 NJJ65543:NJJ65557 NTF65543:NTF65557 ODB65543:ODB65557 OMX65543:OMX65557 OWT65543:OWT65557 PGP65543:PGP65557 PQL65543:PQL65557 QAH65543:QAH65557 QKD65543:QKD65557 QTZ65543:QTZ65557 RDV65543:RDV65557 RNR65543:RNR65557 RXN65543:RXN65557 SHJ65543:SHJ65557 SRF65543:SRF65557 TBB65543:TBB65557 TKX65543:TKX65557 TUT65543:TUT65557 UEP65543:UEP65557 UOL65543:UOL65557 UYH65543:UYH65557 VID65543:VID65557 VRZ65543:VRZ65557 WBV65543:WBV65557 WLR65543:WLR65557 WVN65543:WVN65557 H131079:H131093 JB131079:JB131093 SX131079:SX131093 ACT131079:ACT131093 AMP131079:AMP131093 AWL131079:AWL131093 BGH131079:BGH131093 BQD131079:BQD131093 BZZ131079:BZZ131093 CJV131079:CJV131093 CTR131079:CTR131093 DDN131079:DDN131093 DNJ131079:DNJ131093 DXF131079:DXF131093 EHB131079:EHB131093 EQX131079:EQX131093 FAT131079:FAT131093 FKP131079:FKP131093 FUL131079:FUL131093 GEH131079:GEH131093 GOD131079:GOD131093 GXZ131079:GXZ131093 HHV131079:HHV131093 HRR131079:HRR131093 IBN131079:IBN131093 ILJ131079:ILJ131093 IVF131079:IVF131093 JFB131079:JFB131093 JOX131079:JOX131093 JYT131079:JYT131093 KIP131079:KIP131093 KSL131079:KSL131093 LCH131079:LCH131093 LMD131079:LMD131093 LVZ131079:LVZ131093 MFV131079:MFV131093 MPR131079:MPR131093 MZN131079:MZN131093 NJJ131079:NJJ131093 NTF131079:NTF131093 ODB131079:ODB131093 OMX131079:OMX131093 OWT131079:OWT131093 PGP131079:PGP131093 PQL131079:PQL131093 QAH131079:QAH131093 QKD131079:QKD131093 QTZ131079:QTZ131093 RDV131079:RDV131093 RNR131079:RNR131093 RXN131079:RXN131093 SHJ131079:SHJ131093 SRF131079:SRF131093 TBB131079:TBB131093 TKX131079:TKX131093 TUT131079:TUT131093 UEP131079:UEP131093 UOL131079:UOL131093 UYH131079:UYH131093 VID131079:VID131093 VRZ131079:VRZ131093 WBV131079:WBV131093 WLR131079:WLR131093 WVN131079:WVN131093 H196615:H196629 JB196615:JB196629 SX196615:SX196629 ACT196615:ACT196629 AMP196615:AMP196629 AWL196615:AWL196629 BGH196615:BGH196629 BQD196615:BQD196629 BZZ196615:BZZ196629 CJV196615:CJV196629 CTR196615:CTR196629 DDN196615:DDN196629 DNJ196615:DNJ196629 DXF196615:DXF196629 EHB196615:EHB196629 EQX196615:EQX196629 FAT196615:FAT196629 FKP196615:FKP196629 FUL196615:FUL196629 GEH196615:GEH196629 GOD196615:GOD196629 GXZ196615:GXZ196629 HHV196615:HHV196629 HRR196615:HRR196629 IBN196615:IBN196629 ILJ196615:ILJ196629 IVF196615:IVF196629 JFB196615:JFB196629 JOX196615:JOX196629 JYT196615:JYT196629 KIP196615:KIP196629 KSL196615:KSL196629 LCH196615:LCH196629 LMD196615:LMD196629 LVZ196615:LVZ196629 MFV196615:MFV196629 MPR196615:MPR196629 MZN196615:MZN196629 NJJ196615:NJJ196629 NTF196615:NTF196629 ODB196615:ODB196629 OMX196615:OMX196629 OWT196615:OWT196629 PGP196615:PGP196629 PQL196615:PQL196629 QAH196615:QAH196629 QKD196615:QKD196629 QTZ196615:QTZ196629 RDV196615:RDV196629 RNR196615:RNR196629 RXN196615:RXN196629 SHJ196615:SHJ196629 SRF196615:SRF196629 TBB196615:TBB196629 TKX196615:TKX196629 TUT196615:TUT196629 UEP196615:UEP196629 UOL196615:UOL196629 UYH196615:UYH196629 VID196615:VID196629 VRZ196615:VRZ196629 WBV196615:WBV196629 WLR196615:WLR196629 WVN196615:WVN196629 H262151:H262165 JB262151:JB262165 SX262151:SX262165 ACT262151:ACT262165 AMP262151:AMP262165 AWL262151:AWL262165 BGH262151:BGH262165 BQD262151:BQD262165 BZZ262151:BZZ262165 CJV262151:CJV262165 CTR262151:CTR262165 DDN262151:DDN262165 DNJ262151:DNJ262165 DXF262151:DXF262165 EHB262151:EHB262165 EQX262151:EQX262165 FAT262151:FAT262165 FKP262151:FKP262165 FUL262151:FUL262165 GEH262151:GEH262165 GOD262151:GOD262165 GXZ262151:GXZ262165 HHV262151:HHV262165 HRR262151:HRR262165 IBN262151:IBN262165 ILJ262151:ILJ262165 IVF262151:IVF262165 JFB262151:JFB262165 JOX262151:JOX262165 JYT262151:JYT262165 KIP262151:KIP262165 KSL262151:KSL262165 LCH262151:LCH262165 LMD262151:LMD262165 LVZ262151:LVZ262165 MFV262151:MFV262165 MPR262151:MPR262165 MZN262151:MZN262165 NJJ262151:NJJ262165 NTF262151:NTF262165 ODB262151:ODB262165 OMX262151:OMX262165 OWT262151:OWT262165 PGP262151:PGP262165 PQL262151:PQL262165 QAH262151:QAH262165 QKD262151:QKD262165 QTZ262151:QTZ262165 RDV262151:RDV262165 RNR262151:RNR262165 RXN262151:RXN262165 SHJ262151:SHJ262165 SRF262151:SRF262165 TBB262151:TBB262165 TKX262151:TKX262165 TUT262151:TUT262165 UEP262151:UEP262165 UOL262151:UOL262165 UYH262151:UYH262165 VID262151:VID262165 VRZ262151:VRZ262165 WBV262151:WBV262165 WLR262151:WLR262165 WVN262151:WVN262165 H327687:H327701 JB327687:JB327701 SX327687:SX327701 ACT327687:ACT327701 AMP327687:AMP327701 AWL327687:AWL327701 BGH327687:BGH327701 BQD327687:BQD327701 BZZ327687:BZZ327701 CJV327687:CJV327701 CTR327687:CTR327701 DDN327687:DDN327701 DNJ327687:DNJ327701 DXF327687:DXF327701 EHB327687:EHB327701 EQX327687:EQX327701 FAT327687:FAT327701 FKP327687:FKP327701 FUL327687:FUL327701 GEH327687:GEH327701 GOD327687:GOD327701 GXZ327687:GXZ327701 HHV327687:HHV327701 HRR327687:HRR327701 IBN327687:IBN327701 ILJ327687:ILJ327701 IVF327687:IVF327701 JFB327687:JFB327701 JOX327687:JOX327701 JYT327687:JYT327701 KIP327687:KIP327701 KSL327687:KSL327701 LCH327687:LCH327701 LMD327687:LMD327701 LVZ327687:LVZ327701 MFV327687:MFV327701 MPR327687:MPR327701 MZN327687:MZN327701 NJJ327687:NJJ327701 NTF327687:NTF327701 ODB327687:ODB327701 OMX327687:OMX327701 OWT327687:OWT327701 PGP327687:PGP327701 PQL327687:PQL327701 QAH327687:QAH327701 QKD327687:QKD327701 QTZ327687:QTZ327701 RDV327687:RDV327701 RNR327687:RNR327701 RXN327687:RXN327701 SHJ327687:SHJ327701 SRF327687:SRF327701 TBB327687:TBB327701 TKX327687:TKX327701 TUT327687:TUT327701 UEP327687:UEP327701 UOL327687:UOL327701 UYH327687:UYH327701 VID327687:VID327701 VRZ327687:VRZ327701 WBV327687:WBV327701 WLR327687:WLR327701 WVN327687:WVN327701 H393223:H393237 JB393223:JB393237 SX393223:SX393237 ACT393223:ACT393237 AMP393223:AMP393237 AWL393223:AWL393237 BGH393223:BGH393237 BQD393223:BQD393237 BZZ393223:BZZ393237 CJV393223:CJV393237 CTR393223:CTR393237 DDN393223:DDN393237 DNJ393223:DNJ393237 DXF393223:DXF393237 EHB393223:EHB393237 EQX393223:EQX393237 FAT393223:FAT393237 FKP393223:FKP393237 FUL393223:FUL393237 GEH393223:GEH393237 GOD393223:GOD393237 GXZ393223:GXZ393237 HHV393223:HHV393237 HRR393223:HRR393237 IBN393223:IBN393237 ILJ393223:ILJ393237 IVF393223:IVF393237 JFB393223:JFB393237 JOX393223:JOX393237 JYT393223:JYT393237 KIP393223:KIP393237 KSL393223:KSL393237 LCH393223:LCH393237 LMD393223:LMD393237 LVZ393223:LVZ393237 MFV393223:MFV393237 MPR393223:MPR393237 MZN393223:MZN393237 NJJ393223:NJJ393237 NTF393223:NTF393237 ODB393223:ODB393237 OMX393223:OMX393237 OWT393223:OWT393237 PGP393223:PGP393237 PQL393223:PQL393237 QAH393223:QAH393237 QKD393223:QKD393237 QTZ393223:QTZ393237 RDV393223:RDV393237 RNR393223:RNR393237 RXN393223:RXN393237 SHJ393223:SHJ393237 SRF393223:SRF393237 TBB393223:TBB393237 TKX393223:TKX393237 TUT393223:TUT393237 UEP393223:UEP393237 UOL393223:UOL393237 UYH393223:UYH393237 VID393223:VID393237 VRZ393223:VRZ393237 WBV393223:WBV393237 WLR393223:WLR393237 WVN393223:WVN393237 H458759:H458773 JB458759:JB458773 SX458759:SX458773 ACT458759:ACT458773 AMP458759:AMP458773 AWL458759:AWL458773 BGH458759:BGH458773 BQD458759:BQD458773 BZZ458759:BZZ458773 CJV458759:CJV458773 CTR458759:CTR458773 DDN458759:DDN458773 DNJ458759:DNJ458773 DXF458759:DXF458773 EHB458759:EHB458773 EQX458759:EQX458773 FAT458759:FAT458773 FKP458759:FKP458773 FUL458759:FUL458773 GEH458759:GEH458773 GOD458759:GOD458773 GXZ458759:GXZ458773 HHV458759:HHV458773 HRR458759:HRR458773 IBN458759:IBN458773 ILJ458759:ILJ458773 IVF458759:IVF458773 JFB458759:JFB458773 JOX458759:JOX458773 JYT458759:JYT458773 KIP458759:KIP458773 KSL458759:KSL458773 LCH458759:LCH458773 LMD458759:LMD458773 LVZ458759:LVZ458773 MFV458759:MFV458773 MPR458759:MPR458773 MZN458759:MZN458773 NJJ458759:NJJ458773 NTF458759:NTF458773 ODB458759:ODB458773 OMX458759:OMX458773 OWT458759:OWT458773 PGP458759:PGP458773 PQL458759:PQL458773 QAH458759:QAH458773 QKD458759:QKD458773 QTZ458759:QTZ458773 RDV458759:RDV458773 RNR458759:RNR458773 RXN458759:RXN458773 SHJ458759:SHJ458773 SRF458759:SRF458773 TBB458759:TBB458773 TKX458759:TKX458773 TUT458759:TUT458773 UEP458759:UEP458773 UOL458759:UOL458773 UYH458759:UYH458773 VID458759:VID458773 VRZ458759:VRZ458773 WBV458759:WBV458773 WLR458759:WLR458773 WVN458759:WVN458773 H524295:H524309 JB524295:JB524309 SX524295:SX524309 ACT524295:ACT524309 AMP524295:AMP524309 AWL524295:AWL524309 BGH524295:BGH524309 BQD524295:BQD524309 BZZ524295:BZZ524309 CJV524295:CJV524309 CTR524295:CTR524309 DDN524295:DDN524309 DNJ524295:DNJ524309 DXF524295:DXF524309 EHB524295:EHB524309 EQX524295:EQX524309 FAT524295:FAT524309 FKP524295:FKP524309 FUL524295:FUL524309 GEH524295:GEH524309 GOD524295:GOD524309 GXZ524295:GXZ524309 HHV524295:HHV524309 HRR524295:HRR524309 IBN524295:IBN524309 ILJ524295:ILJ524309 IVF524295:IVF524309 JFB524295:JFB524309 JOX524295:JOX524309 JYT524295:JYT524309 KIP524295:KIP524309 KSL524295:KSL524309 LCH524295:LCH524309 LMD524295:LMD524309 LVZ524295:LVZ524309 MFV524295:MFV524309 MPR524295:MPR524309 MZN524295:MZN524309 NJJ524295:NJJ524309 NTF524295:NTF524309 ODB524295:ODB524309 OMX524295:OMX524309 OWT524295:OWT524309 PGP524295:PGP524309 PQL524295:PQL524309 QAH524295:QAH524309 QKD524295:QKD524309 QTZ524295:QTZ524309 RDV524295:RDV524309 RNR524295:RNR524309 RXN524295:RXN524309 SHJ524295:SHJ524309 SRF524295:SRF524309 TBB524295:TBB524309 TKX524295:TKX524309 TUT524295:TUT524309 UEP524295:UEP524309 UOL524295:UOL524309 UYH524295:UYH524309 VID524295:VID524309 VRZ524295:VRZ524309 WBV524295:WBV524309 WLR524295:WLR524309 WVN524295:WVN524309 H589831:H589845 JB589831:JB589845 SX589831:SX589845 ACT589831:ACT589845 AMP589831:AMP589845 AWL589831:AWL589845 BGH589831:BGH589845 BQD589831:BQD589845 BZZ589831:BZZ589845 CJV589831:CJV589845 CTR589831:CTR589845 DDN589831:DDN589845 DNJ589831:DNJ589845 DXF589831:DXF589845 EHB589831:EHB589845 EQX589831:EQX589845 FAT589831:FAT589845 FKP589831:FKP589845 FUL589831:FUL589845 GEH589831:GEH589845 GOD589831:GOD589845 GXZ589831:GXZ589845 HHV589831:HHV589845 HRR589831:HRR589845 IBN589831:IBN589845 ILJ589831:ILJ589845 IVF589831:IVF589845 JFB589831:JFB589845 JOX589831:JOX589845 JYT589831:JYT589845 KIP589831:KIP589845 KSL589831:KSL589845 LCH589831:LCH589845 LMD589831:LMD589845 LVZ589831:LVZ589845 MFV589831:MFV589845 MPR589831:MPR589845 MZN589831:MZN589845 NJJ589831:NJJ589845 NTF589831:NTF589845 ODB589831:ODB589845 OMX589831:OMX589845 OWT589831:OWT589845 PGP589831:PGP589845 PQL589831:PQL589845 QAH589831:QAH589845 QKD589831:QKD589845 QTZ589831:QTZ589845 RDV589831:RDV589845 RNR589831:RNR589845 RXN589831:RXN589845 SHJ589831:SHJ589845 SRF589831:SRF589845 TBB589831:TBB589845 TKX589831:TKX589845 TUT589831:TUT589845 UEP589831:UEP589845 UOL589831:UOL589845 UYH589831:UYH589845 VID589831:VID589845 VRZ589831:VRZ589845 WBV589831:WBV589845 WLR589831:WLR589845 WVN589831:WVN589845 H655367:H655381 JB655367:JB655381 SX655367:SX655381 ACT655367:ACT655381 AMP655367:AMP655381 AWL655367:AWL655381 BGH655367:BGH655381 BQD655367:BQD655381 BZZ655367:BZZ655381 CJV655367:CJV655381 CTR655367:CTR655381 DDN655367:DDN655381 DNJ655367:DNJ655381 DXF655367:DXF655381 EHB655367:EHB655381 EQX655367:EQX655381 FAT655367:FAT655381 FKP655367:FKP655381 FUL655367:FUL655381 GEH655367:GEH655381 GOD655367:GOD655381 GXZ655367:GXZ655381 HHV655367:HHV655381 HRR655367:HRR655381 IBN655367:IBN655381 ILJ655367:ILJ655381 IVF655367:IVF655381 JFB655367:JFB655381 JOX655367:JOX655381 JYT655367:JYT655381 KIP655367:KIP655381 KSL655367:KSL655381 LCH655367:LCH655381 LMD655367:LMD655381 LVZ655367:LVZ655381 MFV655367:MFV655381 MPR655367:MPR655381 MZN655367:MZN655381 NJJ655367:NJJ655381 NTF655367:NTF655381 ODB655367:ODB655381 OMX655367:OMX655381 OWT655367:OWT655381 PGP655367:PGP655381 PQL655367:PQL655381 QAH655367:QAH655381 QKD655367:QKD655381 QTZ655367:QTZ655381 RDV655367:RDV655381 RNR655367:RNR655381 RXN655367:RXN655381 SHJ655367:SHJ655381 SRF655367:SRF655381 TBB655367:TBB655381 TKX655367:TKX655381 TUT655367:TUT655381 UEP655367:UEP655381 UOL655367:UOL655381 UYH655367:UYH655381 VID655367:VID655381 VRZ655367:VRZ655381 WBV655367:WBV655381 WLR655367:WLR655381 WVN655367:WVN655381 H720903:H720917 JB720903:JB720917 SX720903:SX720917 ACT720903:ACT720917 AMP720903:AMP720917 AWL720903:AWL720917 BGH720903:BGH720917 BQD720903:BQD720917 BZZ720903:BZZ720917 CJV720903:CJV720917 CTR720903:CTR720917 DDN720903:DDN720917 DNJ720903:DNJ720917 DXF720903:DXF720917 EHB720903:EHB720917 EQX720903:EQX720917 FAT720903:FAT720917 FKP720903:FKP720917 FUL720903:FUL720917 GEH720903:GEH720917 GOD720903:GOD720917 GXZ720903:GXZ720917 HHV720903:HHV720917 HRR720903:HRR720917 IBN720903:IBN720917 ILJ720903:ILJ720917 IVF720903:IVF720917 JFB720903:JFB720917 JOX720903:JOX720917 JYT720903:JYT720917 KIP720903:KIP720917 KSL720903:KSL720917 LCH720903:LCH720917 LMD720903:LMD720917 LVZ720903:LVZ720917 MFV720903:MFV720917 MPR720903:MPR720917 MZN720903:MZN720917 NJJ720903:NJJ720917 NTF720903:NTF720917 ODB720903:ODB720917 OMX720903:OMX720917 OWT720903:OWT720917 PGP720903:PGP720917 PQL720903:PQL720917 QAH720903:QAH720917 QKD720903:QKD720917 QTZ720903:QTZ720917 RDV720903:RDV720917 RNR720903:RNR720917 RXN720903:RXN720917 SHJ720903:SHJ720917 SRF720903:SRF720917 TBB720903:TBB720917 TKX720903:TKX720917 TUT720903:TUT720917 UEP720903:UEP720917 UOL720903:UOL720917 UYH720903:UYH720917 VID720903:VID720917 VRZ720903:VRZ720917 WBV720903:WBV720917 WLR720903:WLR720917 WVN720903:WVN720917 H786439:H786453 JB786439:JB786453 SX786439:SX786453 ACT786439:ACT786453 AMP786439:AMP786453 AWL786439:AWL786453 BGH786439:BGH786453 BQD786439:BQD786453 BZZ786439:BZZ786453 CJV786439:CJV786453 CTR786439:CTR786453 DDN786439:DDN786453 DNJ786439:DNJ786453 DXF786439:DXF786453 EHB786439:EHB786453 EQX786439:EQX786453 FAT786439:FAT786453 FKP786439:FKP786453 FUL786439:FUL786453 GEH786439:GEH786453 GOD786439:GOD786453 GXZ786439:GXZ786453 HHV786439:HHV786453 HRR786439:HRR786453 IBN786439:IBN786453 ILJ786439:ILJ786453 IVF786439:IVF786453 JFB786439:JFB786453 JOX786439:JOX786453 JYT786439:JYT786453 KIP786439:KIP786453 KSL786439:KSL786453 LCH786439:LCH786453 LMD786439:LMD786453 LVZ786439:LVZ786453 MFV786439:MFV786453 MPR786439:MPR786453 MZN786439:MZN786453 NJJ786439:NJJ786453 NTF786439:NTF786453 ODB786439:ODB786453 OMX786439:OMX786453 OWT786439:OWT786453 PGP786439:PGP786453 PQL786439:PQL786453 QAH786439:QAH786453 QKD786439:QKD786453 QTZ786439:QTZ786453 RDV786439:RDV786453 RNR786439:RNR786453 RXN786439:RXN786453 SHJ786439:SHJ786453 SRF786439:SRF786453 TBB786439:TBB786453 TKX786439:TKX786453 TUT786439:TUT786453 UEP786439:UEP786453 UOL786439:UOL786453 UYH786439:UYH786453 VID786439:VID786453 VRZ786439:VRZ786453 WBV786439:WBV786453 WLR786439:WLR786453 WVN786439:WVN786453 H851975:H851989 JB851975:JB851989 SX851975:SX851989 ACT851975:ACT851989 AMP851975:AMP851989 AWL851975:AWL851989 BGH851975:BGH851989 BQD851975:BQD851989 BZZ851975:BZZ851989 CJV851975:CJV851989 CTR851975:CTR851989 DDN851975:DDN851989 DNJ851975:DNJ851989 DXF851975:DXF851989 EHB851975:EHB851989 EQX851975:EQX851989 FAT851975:FAT851989 FKP851975:FKP851989 FUL851975:FUL851989 GEH851975:GEH851989 GOD851975:GOD851989 GXZ851975:GXZ851989 HHV851975:HHV851989 HRR851975:HRR851989 IBN851975:IBN851989 ILJ851975:ILJ851989 IVF851975:IVF851989 JFB851975:JFB851989 JOX851975:JOX851989 JYT851975:JYT851989 KIP851975:KIP851989 KSL851975:KSL851989 LCH851975:LCH851989 LMD851975:LMD851989 LVZ851975:LVZ851989 MFV851975:MFV851989 MPR851975:MPR851989 MZN851975:MZN851989 NJJ851975:NJJ851989 NTF851975:NTF851989 ODB851975:ODB851989 OMX851975:OMX851989 OWT851975:OWT851989 PGP851975:PGP851989 PQL851975:PQL851989 QAH851975:QAH851989 QKD851975:QKD851989 QTZ851975:QTZ851989 RDV851975:RDV851989 RNR851975:RNR851989 RXN851975:RXN851989 SHJ851975:SHJ851989 SRF851975:SRF851989 TBB851975:TBB851989 TKX851975:TKX851989 TUT851975:TUT851989 UEP851975:UEP851989 UOL851975:UOL851989 UYH851975:UYH851989 VID851975:VID851989 VRZ851975:VRZ851989 WBV851975:WBV851989 WLR851975:WLR851989 WVN851975:WVN851989 H917511:H917525 JB917511:JB917525 SX917511:SX917525 ACT917511:ACT917525 AMP917511:AMP917525 AWL917511:AWL917525 BGH917511:BGH917525 BQD917511:BQD917525 BZZ917511:BZZ917525 CJV917511:CJV917525 CTR917511:CTR917525 DDN917511:DDN917525 DNJ917511:DNJ917525 DXF917511:DXF917525 EHB917511:EHB917525 EQX917511:EQX917525 FAT917511:FAT917525 FKP917511:FKP917525 FUL917511:FUL917525 GEH917511:GEH917525 GOD917511:GOD917525 GXZ917511:GXZ917525 HHV917511:HHV917525 HRR917511:HRR917525 IBN917511:IBN917525 ILJ917511:ILJ917525 IVF917511:IVF917525 JFB917511:JFB917525 JOX917511:JOX917525 JYT917511:JYT917525 KIP917511:KIP917525 KSL917511:KSL917525 LCH917511:LCH917525 LMD917511:LMD917525 LVZ917511:LVZ917525 MFV917511:MFV917525 MPR917511:MPR917525 MZN917511:MZN917525 NJJ917511:NJJ917525 NTF917511:NTF917525 ODB917511:ODB917525 OMX917511:OMX917525 OWT917511:OWT917525 PGP917511:PGP917525 PQL917511:PQL917525 QAH917511:QAH917525 QKD917511:QKD917525 QTZ917511:QTZ917525 RDV917511:RDV917525 RNR917511:RNR917525 RXN917511:RXN917525 SHJ917511:SHJ917525 SRF917511:SRF917525 TBB917511:TBB917525 TKX917511:TKX917525 TUT917511:TUT917525 UEP917511:UEP917525 UOL917511:UOL917525 UYH917511:UYH917525 VID917511:VID917525 VRZ917511:VRZ917525 WBV917511:WBV917525 WLR917511:WLR917525 WVN917511:WVN917525 H983047:H983061 JB983047:JB983061 SX983047:SX983061 ACT983047:ACT983061 AMP983047:AMP983061 AWL983047:AWL983061 BGH983047:BGH983061 BQD983047:BQD983061 BZZ983047:BZZ983061 CJV983047:CJV983061 CTR983047:CTR983061 DDN983047:DDN983061 DNJ983047:DNJ983061 DXF983047:DXF983061 EHB983047:EHB983061 EQX983047:EQX983061 FAT983047:FAT983061 FKP983047:FKP983061 FUL983047:FUL983061 GEH983047:GEH983061 GOD983047:GOD983061 GXZ983047:GXZ983061 HHV983047:HHV983061 HRR983047:HRR983061 IBN983047:IBN983061 ILJ983047:ILJ983061 IVF983047:IVF983061 JFB983047:JFB983061 JOX983047:JOX983061 JYT983047:JYT983061 KIP983047:KIP983061 KSL983047:KSL983061 LCH983047:LCH983061 LMD983047:LMD983061 LVZ983047:LVZ983061 MFV983047:MFV983061 MPR983047:MPR983061 MZN983047:MZN983061 NJJ983047:NJJ983061 NTF983047:NTF983061 ODB983047:ODB983061 OMX983047:OMX983061 OWT983047:OWT983061 PGP983047:PGP983061 PQL983047:PQL983061 QAH983047:QAH983061 QKD983047:QKD983061 QTZ983047:QTZ983061 RDV983047:RDV983061 RNR983047:RNR983061 RXN983047:RXN983061 SHJ983047:SHJ983061 SRF983047:SRF983061 TBB983047:TBB983061 TKX983047:TKX983061 TUT983047:TUT983061 UEP983047:UEP983061 UOL983047:UOL983061 UYH983047:UYH983061 VID983047:VID983061 VRZ983047:VRZ983061 WBV983047:WBV983061 WLR983047:WLR983061 WVN983047:WVN983061">
      <formula1>$F$30:$F$34</formula1>
    </dataValidation>
    <dataValidation type="list" allowBlank="1" showInputMessage="1" showErrorMessage="1" sqref="D983040 D11:G11 WVJ983038:WVM983038 WLN983038:WLQ983038 WBR983038:WBU983038 VRV983038:VRY983038 VHZ983038:VIC983038 UYD983038:UYG983038 UOH983038:UOK983038 UEL983038:UEO983038 TUP983038:TUS983038 TKT983038:TKW983038 TAX983038:TBA983038 SRB983038:SRE983038 SHF983038:SHI983038 RXJ983038:RXM983038 RNN983038:RNQ983038 RDR983038:RDU983038 QTV983038:QTY983038 QJZ983038:QKC983038 QAD983038:QAG983038 PQH983038:PQK983038 PGL983038:PGO983038 OWP983038:OWS983038 OMT983038:OMW983038 OCX983038:ODA983038 NTB983038:NTE983038 NJF983038:NJI983038 MZJ983038:MZM983038 MPN983038:MPQ983038 MFR983038:MFU983038 LVV983038:LVY983038 LLZ983038:LMC983038 LCD983038:LCG983038 KSH983038:KSK983038 KIL983038:KIO983038 JYP983038:JYS983038 JOT983038:JOW983038 JEX983038:JFA983038 IVB983038:IVE983038 ILF983038:ILI983038 IBJ983038:IBM983038 HRN983038:HRQ983038 HHR983038:HHU983038 GXV983038:GXY983038 GNZ983038:GOC983038 GED983038:GEG983038 FUH983038:FUK983038 FKL983038:FKO983038 FAP983038:FAS983038 EQT983038:EQW983038 EGX983038:EHA983038 DXB983038:DXE983038 DNF983038:DNI983038 DDJ983038:DDM983038 CTN983038:CTQ983038 CJR983038:CJU983038 BZV983038:BZY983038 BPZ983038:BQC983038 BGD983038:BGG983038 AWH983038:AWK983038 AML983038:AMO983038 ACP983038:ACS983038 ST983038:SW983038 IX983038:JA983038 E983038:G983038 WVJ917502:WVM917502 WLN917502:WLQ917502 WBR917502:WBU917502 VRV917502:VRY917502 VHZ917502:VIC917502 UYD917502:UYG917502 UOH917502:UOK917502 UEL917502:UEO917502 TUP917502:TUS917502 TKT917502:TKW917502 TAX917502:TBA917502 SRB917502:SRE917502 SHF917502:SHI917502 RXJ917502:RXM917502 RNN917502:RNQ917502 RDR917502:RDU917502 QTV917502:QTY917502 QJZ917502:QKC917502 QAD917502:QAG917502 PQH917502:PQK917502 PGL917502:PGO917502 OWP917502:OWS917502 OMT917502:OMW917502 OCX917502:ODA917502 NTB917502:NTE917502 NJF917502:NJI917502 MZJ917502:MZM917502 MPN917502:MPQ917502 MFR917502:MFU917502 LVV917502:LVY917502 LLZ917502:LMC917502 LCD917502:LCG917502 KSH917502:KSK917502 KIL917502:KIO917502 JYP917502:JYS917502 JOT917502:JOW917502 JEX917502:JFA917502 IVB917502:IVE917502 ILF917502:ILI917502 IBJ917502:IBM917502 HRN917502:HRQ917502 HHR917502:HHU917502 GXV917502:GXY917502 GNZ917502:GOC917502 GED917502:GEG917502 FUH917502:FUK917502 FKL917502:FKO917502 FAP917502:FAS917502 EQT917502:EQW917502 EGX917502:EHA917502 DXB917502:DXE917502 DNF917502:DNI917502 DDJ917502:DDM917502 CTN917502:CTQ917502 CJR917502:CJU917502 BZV917502:BZY917502 BPZ917502:BQC917502 BGD917502:BGG917502 AWH917502:AWK917502 AML917502:AMO917502 ACP917502:ACS917502 ST917502:SW917502 IX917502:JA917502 D917504 E917502:G917502 WVJ851966:WVM851966 WLN851966:WLQ851966 WBR851966:WBU851966 VRV851966:VRY851966 VHZ851966:VIC851966 UYD851966:UYG851966 UOH851966:UOK851966 UEL851966:UEO851966 TUP851966:TUS851966 TKT851966:TKW851966 TAX851966:TBA851966 SRB851966:SRE851966 SHF851966:SHI851966 RXJ851966:RXM851966 RNN851966:RNQ851966 RDR851966:RDU851966 QTV851966:QTY851966 QJZ851966:QKC851966 QAD851966:QAG851966 PQH851966:PQK851966 PGL851966:PGO851966 OWP851966:OWS851966 OMT851966:OMW851966 OCX851966:ODA851966 NTB851966:NTE851966 NJF851966:NJI851966 MZJ851966:MZM851966 MPN851966:MPQ851966 MFR851966:MFU851966 LVV851966:LVY851966 LLZ851966:LMC851966 LCD851966:LCG851966 KSH851966:KSK851966 KIL851966:KIO851966 JYP851966:JYS851966 JOT851966:JOW851966 JEX851966:JFA851966 IVB851966:IVE851966 ILF851966:ILI851966 IBJ851966:IBM851966 HRN851966:HRQ851966 HHR851966:HHU851966 GXV851966:GXY851966 GNZ851966:GOC851966 GED851966:GEG851966 FUH851966:FUK851966 FKL851966:FKO851966 FAP851966:FAS851966 EQT851966:EQW851966 EGX851966:EHA851966 DXB851966:DXE851966 DNF851966:DNI851966 DDJ851966:DDM851966 CTN851966:CTQ851966 CJR851966:CJU851966 BZV851966:BZY851966 BPZ851966:BQC851966 BGD851966:BGG851966 AWH851966:AWK851966 AML851966:AMO851966 ACP851966:ACS851966 ST851966:SW851966 IX851966:JA851966 D851968 E851966:G851966 WVJ786430:WVM786430 WLN786430:WLQ786430 WBR786430:WBU786430 VRV786430:VRY786430 VHZ786430:VIC786430 UYD786430:UYG786430 UOH786430:UOK786430 UEL786430:UEO786430 TUP786430:TUS786430 TKT786430:TKW786430 TAX786430:TBA786430 SRB786430:SRE786430 SHF786430:SHI786430 RXJ786430:RXM786430 RNN786430:RNQ786430 RDR786430:RDU786430 QTV786430:QTY786430 QJZ786430:QKC786430 QAD786430:QAG786430 PQH786430:PQK786430 PGL786430:PGO786430 OWP786430:OWS786430 OMT786430:OMW786430 OCX786430:ODA786430 NTB786430:NTE786430 NJF786430:NJI786430 MZJ786430:MZM786430 MPN786430:MPQ786430 MFR786430:MFU786430 LVV786430:LVY786430 LLZ786430:LMC786430 LCD786430:LCG786430 KSH786430:KSK786430 KIL786430:KIO786430 JYP786430:JYS786430 JOT786430:JOW786430 JEX786430:JFA786430 IVB786430:IVE786430 ILF786430:ILI786430 IBJ786430:IBM786430 HRN786430:HRQ786430 HHR786430:HHU786430 GXV786430:GXY786430 GNZ786430:GOC786430 GED786430:GEG786430 FUH786430:FUK786430 FKL786430:FKO786430 FAP786430:FAS786430 EQT786430:EQW786430 EGX786430:EHA786430 DXB786430:DXE786430 DNF786430:DNI786430 DDJ786430:DDM786430 CTN786430:CTQ786430 CJR786430:CJU786430 BZV786430:BZY786430 BPZ786430:BQC786430 BGD786430:BGG786430 AWH786430:AWK786430 AML786430:AMO786430 ACP786430:ACS786430 ST786430:SW786430 IX786430:JA786430 D786432 E786430:G786430 WVJ720894:WVM720894 WLN720894:WLQ720894 WBR720894:WBU720894 VRV720894:VRY720894 VHZ720894:VIC720894 UYD720894:UYG720894 UOH720894:UOK720894 UEL720894:UEO720894 TUP720894:TUS720894 TKT720894:TKW720894 TAX720894:TBA720894 SRB720894:SRE720894 SHF720894:SHI720894 RXJ720894:RXM720894 RNN720894:RNQ720894 RDR720894:RDU720894 QTV720894:QTY720894 QJZ720894:QKC720894 QAD720894:QAG720894 PQH720894:PQK720894 PGL720894:PGO720894 OWP720894:OWS720894 OMT720894:OMW720894 OCX720894:ODA720894 NTB720894:NTE720894 NJF720894:NJI720894 MZJ720894:MZM720894 MPN720894:MPQ720894 MFR720894:MFU720894 LVV720894:LVY720894 LLZ720894:LMC720894 LCD720894:LCG720894 KSH720894:KSK720894 KIL720894:KIO720894 JYP720894:JYS720894 JOT720894:JOW720894 JEX720894:JFA720894 IVB720894:IVE720894 ILF720894:ILI720894 IBJ720894:IBM720894 HRN720894:HRQ720894 HHR720894:HHU720894 GXV720894:GXY720894 GNZ720894:GOC720894 GED720894:GEG720894 FUH720894:FUK720894 FKL720894:FKO720894 FAP720894:FAS720894 EQT720894:EQW720894 EGX720894:EHA720894 DXB720894:DXE720894 DNF720894:DNI720894 DDJ720894:DDM720894 CTN720894:CTQ720894 CJR720894:CJU720894 BZV720894:BZY720894 BPZ720894:BQC720894 BGD720894:BGG720894 AWH720894:AWK720894 AML720894:AMO720894 ACP720894:ACS720894 ST720894:SW720894 IX720894:JA720894 D720896 E720894:G720894 WVJ655358:WVM655358 WLN655358:WLQ655358 WBR655358:WBU655358 VRV655358:VRY655358 VHZ655358:VIC655358 UYD655358:UYG655358 UOH655358:UOK655358 UEL655358:UEO655358 TUP655358:TUS655358 TKT655358:TKW655358 TAX655358:TBA655358 SRB655358:SRE655358 SHF655358:SHI655358 RXJ655358:RXM655358 RNN655358:RNQ655358 RDR655358:RDU655358 QTV655358:QTY655358 QJZ655358:QKC655358 QAD655358:QAG655358 PQH655358:PQK655358 PGL655358:PGO655358 OWP655358:OWS655358 OMT655358:OMW655358 OCX655358:ODA655358 NTB655358:NTE655358 NJF655358:NJI655358 MZJ655358:MZM655358 MPN655358:MPQ655358 MFR655358:MFU655358 LVV655358:LVY655358 LLZ655358:LMC655358 LCD655358:LCG655358 KSH655358:KSK655358 KIL655358:KIO655358 JYP655358:JYS655358 JOT655358:JOW655358 JEX655358:JFA655358 IVB655358:IVE655358 ILF655358:ILI655358 IBJ655358:IBM655358 HRN655358:HRQ655358 HHR655358:HHU655358 GXV655358:GXY655358 GNZ655358:GOC655358 GED655358:GEG655358 FUH655358:FUK655358 FKL655358:FKO655358 FAP655358:FAS655358 EQT655358:EQW655358 EGX655358:EHA655358 DXB655358:DXE655358 DNF655358:DNI655358 DDJ655358:DDM655358 CTN655358:CTQ655358 CJR655358:CJU655358 BZV655358:BZY655358 BPZ655358:BQC655358 BGD655358:BGG655358 AWH655358:AWK655358 AML655358:AMO655358 ACP655358:ACS655358 ST655358:SW655358 IX655358:JA655358 D655360 E655358:G655358 WVJ589822:WVM589822 WLN589822:WLQ589822 WBR589822:WBU589822 VRV589822:VRY589822 VHZ589822:VIC589822 UYD589822:UYG589822 UOH589822:UOK589822 UEL589822:UEO589822 TUP589822:TUS589822 TKT589822:TKW589822 TAX589822:TBA589822 SRB589822:SRE589822 SHF589822:SHI589822 RXJ589822:RXM589822 RNN589822:RNQ589822 RDR589822:RDU589822 QTV589822:QTY589822 QJZ589822:QKC589822 QAD589822:QAG589822 PQH589822:PQK589822 PGL589822:PGO589822 OWP589822:OWS589822 OMT589822:OMW589822 OCX589822:ODA589822 NTB589822:NTE589822 NJF589822:NJI589822 MZJ589822:MZM589822 MPN589822:MPQ589822 MFR589822:MFU589822 LVV589822:LVY589822 LLZ589822:LMC589822 LCD589822:LCG589822 KSH589822:KSK589822 KIL589822:KIO589822 JYP589822:JYS589822 JOT589822:JOW589822 JEX589822:JFA589822 IVB589822:IVE589822 ILF589822:ILI589822 IBJ589822:IBM589822 HRN589822:HRQ589822 HHR589822:HHU589822 GXV589822:GXY589822 GNZ589822:GOC589822 GED589822:GEG589822 FUH589822:FUK589822 FKL589822:FKO589822 FAP589822:FAS589822 EQT589822:EQW589822 EGX589822:EHA589822 DXB589822:DXE589822 DNF589822:DNI589822 DDJ589822:DDM589822 CTN589822:CTQ589822 CJR589822:CJU589822 BZV589822:BZY589822 BPZ589822:BQC589822 BGD589822:BGG589822 AWH589822:AWK589822 AML589822:AMO589822 ACP589822:ACS589822 ST589822:SW589822 IX589822:JA589822 D589824 E589822:G589822 WVJ524286:WVM524286 WLN524286:WLQ524286 WBR524286:WBU524286 VRV524286:VRY524286 VHZ524286:VIC524286 UYD524286:UYG524286 UOH524286:UOK524286 UEL524286:UEO524286 TUP524286:TUS524286 TKT524286:TKW524286 TAX524286:TBA524286 SRB524286:SRE524286 SHF524286:SHI524286 RXJ524286:RXM524286 RNN524286:RNQ524286 RDR524286:RDU524286 QTV524286:QTY524286 QJZ524286:QKC524286 QAD524286:QAG524286 PQH524286:PQK524286 PGL524286:PGO524286 OWP524286:OWS524286 OMT524286:OMW524286 OCX524286:ODA524286 NTB524286:NTE524286 NJF524286:NJI524286 MZJ524286:MZM524286 MPN524286:MPQ524286 MFR524286:MFU524286 LVV524286:LVY524286 LLZ524286:LMC524286 LCD524286:LCG524286 KSH524286:KSK524286 KIL524286:KIO524286 JYP524286:JYS524286 JOT524286:JOW524286 JEX524286:JFA524286 IVB524286:IVE524286 ILF524286:ILI524286 IBJ524286:IBM524286 HRN524286:HRQ524286 HHR524286:HHU524286 GXV524286:GXY524286 GNZ524286:GOC524286 GED524286:GEG524286 FUH524286:FUK524286 FKL524286:FKO524286 FAP524286:FAS524286 EQT524286:EQW524286 EGX524286:EHA524286 DXB524286:DXE524286 DNF524286:DNI524286 DDJ524286:DDM524286 CTN524286:CTQ524286 CJR524286:CJU524286 BZV524286:BZY524286 BPZ524286:BQC524286 BGD524286:BGG524286 AWH524286:AWK524286 AML524286:AMO524286 ACP524286:ACS524286 ST524286:SW524286 IX524286:JA524286 D524288 E524286:G524286 WVJ458750:WVM458750 WLN458750:WLQ458750 WBR458750:WBU458750 VRV458750:VRY458750 VHZ458750:VIC458750 UYD458750:UYG458750 UOH458750:UOK458750 UEL458750:UEO458750 TUP458750:TUS458750 TKT458750:TKW458750 TAX458750:TBA458750 SRB458750:SRE458750 SHF458750:SHI458750 RXJ458750:RXM458750 RNN458750:RNQ458750 RDR458750:RDU458750 QTV458750:QTY458750 QJZ458750:QKC458750 QAD458750:QAG458750 PQH458750:PQK458750 PGL458750:PGO458750 OWP458750:OWS458750 OMT458750:OMW458750 OCX458750:ODA458750 NTB458750:NTE458750 NJF458750:NJI458750 MZJ458750:MZM458750 MPN458750:MPQ458750 MFR458750:MFU458750 LVV458750:LVY458750 LLZ458750:LMC458750 LCD458750:LCG458750 KSH458750:KSK458750 KIL458750:KIO458750 JYP458750:JYS458750 JOT458750:JOW458750 JEX458750:JFA458750 IVB458750:IVE458750 ILF458750:ILI458750 IBJ458750:IBM458750 HRN458750:HRQ458750 HHR458750:HHU458750 GXV458750:GXY458750 GNZ458750:GOC458750 GED458750:GEG458750 FUH458750:FUK458750 FKL458750:FKO458750 FAP458750:FAS458750 EQT458750:EQW458750 EGX458750:EHA458750 DXB458750:DXE458750 DNF458750:DNI458750 DDJ458750:DDM458750 CTN458750:CTQ458750 CJR458750:CJU458750 BZV458750:BZY458750 BPZ458750:BQC458750 BGD458750:BGG458750 AWH458750:AWK458750 AML458750:AMO458750 ACP458750:ACS458750 ST458750:SW458750 IX458750:JA458750 D458752 E458750:G458750 WVJ393214:WVM393214 WLN393214:WLQ393214 WBR393214:WBU393214 VRV393214:VRY393214 VHZ393214:VIC393214 UYD393214:UYG393214 UOH393214:UOK393214 UEL393214:UEO393214 TUP393214:TUS393214 TKT393214:TKW393214 TAX393214:TBA393214 SRB393214:SRE393214 SHF393214:SHI393214 RXJ393214:RXM393214 RNN393214:RNQ393214 RDR393214:RDU393214 QTV393214:QTY393214 QJZ393214:QKC393214 QAD393214:QAG393214 PQH393214:PQK393214 PGL393214:PGO393214 OWP393214:OWS393214 OMT393214:OMW393214 OCX393214:ODA393214 NTB393214:NTE393214 NJF393214:NJI393214 MZJ393214:MZM393214 MPN393214:MPQ393214 MFR393214:MFU393214 LVV393214:LVY393214 LLZ393214:LMC393214 LCD393214:LCG393214 KSH393214:KSK393214 KIL393214:KIO393214 JYP393214:JYS393214 JOT393214:JOW393214 JEX393214:JFA393214 IVB393214:IVE393214 ILF393214:ILI393214 IBJ393214:IBM393214 HRN393214:HRQ393214 HHR393214:HHU393214 GXV393214:GXY393214 GNZ393214:GOC393214 GED393214:GEG393214 FUH393214:FUK393214 FKL393214:FKO393214 FAP393214:FAS393214 EQT393214:EQW393214 EGX393214:EHA393214 DXB393214:DXE393214 DNF393214:DNI393214 DDJ393214:DDM393214 CTN393214:CTQ393214 CJR393214:CJU393214 BZV393214:BZY393214 BPZ393214:BQC393214 BGD393214:BGG393214 AWH393214:AWK393214 AML393214:AMO393214 ACP393214:ACS393214 ST393214:SW393214 IX393214:JA393214 D393216 E393214:G393214 WVJ327678:WVM327678 WLN327678:WLQ327678 WBR327678:WBU327678 VRV327678:VRY327678 VHZ327678:VIC327678 UYD327678:UYG327678 UOH327678:UOK327678 UEL327678:UEO327678 TUP327678:TUS327678 TKT327678:TKW327678 TAX327678:TBA327678 SRB327678:SRE327678 SHF327678:SHI327678 RXJ327678:RXM327678 RNN327678:RNQ327678 RDR327678:RDU327678 QTV327678:QTY327678 QJZ327678:QKC327678 QAD327678:QAG327678 PQH327678:PQK327678 PGL327678:PGO327678 OWP327678:OWS327678 OMT327678:OMW327678 OCX327678:ODA327678 NTB327678:NTE327678 NJF327678:NJI327678 MZJ327678:MZM327678 MPN327678:MPQ327678 MFR327678:MFU327678 LVV327678:LVY327678 LLZ327678:LMC327678 LCD327678:LCG327678 KSH327678:KSK327678 KIL327678:KIO327678 JYP327678:JYS327678 JOT327678:JOW327678 JEX327678:JFA327678 IVB327678:IVE327678 ILF327678:ILI327678 IBJ327678:IBM327678 HRN327678:HRQ327678 HHR327678:HHU327678 GXV327678:GXY327678 GNZ327678:GOC327678 GED327678:GEG327678 FUH327678:FUK327678 FKL327678:FKO327678 FAP327678:FAS327678 EQT327678:EQW327678 EGX327678:EHA327678 DXB327678:DXE327678 DNF327678:DNI327678 DDJ327678:DDM327678 CTN327678:CTQ327678 CJR327678:CJU327678 BZV327678:BZY327678 BPZ327678:BQC327678 BGD327678:BGG327678 AWH327678:AWK327678 AML327678:AMO327678 ACP327678:ACS327678 ST327678:SW327678 IX327678:JA327678 D327680 E327678:G327678 WVJ262142:WVM262142 WLN262142:WLQ262142 WBR262142:WBU262142 VRV262142:VRY262142 VHZ262142:VIC262142 UYD262142:UYG262142 UOH262142:UOK262142 UEL262142:UEO262142 TUP262142:TUS262142 TKT262142:TKW262142 TAX262142:TBA262142 SRB262142:SRE262142 SHF262142:SHI262142 RXJ262142:RXM262142 RNN262142:RNQ262142 RDR262142:RDU262142 QTV262142:QTY262142 QJZ262142:QKC262142 QAD262142:QAG262142 PQH262142:PQK262142 PGL262142:PGO262142 OWP262142:OWS262142 OMT262142:OMW262142 OCX262142:ODA262142 NTB262142:NTE262142 NJF262142:NJI262142 MZJ262142:MZM262142 MPN262142:MPQ262142 MFR262142:MFU262142 LVV262142:LVY262142 LLZ262142:LMC262142 LCD262142:LCG262142 KSH262142:KSK262142 KIL262142:KIO262142 JYP262142:JYS262142 JOT262142:JOW262142 JEX262142:JFA262142 IVB262142:IVE262142 ILF262142:ILI262142 IBJ262142:IBM262142 HRN262142:HRQ262142 HHR262142:HHU262142 GXV262142:GXY262142 GNZ262142:GOC262142 GED262142:GEG262142 FUH262142:FUK262142 FKL262142:FKO262142 FAP262142:FAS262142 EQT262142:EQW262142 EGX262142:EHA262142 DXB262142:DXE262142 DNF262142:DNI262142 DDJ262142:DDM262142 CTN262142:CTQ262142 CJR262142:CJU262142 BZV262142:BZY262142 BPZ262142:BQC262142 BGD262142:BGG262142 AWH262142:AWK262142 AML262142:AMO262142 ACP262142:ACS262142 ST262142:SW262142 IX262142:JA262142 D262144 E262142:G262142 WVJ196606:WVM196606 WLN196606:WLQ196606 WBR196606:WBU196606 VRV196606:VRY196606 VHZ196606:VIC196606 UYD196606:UYG196606 UOH196606:UOK196606 UEL196606:UEO196606 TUP196606:TUS196606 TKT196606:TKW196606 TAX196606:TBA196606 SRB196606:SRE196606 SHF196606:SHI196606 RXJ196606:RXM196606 RNN196606:RNQ196606 RDR196606:RDU196606 QTV196606:QTY196606 QJZ196606:QKC196606 QAD196606:QAG196606 PQH196606:PQK196606 PGL196606:PGO196606 OWP196606:OWS196606 OMT196606:OMW196606 OCX196606:ODA196606 NTB196606:NTE196606 NJF196606:NJI196606 MZJ196606:MZM196606 MPN196606:MPQ196606 MFR196606:MFU196606 LVV196606:LVY196606 LLZ196606:LMC196606 LCD196606:LCG196606 KSH196606:KSK196606 KIL196606:KIO196606 JYP196606:JYS196606 JOT196606:JOW196606 JEX196606:JFA196606 IVB196606:IVE196606 ILF196606:ILI196606 IBJ196606:IBM196606 HRN196606:HRQ196606 HHR196606:HHU196606 GXV196606:GXY196606 GNZ196606:GOC196606 GED196606:GEG196606 FUH196606:FUK196606 FKL196606:FKO196606 FAP196606:FAS196606 EQT196606:EQW196606 EGX196606:EHA196606 DXB196606:DXE196606 DNF196606:DNI196606 DDJ196606:DDM196606 CTN196606:CTQ196606 CJR196606:CJU196606 BZV196606:BZY196606 BPZ196606:BQC196606 BGD196606:BGG196606 AWH196606:AWK196606 AML196606:AMO196606 ACP196606:ACS196606 ST196606:SW196606 IX196606:JA196606 D196608 E196606:G196606 WVJ131070:WVM131070 WLN131070:WLQ131070 WBR131070:WBU131070 VRV131070:VRY131070 VHZ131070:VIC131070 UYD131070:UYG131070 UOH131070:UOK131070 UEL131070:UEO131070 TUP131070:TUS131070 TKT131070:TKW131070 TAX131070:TBA131070 SRB131070:SRE131070 SHF131070:SHI131070 RXJ131070:RXM131070 RNN131070:RNQ131070 RDR131070:RDU131070 QTV131070:QTY131070 QJZ131070:QKC131070 QAD131070:QAG131070 PQH131070:PQK131070 PGL131070:PGO131070 OWP131070:OWS131070 OMT131070:OMW131070 OCX131070:ODA131070 NTB131070:NTE131070 NJF131070:NJI131070 MZJ131070:MZM131070 MPN131070:MPQ131070 MFR131070:MFU131070 LVV131070:LVY131070 LLZ131070:LMC131070 LCD131070:LCG131070 KSH131070:KSK131070 KIL131070:KIO131070 JYP131070:JYS131070 JOT131070:JOW131070 JEX131070:JFA131070 IVB131070:IVE131070 ILF131070:ILI131070 IBJ131070:IBM131070 HRN131070:HRQ131070 HHR131070:HHU131070 GXV131070:GXY131070 GNZ131070:GOC131070 GED131070:GEG131070 FUH131070:FUK131070 FKL131070:FKO131070 FAP131070:FAS131070 EQT131070:EQW131070 EGX131070:EHA131070 DXB131070:DXE131070 DNF131070:DNI131070 DDJ131070:DDM131070 CTN131070:CTQ131070 CJR131070:CJU131070 BZV131070:BZY131070 BPZ131070:BQC131070 BGD131070:BGG131070 AWH131070:AWK131070 AML131070:AMO131070 ACP131070:ACS131070 ST131070:SW131070 IX131070:JA131070 D131072 E131070:G131070 WVJ65534:WVM65534 WLN65534:WLQ65534 WBR65534:WBU65534 VRV65534:VRY65534 VHZ65534:VIC65534 UYD65534:UYG65534 UOH65534:UOK65534 UEL65534:UEO65534 TUP65534:TUS65534 TKT65534:TKW65534 TAX65534:TBA65534 SRB65534:SRE65534 SHF65534:SHI65534 RXJ65534:RXM65534 RNN65534:RNQ65534 RDR65534:RDU65534 QTV65534:QTY65534 QJZ65534:QKC65534 QAD65534:QAG65534 PQH65534:PQK65534 PGL65534:PGO65534 OWP65534:OWS65534 OMT65534:OMW65534 OCX65534:ODA65534 NTB65534:NTE65534 NJF65534:NJI65534 MZJ65534:MZM65534 MPN65534:MPQ65534 MFR65534:MFU65534 LVV65534:LVY65534 LLZ65534:LMC65534 LCD65534:LCG65534 KSH65534:KSK65534 KIL65534:KIO65534 JYP65534:JYS65534 JOT65534:JOW65534 JEX65534:JFA65534 IVB65534:IVE65534 ILF65534:ILI65534 IBJ65534:IBM65534 HRN65534:HRQ65534 HHR65534:HHU65534 GXV65534:GXY65534 GNZ65534:GOC65534 GED65534:GEG65534 FUH65534:FUK65534 FKL65534:FKO65534 FAP65534:FAS65534 EQT65534:EQW65534 EGX65534:EHA65534 DXB65534:DXE65534 DNF65534:DNI65534 DDJ65534:DDM65534 CTN65534:CTQ65534 CJR65534:CJU65534 BZV65534:BZY65534 BPZ65534:BQC65534 BGD65534:BGG65534 AWH65534:AWK65534 AML65534:AMO65534 ACP65534:ACS65534 ST65534:SW65534 IX65534:JA65534 D65536 E65534:G65534 WVJ11:WVM11 WLN11:WLQ11 WBR11:WBU11 VRV11:VRY11 VHZ11:VIC11 UYD11:UYG11 UOH11:UOK11 UEL11:UEO11 TUP11:TUS11 TKT11:TKW11 TAX11:TBA11 SRB11:SRE11 SHF11:SHI11 RXJ11:RXM11 RNN11:RNQ11 RDR11:RDU11 QTV11:QTY11 QJZ11:QKC11 QAD11:QAG11 PQH11:PQK11 PGL11:PGO11 OWP11:OWS11 OMT11:OMW11 OCX11:ODA11 NTB11:NTE11 NJF11:NJI11 MZJ11:MZM11 MPN11:MPQ11 MFR11:MFU11 LVV11:LVY11 LLZ11:LMC11 LCD11:LCG11 KSH11:KSK11 KIL11:KIO11 JYP11:JYS11 JOT11:JOW11 JEX11:JFA11 IVB11:IVE11 ILF11:ILI11 IBJ11:IBM11 HRN11:HRQ11 HHR11:HHU11 GXV11:GXY11 GNZ11:GOC11 GED11:GEG11 FUH11:FUK11 FKL11:FKO11 FAP11:FAS11 EQT11:EQW11 EGX11:EHA11 DXB11:DXE11 DNF11:DNI11 DDJ11:DDM11 CTN11:CTQ11 CJR11:CJU11 BZV11:BZY11 BPZ11:BQC11 BGD11:BGG11 AWH11:AWK11 AML11:AMO11 ACP11:ACS11 ST11:SW11 IX11:JA11">
      <formula1>$D$492:$D$508</formula1>
    </dataValidation>
  </dataValidation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AM509"/>
  <sheetViews>
    <sheetView showGridLines="0" topLeftCell="Q12" zoomScale="70" zoomScaleNormal="70" workbookViewId="0">
      <selection activeCell="AL20" sqref="AL2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8.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5.140625" style="89" customWidth="1"/>
    <col min="35" max="35" width="16.42578125" style="89" customWidth="1"/>
    <col min="36" max="36" width="26.7109375" style="89" customWidth="1"/>
    <col min="37" max="37" width="51.7109375" style="89" customWidth="1"/>
    <col min="38" max="38" width="53.140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8.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140625" style="89" customWidth="1"/>
    <col min="291" max="291" width="16.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8.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140625" style="89" customWidth="1"/>
    <col min="547" max="547" width="16.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8.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140625" style="89" customWidth="1"/>
    <col min="803" max="803" width="16.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8.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140625" style="89" customWidth="1"/>
    <col min="1059" max="1059" width="16.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8.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140625" style="89" customWidth="1"/>
    <col min="1315" max="1315" width="16.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8.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140625" style="89" customWidth="1"/>
    <col min="1571" max="1571" width="16.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8.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140625" style="89" customWidth="1"/>
    <col min="1827" max="1827" width="16.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8.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140625" style="89" customWidth="1"/>
    <col min="2083" max="2083" width="16.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8.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140625" style="89" customWidth="1"/>
    <col min="2339" max="2339" width="16.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8.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140625" style="89" customWidth="1"/>
    <col min="2595" max="2595" width="16.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8.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140625" style="89" customWidth="1"/>
    <col min="2851" max="2851" width="16.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8.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140625" style="89" customWidth="1"/>
    <col min="3107" max="3107" width="16.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8.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140625" style="89" customWidth="1"/>
    <col min="3363" max="3363" width="16.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8.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140625" style="89" customWidth="1"/>
    <col min="3619" max="3619" width="16.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8.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140625" style="89" customWidth="1"/>
    <col min="3875" max="3875" width="16.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8.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140625" style="89" customWidth="1"/>
    <col min="4131" max="4131" width="16.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8.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140625" style="89" customWidth="1"/>
    <col min="4387" max="4387" width="16.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8.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140625" style="89" customWidth="1"/>
    <col min="4643" max="4643" width="16.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8.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140625" style="89" customWidth="1"/>
    <col min="4899" max="4899" width="16.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8.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140625" style="89" customWidth="1"/>
    <col min="5155" max="5155" width="16.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8.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140625" style="89" customWidth="1"/>
    <col min="5411" max="5411" width="16.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8.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140625" style="89" customWidth="1"/>
    <col min="5667" max="5667" width="16.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8.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140625" style="89" customWidth="1"/>
    <col min="5923" max="5923" width="16.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8.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140625" style="89" customWidth="1"/>
    <col min="6179" max="6179" width="16.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8.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140625" style="89" customWidth="1"/>
    <col min="6435" max="6435" width="16.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8.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140625" style="89" customWidth="1"/>
    <col min="6691" max="6691" width="16.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8.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140625" style="89" customWidth="1"/>
    <col min="6947" max="6947" width="16.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8.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140625" style="89" customWidth="1"/>
    <col min="7203" max="7203" width="16.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8.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140625" style="89" customWidth="1"/>
    <col min="7459" max="7459" width="16.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8.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140625" style="89" customWidth="1"/>
    <col min="7715" max="7715" width="16.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8.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140625" style="89" customWidth="1"/>
    <col min="7971" max="7971" width="16.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8.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140625" style="89" customWidth="1"/>
    <col min="8227" max="8227" width="16.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8.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140625" style="89" customWidth="1"/>
    <col min="8483" max="8483" width="16.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8.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140625" style="89" customWidth="1"/>
    <col min="8739" max="8739" width="16.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8.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140625" style="89" customWidth="1"/>
    <col min="8995" max="8995" width="16.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8.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140625" style="89" customWidth="1"/>
    <col min="9251" max="9251" width="16.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8.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140625" style="89" customWidth="1"/>
    <col min="9507" max="9507" width="16.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8.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140625" style="89" customWidth="1"/>
    <col min="9763" max="9763" width="16.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8.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140625" style="89" customWidth="1"/>
    <col min="10019" max="10019" width="16.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8.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140625" style="89" customWidth="1"/>
    <col min="10275" max="10275" width="16.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8.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140625" style="89" customWidth="1"/>
    <col min="10531" max="10531" width="16.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8.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140625" style="89" customWidth="1"/>
    <col min="10787" max="10787" width="16.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8.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140625" style="89" customWidth="1"/>
    <col min="11043" max="11043" width="16.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8.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140625" style="89" customWidth="1"/>
    <col min="11299" max="11299" width="16.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8.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140625" style="89" customWidth="1"/>
    <col min="11555" max="11555" width="16.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8.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140625" style="89" customWidth="1"/>
    <col min="11811" max="11811" width="16.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8.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140625" style="89" customWidth="1"/>
    <col min="12067" max="12067" width="16.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8.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140625" style="89" customWidth="1"/>
    <col min="12323" max="12323" width="16.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8.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140625" style="89" customWidth="1"/>
    <col min="12579" max="12579" width="16.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8.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140625" style="89" customWidth="1"/>
    <col min="12835" max="12835" width="16.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8.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140625" style="89" customWidth="1"/>
    <col min="13091" max="13091" width="16.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8.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140625" style="89" customWidth="1"/>
    <col min="13347" max="13347" width="16.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8.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140625" style="89" customWidth="1"/>
    <col min="13603" max="13603" width="16.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8.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140625" style="89" customWidth="1"/>
    <col min="13859" max="13859" width="16.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8.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140625" style="89" customWidth="1"/>
    <col min="14115" max="14115" width="16.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8.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140625" style="89" customWidth="1"/>
    <col min="14371" max="14371" width="16.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8.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140625" style="89" customWidth="1"/>
    <col min="14627" max="14627" width="16.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8.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140625" style="89" customWidth="1"/>
    <col min="14883" max="14883" width="16.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8.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140625" style="89" customWidth="1"/>
    <col min="15139" max="15139" width="16.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8.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140625" style="89" customWidth="1"/>
    <col min="15395" max="15395" width="16.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8.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140625" style="89" customWidth="1"/>
    <col min="15651" max="15651" width="16.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8.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140625" style="89" customWidth="1"/>
    <col min="15907" max="15907" width="16.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8.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140625" style="89" customWidth="1"/>
    <col min="16163" max="16163" width="16.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363" t="s">
        <v>94</v>
      </c>
    </row>
    <row r="5" spans="3:37"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364"/>
    </row>
    <row r="6" spans="3:37"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c r="AK6" s="256"/>
    </row>
    <row r="7" spans="3:37" ht="16.5" thickBot="1" x14ac:dyDescent="0.25">
      <c r="C7" s="350"/>
      <c r="D7" s="350"/>
      <c r="E7" s="350"/>
      <c r="F7" s="350"/>
      <c r="G7" s="350"/>
      <c r="H7" s="350"/>
      <c r="I7" s="350"/>
      <c r="J7" s="350"/>
      <c r="K7" s="969"/>
      <c r="L7" s="969"/>
      <c r="M7" s="969"/>
      <c r="N7" s="969"/>
      <c r="O7" s="969"/>
      <c r="P7" s="969"/>
      <c r="Q7" s="969"/>
      <c r="R7" s="969"/>
      <c r="S7" s="969"/>
      <c r="T7" s="969"/>
      <c r="U7" s="969"/>
      <c r="V7" s="969"/>
      <c r="W7" s="969"/>
      <c r="X7" s="969"/>
      <c r="Y7" s="969"/>
      <c r="Z7" s="969"/>
      <c r="AA7" s="969"/>
      <c r="AB7" s="969"/>
      <c r="AC7" s="969"/>
      <c r="AD7" s="969"/>
      <c r="AE7" s="969"/>
      <c r="AF7" s="969"/>
      <c r="AG7" s="351"/>
      <c r="AH7" s="971"/>
      <c r="AI7" s="971"/>
      <c r="AJ7" s="971"/>
      <c r="AK7" s="256"/>
    </row>
    <row r="8" spans="3:37" s="67" customFormat="1" ht="5.25" customHeight="1" x14ac:dyDescent="0.2">
      <c r="C8" s="261"/>
      <c r="D8" s="262"/>
      <c r="E8" s="262"/>
      <c r="F8" s="262"/>
      <c r="G8" s="262"/>
      <c r="H8" s="262"/>
      <c r="I8" s="262"/>
      <c r="J8" s="262"/>
      <c r="K8" s="262"/>
      <c r="L8" s="262"/>
      <c r="M8" s="262"/>
      <c r="N8" s="262"/>
      <c r="O8" s="262"/>
      <c r="P8" s="262"/>
      <c r="Q8" s="262"/>
      <c r="R8" s="262"/>
      <c r="S8" s="262"/>
      <c r="T8" s="262"/>
      <c r="U8" s="262"/>
      <c r="V8" s="262"/>
      <c r="W8" s="353"/>
      <c r="X8" s="353"/>
      <c r="Y8" s="353"/>
      <c r="Z8" s="353"/>
      <c r="AA8" s="353"/>
      <c r="AB8" s="353"/>
      <c r="AC8" s="353"/>
      <c r="AD8" s="353"/>
      <c r="AE8" s="353"/>
      <c r="AF8" s="353"/>
      <c r="AG8" s="353"/>
      <c r="AH8" s="353"/>
      <c r="AI8" s="353"/>
      <c r="AJ8" s="353"/>
      <c r="AK8" s="265"/>
    </row>
    <row r="9" spans="3:37" s="67"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67"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67" customFormat="1" ht="31.5" customHeight="1" x14ac:dyDescent="0.2">
      <c r="C11" s="277" t="s">
        <v>0</v>
      </c>
      <c r="D11" s="973" t="s">
        <v>95</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63"/>
      <c r="AK11" s="274"/>
    </row>
    <row r="12" spans="3:37" s="67"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79"/>
      <c r="AK12" s="274"/>
    </row>
    <row r="13" spans="3:37" s="67" customFormat="1" ht="39" customHeight="1" x14ac:dyDescent="0.2">
      <c r="C13" s="277" t="s">
        <v>93</v>
      </c>
      <c r="D13" s="1037" t="s">
        <v>183</v>
      </c>
      <c r="E13" s="1038"/>
      <c r="F13" s="1038"/>
      <c r="G13" s="1038"/>
      <c r="H13" s="1038"/>
      <c r="I13" s="1039"/>
      <c r="J13" s="279"/>
      <c r="K13" s="929" t="s">
        <v>117</v>
      </c>
      <c r="L13" s="929"/>
      <c r="M13" s="1037" t="s">
        <v>184</v>
      </c>
      <c r="N13" s="1038"/>
      <c r="O13" s="1038"/>
      <c r="P13" s="1038"/>
      <c r="Q13" s="1038"/>
      <c r="R13" s="1038"/>
      <c r="S13" s="1038"/>
      <c r="T13" s="1038"/>
      <c r="U13" s="1038"/>
      <c r="V13" s="1038"/>
      <c r="W13" s="1038"/>
      <c r="X13" s="1038"/>
      <c r="Y13" s="1038"/>
      <c r="Z13" s="1039"/>
      <c r="AA13" s="279"/>
      <c r="AB13" s="279"/>
      <c r="AC13" s="279"/>
      <c r="AD13" s="279"/>
      <c r="AE13" s="279"/>
      <c r="AF13" s="279"/>
      <c r="AG13" s="279"/>
      <c r="AH13" s="279"/>
      <c r="AI13" s="279"/>
      <c r="AJ13" s="263"/>
      <c r="AK13" s="274"/>
    </row>
    <row r="14" spans="3:37" s="67"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67" customFormat="1" ht="17.25" customHeight="1" thickBot="1" x14ac:dyDescent="0.25">
      <c r="C15" s="286" t="s">
        <v>105</v>
      </c>
      <c r="D15" s="933"/>
      <c r="E15" s="933"/>
      <c r="F15" s="287"/>
      <c r="G15" s="287"/>
      <c r="H15" s="287"/>
      <c r="I15" s="287"/>
      <c r="J15" s="287"/>
      <c r="K15" s="933"/>
      <c r="L15" s="933"/>
      <c r="M15" s="933"/>
      <c r="N15" s="933"/>
      <c r="O15" s="933"/>
      <c r="P15" s="933"/>
      <c r="Q15" s="933"/>
      <c r="R15" s="933"/>
      <c r="S15" s="933"/>
      <c r="T15" s="933"/>
      <c r="U15" s="933"/>
      <c r="V15" s="933"/>
      <c r="W15" s="933"/>
      <c r="X15" s="933"/>
      <c r="Y15" s="933"/>
      <c r="Z15" s="933"/>
      <c r="AA15" s="933"/>
      <c r="AB15" s="933"/>
      <c r="AC15" s="933"/>
      <c r="AD15" s="933"/>
      <c r="AE15" s="933"/>
      <c r="AF15" s="933"/>
      <c r="AG15" s="933"/>
      <c r="AH15" s="933"/>
      <c r="AI15" s="933"/>
      <c r="AJ15" s="933"/>
      <c r="AK15" s="959"/>
    </row>
    <row r="16" spans="3:37" s="67" customFormat="1" ht="23.25" customHeight="1" thickBot="1" x14ac:dyDescent="0.25">
      <c r="C16" s="134"/>
      <c r="D16" s="182"/>
      <c r="E16" s="182"/>
      <c r="F16" s="134"/>
      <c r="G16" s="134"/>
      <c r="H16" s="134"/>
      <c r="I16" s="134"/>
      <c r="J16" s="134"/>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row>
    <row r="17" spans="2:38" s="90" customFormat="1" ht="14.25" customHeight="1" x14ac:dyDescent="0.25">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1040" t="s">
        <v>611</v>
      </c>
    </row>
    <row r="18" spans="2:38" s="92" customFormat="1" ht="12" customHeight="1" x14ac:dyDescent="0.25">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1041"/>
    </row>
    <row r="19" spans="2:38" s="92" customFormat="1" ht="33.75" customHeight="1" thickBot="1" x14ac:dyDescent="0.3">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1042"/>
    </row>
    <row r="20" spans="2:38" s="701" customFormat="1" ht="228" customHeight="1" x14ac:dyDescent="0.25">
      <c r="B20" s="701">
        <f t="shared" ref="B20:B21" si="0">VALUE(CONCATENATE(H20,I20))</f>
        <v>23</v>
      </c>
      <c r="C20" s="618" t="s">
        <v>499</v>
      </c>
      <c r="D20" s="690" t="s">
        <v>500</v>
      </c>
      <c r="E20" s="618" t="s">
        <v>501</v>
      </c>
      <c r="F20" s="618" t="s">
        <v>502</v>
      </c>
      <c r="G20" s="695" t="s">
        <v>11</v>
      </c>
      <c r="H20" s="688">
        <v>2</v>
      </c>
      <c r="I20" s="688">
        <v>3</v>
      </c>
      <c r="J20" s="688" t="str">
        <f>VLOOKUP(B20,$S$45:$U$69,2,FALSE)</f>
        <v>Moderada</v>
      </c>
      <c r="K20" s="940" t="s">
        <v>507</v>
      </c>
      <c r="L20" s="940"/>
      <c r="M20" s="694" t="s">
        <v>82</v>
      </c>
      <c r="N20" s="694">
        <v>25</v>
      </c>
      <c r="O20" s="694">
        <v>25</v>
      </c>
      <c r="P20" s="694">
        <v>15</v>
      </c>
      <c r="Q20" s="694">
        <v>20</v>
      </c>
      <c r="R20" s="680">
        <f t="shared" ref="R20:R21" si="1">SUM(N20:Q20)</f>
        <v>85</v>
      </c>
      <c r="S20" s="694">
        <f>IF(M20="Preventivo",VLOOKUP(R20,$AA$64:$AB$84,2),0)</f>
        <v>2</v>
      </c>
      <c r="T20" s="694">
        <f>IF(M20="Correctivo",VLOOKUP(R20,$AA$64:$AC$84,3),0)</f>
        <v>0</v>
      </c>
      <c r="U20" s="688">
        <f t="shared" ref="U20:V21" si="2">IF(H20-S20&lt;1,1,H20-S20)</f>
        <v>1</v>
      </c>
      <c r="V20" s="688">
        <f t="shared" si="2"/>
        <v>3</v>
      </c>
      <c r="W20" s="680">
        <f t="shared" ref="W20:W21" si="3">VALUE(CONCATENATE(U20,V20))</f>
        <v>13</v>
      </c>
      <c r="X20" s="688" t="str">
        <f>VLOOKUP(W20,$S$45:$U$69,2,FALSE)</f>
        <v>Moderada</v>
      </c>
      <c r="Y20" s="940" t="s">
        <v>99</v>
      </c>
      <c r="Z20" s="940"/>
      <c r="AA20" s="940"/>
      <c r="AB20" s="619" t="s">
        <v>509</v>
      </c>
      <c r="AC20" s="680" t="s">
        <v>209</v>
      </c>
      <c r="AD20" s="680"/>
      <c r="AE20" s="940" t="s">
        <v>275</v>
      </c>
      <c r="AF20" s="940"/>
      <c r="AG20" s="680" t="s">
        <v>125</v>
      </c>
      <c r="AH20" s="522">
        <v>43466</v>
      </c>
      <c r="AI20" s="522">
        <v>43830</v>
      </c>
      <c r="AJ20" s="619" t="s">
        <v>511</v>
      </c>
      <c r="AK20" s="720" t="s">
        <v>623</v>
      </c>
      <c r="AL20" s="697" t="s">
        <v>694</v>
      </c>
    </row>
    <row r="21" spans="2:38" s="701" customFormat="1" ht="235.5" customHeight="1" x14ac:dyDescent="0.25">
      <c r="B21" s="701">
        <f t="shared" si="0"/>
        <v>33</v>
      </c>
      <c r="C21" s="348" t="s">
        <v>503</v>
      </c>
      <c r="D21" s="686" t="s">
        <v>504</v>
      </c>
      <c r="E21" s="348" t="s">
        <v>505</v>
      </c>
      <c r="F21" s="348" t="s">
        <v>506</v>
      </c>
      <c r="G21" s="692" t="s">
        <v>7</v>
      </c>
      <c r="H21" s="689">
        <v>3</v>
      </c>
      <c r="I21" s="689">
        <v>3</v>
      </c>
      <c r="J21" s="689" t="str">
        <f>VLOOKUP(B21,$S$45:$U$69,2,FALSE)</f>
        <v>Alta</v>
      </c>
      <c r="K21" s="935" t="s">
        <v>508</v>
      </c>
      <c r="L21" s="935"/>
      <c r="M21" s="693" t="s">
        <v>82</v>
      </c>
      <c r="N21" s="693">
        <v>20</v>
      </c>
      <c r="O21" s="693">
        <v>20</v>
      </c>
      <c r="P21" s="693">
        <v>15</v>
      </c>
      <c r="Q21" s="693">
        <v>20</v>
      </c>
      <c r="R21" s="681">
        <f t="shared" si="1"/>
        <v>75</v>
      </c>
      <c r="S21" s="693">
        <f>IF(M21="Preventivo",VLOOKUP(R21,$AA$64:$AB$84,2),0)</f>
        <v>1</v>
      </c>
      <c r="T21" s="693">
        <f>IF(M21="Correctivo",VLOOKUP(R21,$AA$64:$AC$84,3),0)</f>
        <v>0</v>
      </c>
      <c r="U21" s="689">
        <f t="shared" si="2"/>
        <v>2</v>
      </c>
      <c r="V21" s="689">
        <f t="shared" si="2"/>
        <v>3</v>
      </c>
      <c r="W21" s="681">
        <f t="shared" si="3"/>
        <v>23</v>
      </c>
      <c r="X21" s="689" t="str">
        <f>VLOOKUP(W21,$S$45:$U$69,2,FALSE)</f>
        <v>Moderada</v>
      </c>
      <c r="Y21" s="935" t="s">
        <v>99</v>
      </c>
      <c r="Z21" s="935"/>
      <c r="AA21" s="935"/>
      <c r="AB21" s="290" t="s">
        <v>510</v>
      </c>
      <c r="AC21" s="681" t="s">
        <v>209</v>
      </c>
      <c r="AD21" s="681"/>
      <c r="AE21" s="1036" t="s">
        <v>276</v>
      </c>
      <c r="AF21" s="1036"/>
      <c r="AG21" s="681" t="s">
        <v>125</v>
      </c>
      <c r="AH21" s="365">
        <v>43466</v>
      </c>
      <c r="AI21" s="365">
        <v>43830</v>
      </c>
      <c r="AJ21" s="290" t="s">
        <v>512</v>
      </c>
      <c r="AK21" s="104" t="s">
        <v>624</v>
      </c>
      <c r="AL21" s="677" t="s">
        <v>695</v>
      </c>
    </row>
    <row r="22" spans="2:38" ht="56.25" customHeight="1" x14ac:dyDescent="0.25">
      <c r="C22" s="66"/>
      <c r="D22" s="66"/>
      <c r="E22" s="93"/>
      <c r="F22" s="93"/>
      <c r="G22" s="93"/>
      <c r="H22" s="93"/>
      <c r="I22" s="93"/>
      <c r="J22" s="93"/>
      <c r="K22" s="93"/>
      <c r="L22" s="93"/>
      <c r="M22" s="93"/>
      <c r="N22" s="93"/>
      <c r="O22" s="93"/>
      <c r="P22" s="93"/>
      <c r="Q22" s="93"/>
      <c r="R22" s="93"/>
      <c r="S22" s="93"/>
      <c r="T22" s="93"/>
      <c r="U22" s="93"/>
      <c r="V22" s="93"/>
      <c r="W22" s="93"/>
      <c r="X22" s="93"/>
      <c r="Y22" s="1033"/>
      <c r="Z22" s="1033"/>
      <c r="AA22" s="1033"/>
      <c r="AB22" s="93"/>
      <c r="AC22" s="93"/>
      <c r="AD22" s="93"/>
      <c r="AE22" s="93"/>
    </row>
    <row r="23" spans="2:38" x14ac:dyDescent="0.2">
      <c r="B23" s="1034"/>
      <c r="C23" s="1035"/>
      <c r="D23" s="1035"/>
      <c r="E23" s="1035"/>
      <c r="F23" s="1035"/>
      <c r="G23" s="1035"/>
      <c r="H23" s="1035"/>
      <c r="I23" s="1035"/>
      <c r="J23" s="1035"/>
      <c r="K23" s="1035"/>
      <c r="L23" s="1035"/>
      <c r="M23" s="1035"/>
      <c r="N23" s="1035"/>
      <c r="O23" s="1035"/>
      <c r="P23" s="1035"/>
      <c r="Q23" s="1035"/>
      <c r="R23" s="1035"/>
      <c r="S23" s="1035"/>
      <c r="T23" s="1035"/>
      <c r="U23" s="81"/>
      <c r="V23" s="67"/>
      <c r="W23" s="67"/>
      <c r="X23" s="67"/>
      <c r="Y23" s="1033"/>
      <c r="Z23" s="1033"/>
      <c r="AA23" s="1033"/>
      <c r="AB23" s="67"/>
      <c r="AC23" s="93"/>
      <c r="AD23" s="93"/>
      <c r="AE23" s="93"/>
      <c r="AF23" s="93"/>
      <c r="AG23" s="93"/>
      <c r="AH23" s="93"/>
      <c r="AI23" s="93"/>
      <c r="AJ23" s="93"/>
      <c r="AK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34"/>
      <c r="C25" s="1034"/>
      <c r="D25" s="1034"/>
      <c r="E25" s="1034"/>
      <c r="F25" s="1034"/>
      <c r="G25" s="1034"/>
      <c r="H25" s="1034"/>
      <c r="I25" s="1034"/>
      <c r="J25" s="1034"/>
      <c r="K25" s="1034"/>
      <c r="L25" s="1034"/>
      <c r="M25" s="1034"/>
      <c r="N25" s="1034"/>
      <c r="O25" s="1034"/>
      <c r="P25" s="1034"/>
      <c r="Q25" s="1034"/>
      <c r="R25" s="1034"/>
      <c r="S25" s="1034"/>
      <c r="T25" s="1034"/>
      <c r="U25" s="81"/>
      <c r="V25" s="67"/>
      <c r="W25" s="67"/>
      <c r="X25" s="67"/>
      <c r="Y25" s="67"/>
      <c r="Z25" s="67"/>
      <c r="AA25" s="67"/>
      <c r="AB25" s="67"/>
      <c r="AC25" s="93"/>
      <c r="AD25" s="93"/>
      <c r="AE25" s="93"/>
      <c r="AF25" s="93"/>
      <c r="AG25" s="93"/>
      <c r="AH25" s="93"/>
      <c r="AI25" s="93"/>
      <c r="AJ25" s="93"/>
      <c r="AK25" s="93"/>
      <c r="AL25" s="93"/>
    </row>
    <row r="26" spans="2:38" x14ac:dyDescent="0.2">
      <c r="B26" s="1022"/>
      <c r="C26" s="1022"/>
      <c r="D26" s="1022"/>
      <c r="E26" s="1022"/>
      <c r="F26" s="1022"/>
      <c r="G26" s="1022"/>
      <c r="H26" s="1022"/>
      <c r="I26" s="1022"/>
      <c r="J26" s="1022"/>
      <c r="K26" s="1022"/>
      <c r="L26" s="1022"/>
      <c r="M26" s="1022"/>
      <c r="N26" s="1022"/>
      <c r="O26" s="1022"/>
      <c r="P26" s="1022"/>
      <c r="Q26" s="1022"/>
      <c r="R26" s="1022"/>
      <c r="S26" s="1022"/>
      <c r="T26" s="1022"/>
      <c r="U26" s="67"/>
      <c r="V26" s="67"/>
      <c r="W26" s="67"/>
      <c r="X26" s="67"/>
      <c r="Y26" s="67"/>
      <c r="Z26" s="67"/>
      <c r="AA26" s="67"/>
      <c r="AB26" s="67"/>
      <c r="AC26" s="93"/>
      <c r="AD26" s="93"/>
      <c r="AE26" s="93"/>
      <c r="AF26" s="93"/>
      <c r="AG26" s="93"/>
      <c r="AH26" s="93"/>
      <c r="AI26" s="93"/>
      <c r="AJ26" s="93"/>
      <c r="AK26" s="93"/>
      <c r="AL26" s="93"/>
    </row>
    <row r="27" spans="2:38" ht="15.75" thickBot="1" x14ac:dyDescent="0.25">
      <c r="B27" s="247"/>
      <c r="C27" s="247"/>
      <c r="D27" s="247"/>
      <c r="E27" s="247"/>
      <c r="F27" s="247"/>
      <c r="G27" s="247"/>
      <c r="H27" s="247"/>
      <c r="I27" s="247"/>
      <c r="J27" s="247"/>
      <c r="K27" s="247"/>
      <c r="L27" s="247"/>
      <c r="M27" s="247"/>
      <c r="N27" s="247"/>
      <c r="O27" s="247"/>
      <c r="P27" s="247"/>
      <c r="Q27" s="247"/>
      <c r="R27" s="247"/>
      <c r="S27" s="247"/>
      <c r="T27" s="247"/>
      <c r="U27" s="67"/>
      <c r="V27" s="67"/>
      <c r="W27" s="67"/>
      <c r="X27" s="67"/>
      <c r="Y27" s="67"/>
      <c r="Z27" s="67"/>
      <c r="AA27" s="67"/>
      <c r="AB27" s="67"/>
      <c r="AC27" s="93"/>
      <c r="AD27" s="93"/>
      <c r="AE27" s="93"/>
      <c r="AF27" s="93"/>
      <c r="AG27" s="93"/>
      <c r="AH27" s="93"/>
      <c r="AI27" s="93"/>
      <c r="AJ27" s="93"/>
      <c r="AK27" s="93"/>
      <c r="AL27" s="93"/>
    </row>
    <row r="28" spans="2:38" x14ac:dyDescent="0.2">
      <c r="B28" s="1003" t="s">
        <v>15</v>
      </c>
      <c r="C28" s="1016"/>
      <c r="D28" s="1016"/>
      <c r="E28" s="1016"/>
      <c r="F28" s="1017"/>
      <c r="G28" s="82"/>
      <c r="H28" s="82"/>
      <c r="I28" s="82"/>
      <c r="J28" s="82"/>
      <c r="K28" s="82"/>
      <c r="L28" s="122" t="s">
        <v>16</v>
      </c>
      <c r="M28" s="149"/>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1003" t="s">
        <v>17</v>
      </c>
      <c r="C29" s="1017"/>
      <c r="D29" s="145" t="s">
        <v>157</v>
      </c>
      <c r="E29" s="145" t="s">
        <v>18</v>
      </c>
      <c r="F29" s="252" t="s">
        <v>19</v>
      </c>
      <c r="G29" s="82"/>
      <c r="H29" s="82"/>
      <c r="I29" s="1023"/>
      <c r="J29" s="1023"/>
      <c r="K29" s="93"/>
      <c r="L29" s="1024" t="s">
        <v>20</v>
      </c>
      <c r="M29" s="1003" t="s">
        <v>21</v>
      </c>
      <c r="N29" s="1016"/>
      <c r="O29" s="1016"/>
      <c r="P29" s="1016"/>
      <c r="Q29" s="1016"/>
      <c r="R29" s="1016"/>
      <c r="S29" s="1016"/>
      <c r="T29" s="1016"/>
      <c r="U29" s="1027"/>
      <c r="V29" s="67"/>
      <c r="W29" s="67"/>
      <c r="X29" s="67"/>
      <c r="Y29" s="67"/>
      <c r="Z29" s="67"/>
      <c r="AA29" s="67"/>
      <c r="AB29" s="67"/>
      <c r="AC29" s="93"/>
      <c r="AD29" s="93"/>
      <c r="AE29" s="93"/>
      <c r="AF29" s="93"/>
      <c r="AG29" s="93"/>
      <c r="AH29" s="93"/>
      <c r="AI29" s="93"/>
      <c r="AJ29" s="93"/>
      <c r="AK29" s="93"/>
      <c r="AL29" s="93"/>
    </row>
    <row r="30" spans="2:38" ht="22.5" customHeight="1" x14ac:dyDescent="0.2">
      <c r="B30" s="1005" t="s">
        <v>22</v>
      </c>
      <c r="C30" s="1006"/>
      <c r="D30" s="102" t="s">
        <v>158</v>
      </c>
      <c r="E30" s="102" t="s">
        <v>23</v>
      </c>
      <c r="F30" s="127">
        <v>1</v>
      </c>
      <c r="G30" s="154"/>
      <c r="H30" s="154"/>
      <c r="I30" s="93"/>
      <c r="J30" s="93"/>
      <c r="K30" s="93"/>
      <c r="L30" s="1025"/>
      <c r="M30" s="1028" t="s">
        <v>24</v>
      </c>
      <c r="N30" s="1029" t="s">
        <v>25</v>
      </c>
      <c r="O30" s="1029"/>
      <c r="P30" s="1029" t="s">
        <v>26</v>
      </c>
      <c r="Q30" s="1029"/>
      <c r="R30" s="1029"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983" t="s">
        <v>29</v>
      </c>
      <c r="C31" s="1020"/>
      <c r="D31" s="126" t="s">
        <v>159</v>
      </c>
      <c r="E31" s="126" t="s">
        <v>30</v>
      </c>
      <c r="F31" s="120">
        <v>2</v>
      </c>
      <c r="G31" s="154"/>
      <c r="H31" s="154"/>
      <c r="I31" s="93"/>
      <c r="J31" s="93"/>
      <c r="K31" s="93"/>
      <c r="L31" s="1026"/>
      <c r="M31" s="1029"/>
      <c r="N31" s="864"/>
      <c r="O31" s="864"/>
      <c r="P31" s="864"/>
      <c r="Q31" s="864"/>
      <c r="R31" s="864"/>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988" t="s">
        <v>31</v>
      </c>
      <c r="C32" s="1021"/>
      <c r="D32" s="173" t="s">
        <v>160</v>
      </c>
      <c r="E32" s="173" t="s">
        <v>32</v>
      </c>
      <c r="F32" s="127">
        <v>3</v>
      </c>
      <c r="G32" s="154"/>
      <c r="H32" s="154"/>
      <c r="I32" s="1022"/>
      <c r="J32" s="1022"/>
      <c r="K32" s="93"/>
      <c r="L32" s="1009" t="s">
        <v>33</v>
      </c>
      <c r="M32" s="1010" t="s">
        <v>34</v>
      </c>
      <c r="N32" s="1012" t="s">
        <v>34</v>
      </c>
      <c r="O32" s="1012"/>
      <c r="P32" s="1013" t="s">
        <v>35</v>
      </c>
      <c r="Q32" s="1013"/>
      <c r="R32" s="1007" t="s">
        <v>36</v>
      </c>
      <c r="S32" s="93"/>
      <c r="T32" s="93"/>
      <c r="U32" s="1030"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99" t="s">
        <v>37</v>
      </c>
      <c r="C33" s="1032"/>
      <c r="D33" s="173" t="s">
        <v>161</v>
      </c>
      <c r="E33" s="173" t="s">
        <v>38</v>
      </c>
      <c r="F33" s="127">
        <v>4</v>
      </c>
      <c r="G33" s="154"/>
      <c r="H33" s="154"/>
      <c r="I33" s="1022"/>
      <c r="J33" s="1022"/>
      <c r="K33" s="93"/>
      <c r="L33" s="1009"/>
      <c r="M33" s="1011"/>
      <c r="N33" s="1012"/>
      <c r="O33" s="1012"/>
      <c r="P33" s="1013"/>
      <c r="Q33" s="1013"/>
      <c r="R33" s="1007"/>
      <c r="S33" s="93"/>
      <c r="T33" s="93"/>
      <c r="U33" s="1031"/>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1001" t="s">
        <v>39</v>
      </c>
      <c r="C34" s="1008"/>
      <c r="D34" s="173" t="s">
        <v>162</v>
      </c>
      <c r="E34" s="173" t="s">
        <v>103</v>
      </c>
      <c r="F34" s="127">
        <v>5</v>
      </c>
      <c r="G34" s="154"/>
      <c r="H34" s="154"/>
      <c r="I34" s="994" t="s">
        <v>102</v>
      </c>
      <c r="J34" s="994"/>
      <c r="K34" s="93"/>
      <c r="L34" s="1009" t="s">
        <v>40</v>
      </c>
      <c r="M34" s="1010" t="s">
        <v>34</v>
      </c>
      <c r="N34" s="1012" t="s">
        <v>34</v>
      </c>
      <c r="O34" s="1012"/>
      <c r="P34" s="1013" t="s">
        <v>35</v>
      </c>
      <c r="Q34" s="1013"/>
      <c r="R34" s="1007" t="s">
        <v>36</v>
      </c>
      <c r="S34" s="93"/>
      <c r="T34" s="93"/>
      <c r="U34" s="1014"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5"/>
      <c r="G35" s="156"/>
      <c r="H35" s="155"/>
      <c r="I35" s="68"/>
      <c r="J35" s="68"/>
      <c r="K35" s="68"/>
      <c r="L35" s="1009"/>
      <c r="M35" s="1011"/>
      <c r="N35" s="1012"/>
      <c r="O35" s="1012"/>
      <c r="P35" s="1013"/>
      <c r="Q35" s="1013"/>
      <c r="R35" s="1007"/>
      <c r="S35" s="93"/>
      <c r="T35" s="93"/>
      <c r="U35" s="1015"/>
      <c r="V35" s="67"/>
      <c r="W35" s="67"/>
      <c r="X35" s="67"/>
      <c r="AA35" s="67"/>
      <c r="AB35" s="67"/>
      <c r="AC35" s="93"/>
      <c r="AD35" s="93"/>
      <c r="AE35" s="93"/>
      <c r="AF35" s="93"/>
      <c r="AG35" s="93"/>
      <c r="AH35" s="93"/>
      <c r="AI35" s="93"/>
      <c r="AJ35" s="93"/>
      <c r="AK35" s="93"/>
      <c r="AL35" s="93"/>
    </row>
    <row r="36" spans="2:38" x14ac:dyDescent="0.2">
      <c r="B36" s="144" t="s">
        <v>42</v>
      </c>
      <c r="C36" s="1016" t="s">
        <v>42</v>
      </c>
      <c r="D36" s="1016"/>
      <c r="E36" s="1017"/>
      <c r="F36" s="82"/>
      <c r="G36" s="82"/>
      <c r="H36" s="82"/>
      <c r="I36" s="82"/>
      <c r="J36" s="82"/>
      <c r="K36" s="82"/>
      <c r="L36" s="1009" t="s">
        <v>43</v>
      </c>
      <c r="M36" s="1010" t="s">
        <v>34</v>
      </c>
      <c r="N36" s="1013" t="s">
        <v>35</v>
      </c>
      <c r="O36" s="1013"/>
      <c r="P36" s="1007" t="s">
        <v>36</v>
      </c>
      <c r="Q36" s="1007"/>
      <c r="R36" s="1018" t="s">
        <v>41</v>
      </c>
      <c r="S36" s="93"/>
      <c r="T36" s="93"/>
      <c r="U36" s="1019" t="s">
        <v>41</v>
      </c>
      <c r="V36" s="67"/>
      <c r="W36" s="67"/>
      <c r="X36" s="67"/>
      <c r="AA36" s="67"/>
      <c r="AB36" s="67"/>
      <c r="AC36" s="93"/>
      <c r="AD36" s="93"/>
      <c r="AE36" s="93"/>
      <c r="AF36" s="93"/>
      <c r="AG36" s="93"/>
      <c r="AH36" s="93"/>
      <c r="AI36" s="93"/>
      <c r="AJ36" s="93"/>
      <c r="AK36" s="93"/>
      <c r="AL36" s="93"/>
    </row>
    <row r="37" spans="2:38" x14ac:dyDescent="0.25">
      <c r="B37" s="1003" t="s">
        <v>17</v>
      </c>
      <c r="C37" s="1004"/>
      <c r="D37" s="129"/>
      <c r="E37" s="145" t="s">
        <v>19</v>
      </c>
      <c r="F37" s="93"/>
      <c r="G37" s="253"/>
      <c r="H37" s="979"/>
      <c r="I37" s="979"/>
      <c r="J37" s="979"/>
      <c r="K37" s="93"/>
      <c r="L37" s="1009"/>
      <c r="M37" s="1011"/>
      <c r="N37" s="1013"/>
      <c r="O37" s="1013"/>
      <c r="P37" s="1007"/>
      <c r="Q37" s="1007"/>
      <c r="R37" s="1018"/>
      <c r="S37" s="93"/>
      <c r="T37" s="93"/>
      <c r="U37" s="1015"/>
      <c r="V37" s="67"/>
      <c r="W37" s="67"/>
      <c r="X37" s="67"/>
      <c r="AA37" s="67"/>
      <c r="AB37" s="67"/>
      <c r="AC37" s="93"/>
      <c r="AD37" s="93"/>
      <c r="AE37" s="93"/>
      <c r="AF37" s="93"/>
      <c r="AG37" s="93"/>
      <c r="AH37" s="93"/>
      <c r="AI37" s="93"/>
      <c r="AJ37" s="93"/>
      <c r="AK37" s="93"/>
      <c r="AL37" s="93"/>
    </row>
    <row r="38" spans="2:38" ht="18" customHeight="1" x14ac:dyDescent="0.2">
      <c r="B38" s="1005" t="s">
        <v>44</v>
      </c>
      <c r="C38" s="1006"/>
      <c r="D38" s="171" t="s">
        <v>163</v>
      </c>
      <c r="E38" s="146">
        <v>1</v>
      </c>
      <c r="F38" s="93"/>
      <c r="G38" s="88"/>
      <c r="H38" s="994"/>
      <c r="I38" s="994"/>
      <c r="J38" s="994"/>
      <c r="K38" s="93"/>
      <c r="L38" s="86" t="s">
        <v>45</v>
      </c>
      <c r="M38" s="131" t="s">
        <v>35</v>
      </c>
      <c r="N38" s="1007" t="s">
        <v>36</v>
      </c>
      <c r="O38" s="1007"/>
      <c r="P38" s="1007" t="s">
        <v>36</v>
      </c>
      <c r="Q38" s="1007"/>
      <c r="R38" s="254"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983" t="s">
        <v>46</v>
      </c>
      <c r="C39" s="984"/>
      <c r="D39" s="172" t="s">
        <v>164</v>
      </c>
      <c r="E39" s="146">
        <v>2</v>
      </c>
      <c r="F39" s="93"/>
      <c r="G39" s="88"/>
      <c r="H39" s="979"/>
      <c r="I39" s="979"/>
      <c r="J39" s="979"/>
      <c r="K39" s="93"/>
      <c r="L39" s="87" t="s">
        <v>47</v>
      </c>
      <c r="M39" s="150" t="s">
        <v>36</v>
      </c>
      <c r="N39" s="985" t="s">
        <v>36</v>
      </c>
      <c r="O39" s="986"/>
      <c r="P39" s="987" t="s">
        <v>41</v>
      </c>
      <c r="Q39" s="987"/>
      <c r="R39" s="151" t="s">
        <v>41</v>
      </c>
      <c r="S39" s="93"/>
      <c r="T39" s="93"/>
      <c r="U39" s="255"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988" t="s">
        <v>48</v>
      </c>
      <c r="C40" s="989"/>
      <c r="D40" s="172" t="s">
        <v>165</v>
      </c>
      <c r="E40" s="146">
        <v>3</v>
      </c>
      <c r="F40" s="93"/>
      <c r="G40" s="88"/>
      <c r="H40" s="979"/>
      <c r="I40" s="979"/>
      <c r="J40" s="979"/>
      <c r="K40" s="93"/>
      <c r="L40" s="990" t="s">
        <v>49</v>
      </c>
      <c r="M40" s="991"/>
      <c r="N40" s="991"/>
      <c r="O40" s="991"/>
      <c r="P40" s="991"/>
      <c r="Q40" s="991"/>
      <c r="R40" s="991"/>
      <c r="S40" s="991"/>
      <c r="T40" s="991"/>
      <c r="U40" s="992"/>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99" t="s">
        <v>50</v>
      </c>
      <c r="C41" s="1000"/>
      <c r="D41" s="172" t="s">
        <v>166</v>
      </c>
      <c r="E41" s="146">
        <v>4</v>
      </c>
      <c r="F41" s="93"/>
      <c r="G41" s="88"/>
      <c r="H41" s="979"/>
      <c r="I41" s="979"/>
      <c r="J41" s="979"/>
      <c r="K41" s="93"/>
      <c r="L41" s="993"/>
      <c r="M41" s="994"/>
      <c r="N41" s="994"/>
      <c r="O41" s="994"/>
      <c r="P41" s="994"/>
      <c r="Q41" s="994"/>
      <c r="R41" s="994"/>
      <c r="S41" s="994"/>
      <c r="T41" s="994"/>
      <c r="U41" s="995"/>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1001" t="s">
        <v>51</v>
      </c>
      <c r="C42" s="1002"/>
      <c r="D42" s="172" t="s">
        <v>167</v>
      </c>
      <c r="E42" s="146">
        <v>5</v>
      </c>
      <c r="F42" s="93"/>
      <c r="G42" s="88"/>
      <c r="H42" s="979"/>
      <c r="I42" s="979"/>
      <c r="J42" s="979"/>
      <c r="K42" s="93"/>
      <c r="L42" s="996"/>
      <c r="M42" s="997"/>
      <c r="N42" s="997"/>
      <c r="O42" s="997"/>
      <c r="P42" s="997"/>
      <c r="Q42" s="997"/>
      <c r="R42" s="997"/>
      <c r="S42" s="997"/>
      <c r="T42" s="997"/>
      <c r="U42" s="998"/>
      <c r="V42" s="67"/>
      <c r="W42" s="67" t="str">
        <f>CONCATENATE(E42,"-",B42)</f>
        <v>5-CATASTRÓFICO</v>
      </c>
      <c r="X42" s="67"/>
      <c r="AA42" s="67"/>
      <c r="AB42" s="67"/>
      <c r="AC42" s="93"/>
      <c r="AD42" s="93"/>
      <c r="AE42" s="93"/>
      <c r="AF42" s="93"/>
      <c r="AG42" s="93"/>
      <c r="AH42" s="93"/>
      <c r="AI42" s="93"/>
      <c r="AJ42" s="93"/>
      <c r="AK42" s="93"/>
      <c r="AL42" s="93"/>
    </row>
    <row r="43" spans="2:38" x14ac:dyDescent="0.25">
      <c r="B43" s="143"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80"/>
      <c r="O45" s="980"/>
      <c r="P45" s="980"/>
      <c r="Q45" s="980"/>
      <c r="R45" s="980"/>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4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81"/>
      <c r="AB56" s="981"/>
      <c r="AC56" s="981"/>
      <c r="AD56" s="981"/>
      <c r="AE56" s="981"/>
      <c r="AF56" s="981"/>
      <c r="AG56" s="981"/>
      <c r="AH56" s="981"/>
      <c r="AI56" s="981"/>
      <c r="AJ56" s="981"/>
    </row>
    <row r="57" spans="2:38" ht="21" hidden="1" customHeight="1" x14ac:dyDescent="0.2">
      <c r="C57" s="118"/>
      <c r="D57" s="118"/>
      <c r="E57" s="118"/>
      <c r="F57" s="118"/>
      <c r="G57" s="118"/>
      <c r="H57" s="118"/>
      <c r="I57" s="118"/>
      <c r="J57" s="179"/>
      <c r="K57" s="179"/>
      <c r="L57" s="93"/>
      <c r="M57" s="93"/>
      <c r="N57" s="93"/>
      <c r="O57" s="977"/>
      <c r="P57" s="977"/>
      <c r="Q57" s="977"/>
      <c r="R57" s="181"/>
      <c r="S57" s="67">
        <v>33</v>
      </c>
      <c r="T57" s="67" t="s">
        <v>79</v>
      </c>
      <c r="U57" s="67">
        <v>13</v>
      </c>
      <c r="AA57" s="982"/>
      <c r="AB57" s="982"/>
      <c r="AC57" s="981"/>
      <c r="AD57" s="981"/>
      <c r="AE57" s="981"/>
      <c r="AF57" s="981"/>
      <c r="AG57" s="981"/>
      <c r="AH57" s="981"/>
      <c r="AI57" s="981"/>
      <c r="AJ57" s="981"/>
    </row>
    <row r="58" spans="2:38" ht="26.25" hidden="1" customHeight="1" x14ac:dyDescent="0.2">
      <c r="C58" s="118"/>
      <c r="D58" s="118"/>
      <c r="E58" s="118"/>
      <c r="F58" s="118"/>
      <c r="G58" s="118"/>
      <c r="H58" s="118"/>
      <c r="I58" s="118"/>
      <c r="J58" s="179"/>
      <c r="K58" s="116"/>
      <c r="L58" s="93"/>
      <c r="M58" s="93"/>
      <c r="N58" s="93"/>
      <c r="O58" s="977"/>
      <c r="P58" s="977"/>
      <c r="Q58" s="977"/>
      <c r="R58" s="181"/>
      <c r="S58" s="67">
        <v>34</v>
      </c>
      <c r="T58" s="67" t="s">
        <v>80</v>
      </c>
      <c r="U58" s="67">
        <v>14</v>
      </c>
      <c r="W58" s="89" t="s">
        <v>98</v>
      </c>
      <c r="AA58" s="982"/>
      <c r="AB58" s="982"/>
      <c r="AC58" s="981"/>
      <c r="AD58" s="981"/>
      <c r="AE58" s="981"/>
      <c r="AF58" s="981"/>
      <c r="AG58" s="180"/>
      <c r="AH58" s="981"/>
      <c r="AI58" s="981"/>
      <c r="AJ58" s="981"/>
    </row>
    <row r="59" spans="2:38" ht="21" hidden="1" customHeight="1" x14ac:dyDescent="0.2">
      <c r="C59" s="118"/>
      <c r="D59" s="118"/>
      <c r="E59" s="118"/>
      <c r="F59" s="118"/>
      <c r="G59" s="118"/>
      <c r="H59" s="118"/>
      <c r="I59" s="118"/>
      <c r="J59" s="179"/>
      <c r="K59" s="116"/>
      <c r="L59" s="93"/>
      <c r="M59" s="93"/>
      <c r="N59" s="93"/>
      <c r="O59" s="977"/>
      <c r="P59" s="977"/>
      <c r="Q59" s="977"/>
      <c r="R59" s="181"/>
      <c r="S59" s="67">
        <v>35</v>
      </c>
      <c r="T59" s="67" t="s">
        <v>80</v>
      </c>
      <c r="U59" s="67">
        <v>15</v>
      </c>
      <c r="W59" s="89" t="s">
        <v>99</v>
      </c>
      <c r="AA59" s="140"/>
      <c r="AB59" s="140"/>
      <c r="AC59" s="978"/>
      <c r="AD59" s="978"/>
      <c r="AE59" s="978"/>
      <c r="AF59" s="978"/>
      <c r="AG59" s="178"/>
      <c r="AH59" s="978"/>
      <c r="AI59" s="978"/>
      <c r="AJ59" s="978"/>
    </row>
    <row r="60" spans="2:38" ht="21" hidden="1" customHeight="1" x14ac:dyDescent="0.2">
      <c r="C60" s="118"/>
      <c r="D60" s="118"/>
      <c r="E60" s="118"/>
      <c r="F60" s="118"/>
      <c r="G60" s="118"/>
      <c r="H60" s="118"/>
      <c r="I60" s="118"/>
      <c r="J60" s="179"/>
      <c r="K60" s="116"/>
      <c r="L60" s="93"/>
      <c r="M60" s="93"/>
      <c r="N60" s="93"/>
      <c r="O60" s="977"/>
      <c r="P60" s="977"/>
      <c r="Q60" s="977"/>
      <c r="R60" s="181"/>
      <c r="S60" s="67">
        <v>41</v>
      </c>
      <c r="T60" s="67" t="s">
        <v>81</v>
      </c>
      <c r="U60" s="67">
        <v>16</v>
      </c>
      <c r="W60" s="89" t="s">
        <v>100</v>
      </c>
      <c r="AA60" s="140"/>
      <c r="AB60" s="140"/>
      <c r="AC60" s="978"/>
      <c r="AD60" s="978"/>
      <c r="AE60" s="978"/>
      <c r="AF60" s="978"/>
      <c r="AG60" s="178"/>
      <c r="AH60" s="978"/>
      <c r="AI60" s="978"/>
      <c r="AJ60" s="978"/>
    </row>
    <row r="61" spans="2:38" ht="21" hidden="1" customHeight="1" x14ac:dyDescent="0.2">
      <c r="C61" s="118"/>
      <c r="D61" s="118"/>
      <c r="E61" s="118"/>
      <c r="F61" s="118"/>
      <c r="G61" s="118"/>
      <c r="H61" s="118"/>
      <c r="I61" s="118"/>
      <c r="J61" s="179"/>
      <c r="K61" s="116"/>
      <c r="L61" s="93"/>
      <c r="M61" s="93"/>
      <c r="N61" s="93"/>
      <c r="O61" s="977"/>
      <c r="P61" s="977"/>
      <c r="Q61" s="977"/>
      <c r="R61" s="181"/>
      <c r="S61" s="67">
        <v>42</v>
      </c>
      <c r="T61" s="67" t="s">
        <v>79</v>
      </c>
      <c r="U61" s="67">
        <v>17</v>
      </c>
      <c r="W61" s="89" t="s">
        <v>101</v>
      </c>
      <c r="AA61" s="140"/>
      <c r="AB61" s="140"/>
      <c r="AC61" s="978"/>
      <c r="AD61" s="978"/>
      <c r="AE61" s="978"/>
      <c r="AF61" s="978"/>
      <c r="AG61" s="178"/>
      <c r="AH61" s="978"/>
      <c r="AI61" s="978"/>
      <c r="AJ61" s="978"/>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0" t="s">
        <v>106</v>
      </c>
      <c r="F492" s="97" t="s">
        <v>3</v>
      </c>
      <c r="G492" s="84" t="s">
        <v>124</v>
      </c>
    </row>
    <row r="493" spans="4:7" ht="18" hidden="1" x14ac:dyDescent="0.25">
      <c r="D493" s="170" t="s">
        <v>95</v>
      </c>
      <c r="F493" s="98" t="s">
        <v>5</v>
      </c>
      <c r="G493" s="84" t="s">
        <v>118</v>
      </c>
    </row>
    <row r="494" spans="4:7" ht="18" hidden="1" x14ac:dyDescent="0.25">
      <c r="D494" s="170" t="s">
        <v>107</v>
      </c>
      <c r="F494" s="98" t="s">
        <v>7</v>
      </c>
      <c r="G494" s="84" t="s">
        <v>125</v>
      </c>
    </row>
    <row r="495" spans="4:7" ht="18" hidden="1" x14ac:dyDescent="0.25">
      <c r="D495" s="170" t="s">
        <v>108</v>
      </c>
      <c r="F495" s="98" t="s">
        <v>9</v>
      </c>
      <c r="G495" s="84" t="s">
        <v>126</v>
      </c>
    </row>
    <row r="496" spans="4:7" ht="18" hidden="1" x14ac:dyDescent="0.25">
      <c r="D496" s="344" t="s">
        <v>314</v>
      </c>
      <c r="F496" s="98" t="s">
        <v>11</v>
      </c>
      <c r="G496" s="84" t="s">
        <v>127</v>
      </c>
    </row>
    <row r="497" spans="4:7" ht="18" hidden="1" x14ac:dyDescent="0.25">
      <c r="D497" s="344" t="s">
        <v>315</v>
      </c>
      <c r="F497" s="98" t="s">
        <v>13</v>
      </c>
      <c r="G497" s="84" t="s">
        <v>128</v>
      </c>
    </row>
    <row r="498" spans="4:7" ht="18" hidden="1" x14ac:dyDescent="0.25">
      <c r="D498" s="344" t="s">
        <v>316</v>
      </c>
      <c r="G498" s="84" t="s">
        <v>129</v>
      </c>
    </row>
    <row r="499" spans="4:7" ht="18" hidden="1" x14ac:dyDescent="0.25">
      <c r="D499" s="344" t="s">
        <v>317</v>
      </c>
      <c r="G499" s="84" t="s">
        <v>132</v>
      </c>
    </row>
    <row r="500" spans="4:7" ht="18" hidden="1" x14ac:dyDescent="0.25">
      <c r="D500" s="170" t="s">
        <v>109</v>
      </c>
      <c r="G500" s="84" t="s">
        <v>130</v>
      </c>
    </row>
    <row r="501" spans="4:7" ht="18" hidden="1" x14ac:dyDescent="0.25">
      <c r="D501" s="170" t="s">
        <v>110</v>
      </c>
      <c r="G501" s="84" t="s">
        <v>131</v>
      </c>
    </row>
    <row r="502" spans="4:7" ht="18" hidden="1" x14ac:dyDescent="0.25">
      <c r="D502" s="170" t="s">
        <v>156</v>
      </c>
    </row>
    <row r="503" spans="4:7" ht="18" hidden="1" x14ac:dyDescent="0.25">
      <c r="D503" s="170" t="s">
        <v>111</v>
      </c>
    </row>
    <row r="504" spans="4:7" ht="18" hidden="1" x14ac:dyDescent="0.25">
      <c r="D504" s="170" t="s">
        <v>122</v>
      </c>
    </row>
    <row r="505" spans="4:7" ht="18" hidden="1" x14ac:dyDescent="0.25">
      <c r="D505" s="170" t="s">
        <v>113</v>
      </c>
    </row>
    <row r="506" spans="4:7" ht="18" hidden="1" x14ac:dyDescent="0.25">
      <c r="D506" s="170" t="s">
        <v>114</v>
      </c>
    </row>
    <row r="507" spans="4:7" ht="18" hidden="1" x14ac:dyDescent="0.25">
      <c r="D507" s="170" t="s">
        <v>115</v>
      </c>
    </row>
    <row r="508" spans="4:7" ht="18" hidden="1" x14ac:dyDescent="0.25">
      <c r="D508" s="170" t="s">
        <v>116</v>
      </c>
    </row>
    <row r="509" spans="4:7" hidden="1" x14ac:dyDescent="0.25"/>
  </sheetData>
  <sheetProtection selectLockedCells="1"/>
  <mergeCells count="118">
    <mergeCell ref="AL17:AL19"/>
    <mergeCell ref="AK17:AK19"/>
    <mergeCell ref="G2:AJ2"/>
    <mergeCell ref="G3:AJ3"/>
    <mergeCell ref="G4:AJ4"/>
    <mergeCell ref="G5:AJ5"/>
    <mergeCell ref="K15:AK1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 ref="K13:L13"/>
    <mergeCell ref="M13:Z13"/>
    <mergeCell ref="D15:E15"/>
    <mergeCell ref="K20:L20"/>
    <mergeCell ref="Y20:AA20"/>
    <mergeCell ref="AE20:AF20"/>
    <mergeCell ref="AJ17:AJ19"/>
    <mergeCell ref="AB18:AB19"/>
    <mergeCell ref="AC18:AD18"/>
    <mergeCell ref="AE18:AF18"/>
    <mergeCell ref="AH18:AI18"/>
    <mergeCell ref="K19:L19"/>
    <mergeCell ref="AE19:AF19"/>
    <mergeCell ref="Y22:AA22"/>
    <mergeCell ref="B23:T23"/>
    <mergeCell ref="Y23:AA23"/>
    <mergeCell ref="B24:T24"/>
    <mergeCell ref="B25:T25"/>
    <mergeCell ref="B26:T26"/>
    <mergeCell ref="K21:L21"/>
    <mergeCell ref="Y21:AA21"/>
    <mergeCell ref="AE21:AF21"/>
    <mergeCell ref="B31:C31"/>
    <mergeCell ref="B32:C32"/>
    <mergeCell ref="I32:J32"/>
    <mergeCell ref="L32:L33"/>
    <mergeCell ref="M32:M33"/>
    <mergeCell ref="N32:O33"/>
    <mergeCell ref="B28:F28"/>
    <mergeCell ref="B29:C29"/>
    <mergeCell ref="I29:J29"/>
    <mergeCell ref="L29:L31"/>
    <mergeCell ref="M29:U29"/>
    <mergeCell ref="B30:C30"/>
    <mergeCell ref="M30:M31"/>
    <mergeCell ref="N30:O31"/>
    <mergeCell ref="P30:Q31"/>
    <mergeCell ref="R30:R31"/>
    <mergeCell ref="P32:Q33"/>
    <mergeCell ref="R32:R33"/>
    <mergeCell ref="U32:U33"/>
    <mergeCell ref="B33:C33"/>
    <mergeCell ref="I33:J33"/>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H40:J40"/>
    <mergeCell ref="L40:U42"/>
    <mergeCell ref="B41:C41"/>
    <mergeCell ref="H41:J41"/>
    <mergeCell ref="B42:C42"/>
    <mergeCell ref="B37:C37"/>
    <mergeCell ref="H37:J37"/>
    <mergeCell ref="B38:C38"/>
    <mergeCell ref="H38:J38"/>
    <mergeCell ref="N38:O38"/>
    <mergeCell ref="P38:Q38"/>
    <mergeCell ref="O61:Q61"/>
    <mergeCell ref="AC61:AF61"/>
    <mergeCell ref="AH61:AJ61"/>
    <mergeCell ref="C2:F5"/>
    <mergeCell ref="O59:Q59"/>
    <mergeCell ref="AC59:AF59"/>
    <mergeCell ref="AH59:AJ59"/>
    <mergeCell ref="O60:Q60"/>
    <mergeCell ref="AC60:AF60"/>
    <mergeCell ref="AH60:AJ60"/>
    <mergeCell ref="H42:J42"/>
    <mergeCell ref="N45:R45"/>
    <mergeCell ref="AA56:AJ56"/>
    <mergeCell ref="O57:Q57"/>
    <mergeCell ref="AA57:AB58"/>
    <mergeCell ref="AC57:AJ57"/>
    <mergeCell ref="O58:Q58"/>
    <mergeCell ref="AC58:AF58"/>
    <mergeCell ref="AH58:AJ58"/>
    <mergeCell ref="B39:C39"/>
    <mergeCell ref="H39:J39"/>
    <mergeCell ref="N39:O39"/>
    <mergeCell ref="P39:Q39"/>
    <mergeCell ref="B40:C40"/>
  </mergeCells>
  <conditionalFormatting sqref="U20:V21 H20:I21">
    <cfRule type="cellIs" dxfId="311" priority="5" operator="greaterThanOrEqual">
      <formula>5</formula>
    </cfRule>
    <cfRule type="cellIs" dxfId="310" priority="6" operator="greaterThanOrEqual">
      <formula>4</formula>
    </cfRule>
    <cfRule type="cellIs" dxfId="309" priority="7" operator="greaterThanOrEqual">
      <formula>3</formula>
    </cfRule>
    <cfRule type="cellIs" dxfId="308" priority="8" operator="greaterThanOrEqual">
      <formula>2</formula>
    </cfRule>
    <cfRule type="cellIs" dxfId="307" priority="9" operator="greaterThanOrEqual">
      <formula>0</formula>
    </cfRule>
  </conditionalFormatting>
  <conditionalFormatting sqref="J20:J21 X20:X21">
    <cfRule type="containsText" dxfId="306" priority="1" operator="containsText" text="Extrema">
      <formula>NOT(ISERROR(SEARCH("Extrema",J20)))</formula>
    </cfRule>
    <cfRule type="containsText" dxfId="305" priority="2" operator="containsText" text="Alta">
      <formula>NOT(ISERROR(SEARCH("Alta",J20)))</formula>
    </cfRule>
    <cfRule type="containsText" dxfId="304" priority="3" operator="containsText" text="Moderada">
      <formula>NOT(ISERROR(SEARCH("Moderada",J20)))</formula>
    </cfRule>
    <cfRule type="containsText" dxfId="303" priority="4" operator="containsText" text="Baja">
      <formula>NOT(ISERROR(SEARCH("Baja",J20)))</formula>
    </cfRule>
  </conditionalFormatting>
  <dataValidations count="8">
    <dataValidation type="list" allowBlank="1" showInputMessage="1" showErrorMessage="1" sqref="H65554:H65557 H20:H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54:JD65557 SZ65554:SZ65557 ACV65554:ACV65557 AMR65554:AMR65557 AWN65554:AWN65557 BGJ65554:BGJ65557 BQF65554:BQF65557 CAB65554:CAB65557 CJX65554:CJX65557 CTT65554:CTT65557 DDP65554:DDP65557 DNL65554:DNL65557 DXH65554:DXH65557 EHD65554:EHD65557 EQZ65554:EQZ65557 FAV65554:FAV65557 FKR65554:FKR65557 FUN65554:FUN65557 GEJ65554:GEJ65557 GOF65554:GOF65557 GYB65554:GYB65557 HHX65554:HHX65557 HRT65554:HRT65557 IBP65554:IBP65557 ILL65554:ILL65557 IVH65554:IVH65557 JFD65554:JFD65557 JOZ65554:JOZ65557 JYV65554:JYV65557 KIR65554:KIR65557 KSN65554:KSN65557 LCJ65554:LCJ65557 LMF65554:LMF65557 LWB65554:LWB65557 MFX65554:MFX65557 MPT65554:MPT65557 MZP65554:MZP65557 NJL65554:NJL65557 NTH65554:NTH65557 ODD65554:ODD65557 OMZ65554:OMZ65557 OWV65554:OWV65557 PGR65554:PGR65557 PQN65554:PQN65557 QAJ65554:QAJ65557 QKF65554:QKF65557 QUB65554:QUB65557 RDX65554:RDX65557 RNT65554:RNT65557 RXP65554:RXP65557 SHL65554:SHL65557 SRH65554:SRH65557 TBD65554:TBD65557 TKZ65554:TKZ65557 TUV65554:TUV65557 UER65554:UER65557 UON65554:UON65557 UYJ65554:UYJ65557 VIF65554:VIF65557 VSB65554:VSB65557 WBX65554:WBX65557 WLT65554:WLT65557 WVP65554:WVP65557 H131090:H131093 JD131090:JD131093 SZ131090:SZ131093 ACV131090:ACV131093 AMR131090:AMR131093 AWN131090:AWN131093 BGJ131090:BGJ131093 BQF131090:BQF131093 CAB131090:CAB131093 CJX131090:CJX131093 CTT131090:CTT131093 DDP131090:DDP131093 DNL131090:DNL131093 DXH131090:DXH131093 EHD131090:EHD131093 EQZ131090:EQZ131093 FAV131090:FAV131093 FKR131090:FKR131093 FUN131090:FUN131093 GEJ131090:GEJ131093 GOF131090:GOF131093 GYB131090:GYB131093 HHX131090:HHX131093 HRT131090:HRT131093 IBP131090:IBP131093 ILL131090:ILL131093 IVH131090:IVH131093 JFD131090:JFD131093 JOZ131090:JOZ131093 JYV131090:JYV131093 KIR131090:KIR131093 KSN131090:KSN131093 LCJ131090:LCJ131093 LMF131090:LMF131093 LWB131090:LWB131093 MFX131090:MFX131093 MPT131090:MPT131093 MZP131090:MZP131093 NJL131090:NJL131093 NTH131090:NTH131093 ODD131090:ODD131093 OMZ131090:OMZ131093 OWV131090:OWV131093 PGR131090:PGR131093 PQN131090:PQN131093 QAJ131090:QAJ131093 QKF131090:QKF131093 QUB131090:QUB131093 RDX131090:RDX131093 RNT131090:RNT131093 RXP131090:RXP131093 SHL131090:SHL131093 SRH131090:SRH131093 TBD131090:TBD131093 TKZ131090:TKZ131093 TUV131090:TUV131093 UER131090:UER131093 UON131090:UON131093 UYJ131090:UYJ131093 VIF131090:VIF131093 VSB131090:VSB131093 WBX131090:WBX131093 WLT131090:WLT131093 WVP131090:WVP131093 H196626:H196629 JD196626:JD196629 SZ196626:SZ196629 ACV196626:ACV196629 AMR196626:AMR196629 AWN196626:AWN196629 BGJ196626:BGJ196629 BQF196626:BQF196629 CAB196626:CAB196629 CJX196626:CJX196629 CTT196626:CTT196629 DDP196626:DDP196629 DNL196626:DNL196629 DXH196626:DXH196629 EHD196626:EHD196629 EQZ196626:EQZ196629 FAV196626:FAV196629 FKR196626:FKR196629 FUN196626:FUN196629 GEJ196626:GEJ196629 GOF196626:GOF196629 GYB196626:GYB196629 HHX196626:HHX196629 HRT196626:HRT196629 IBP196626:IBP196629 ILL196626:ILL196629 IVH196626:IVH196629 JFD196626:JFD196629 JOZ196626:JOZ196629 JYV196626:JYV196629 KIR196626:KIR196629 KSN196626:KSN196629 LCJ196626:LCJ196629 LMF196626:LMF196629 LWB196626:LWB196629 MFX196626:MFX196629 MPT196626:MPT196629 MZP196626:MZP196629 NJL196626:NJL196629 NTH196626:NTH196629 ODD196626:ODD196629 OMZ196626:OMZ196629 OWV196626:OWV196629 PGR196626:PGR196629 PQN196626:PQN196629 QAJ196626:QAJ196629 QKF196626:QKF196629 QUB196626:QUB196629 RDX196626:RDX196629 RNT196626:RNT196629 RXP196626:RXP196629 SHL196626:SHL196629 SRH196626:SRH196629 TBD196626:TBD196629 TKZ196626:TKZ196629 TUV196626:TUV196629 UER196626:UER196629 UON196626:UON196629 UYJ196626:UYJ196629 VIF196626:VIF196629 VSB196626:VSB196629 WBX196626:WBX196629 WLT196626:WLT196629 WVP196626:WVP196629 H262162:H262165 JD262162:JD262165 SZ262162:SZ262165 ACV262162:ACV262165 AMR262162:AMR262165 AWN262162:AWN262165 BGJ262162:BGJ262165 BQF262162:BQF262165 CAB262162:CAB262165 CJX262162:CJX262165 CTT262162:CTT262165 DDP262162:DDP262165 DNL262162:DNL262165 DXH262162:DXH262165 EHD262162:EHD262165 EQZ262162:EQZ262165 FAV262162:FAV262165 FKR262162:FKR262165 FUN262162:FUN262165 GEJ262162:GEJ262165 GOF262162:GOF262165 GYB262162:GYB262165 HHX262162:HHX262165 HRT262162:HRT262165 IBP262162:IBP262165 ILL262162:ILL262165 IVH262162:IVH262165 JFD262162:JFD262165 JOZ262162:JOZ262165 JYV262162:JYV262165 KIR262162:KIR262165 KSN262162:KSN262165 LCJ262162:LCJ262165 LMF262162:LMF262165 LWB262162:LWB262165 MFX262162:MFX262165 MPT262162:MPT262165 MZP262162:MZP262165 NJL262162:NJL262165 NTH262162:NTH262165 ODD262162:ODD262165 OMZ262162:OMZ262165 OWV262162:OWV262165 PGR262162:PGR262165 PQN262162:PQN262165 QAJ262162:QAJ262165 QKF262162:QKF262165 QUB262162:QUB262165 RDX262162:RDX262165 RNT262162:RNT262165 RXP262162:RXP262165 SHL262162:SHL262165 SRH262162:SRH262165 TBD262162:TBD262165 TKZ262162:TKZ262165 TUV262162:TUV262165 UER262162:UER262165 UON262162:UON262165 UYJ262162:UYJ262165 VIF262162:VIF262165 VSB262162:VSB262165 WBX262162:WBX262165 WLT262162:WLT262165 WVP262162:WVP262165 H327698:H327701 JD327698:JD327701 SZ327698:SZ327701 ACV327698:ACV327701 AMR327698:AMR327701 AWN327698:AWN327701 BGJ327698:BGJ327701 BQF327698:BQF327701 CAB327698:CAB327701 CJX327698:CJX327701 CTT327698:CTT327701 DDP327698:DDP327701 DNL327698:DNL327701 DXH327698:DXH327701 EHD327698:EHD327701 EQZ327698:EQZ327701 FAV327698:FAV327701 FKR327698:FKR327701 FUN327698:FUN327701 GEJ327698:GEJ327701 GOF327698:GOF327701 GYB327698:GYB327701 HHX327698:HHX327701 HRT327698:HRT327701 IBP327698:IBP327701 ILL327698:ILL327701 IVH327698:IVH327701 JFD327698:JFD327701 JOZ327698:JOZ327701 JYV327698:JYV327701 KIR327698:KIR327701 KSN327698:KSN327701 LCJ327698:LCJ327701 LMF327698:LMF327701 LWB327698:LWB327701 MFX327698:MFX327701 MPT327698:MPT327701 MZP327698:MZP327701 NJL327698:NJL327701 NTH327698:NTH327701 ODD327698:ODD327701 OMZ327698:OMZ327701 OWV327698:OWV327701 PGR327698:PGR327701 PQN327698:PQN327701 QAJ327698:QAJ327701 QKF327698:QKF327701 QUB327698:QUB327701 RDX327698:RDX327701 RNT327698:RNT327701 RXP327698:RXP327701 SHL327698:SHL327701 SRH327698:SRH327701 TBD327698:TBD327701 TKZ327698:TKZ327701 TUV327698:TUV327701 UER327698:UER327701 UON327698:UON327701 UYJ327698:UYJ327701 VIF327698:VIF327701 VSB327698:VSB327701 WBX327698:WBX327701 WLT327698:WLT327701 WVP327698:WVP327701 H393234:H393237 JD393234:JD393237 SZ393234:SZ393237 ACV393234:ACV393237 AMR393234:AMR393237 AWN393234:AWN393237 BGJ393234:BGJ393237 BQF393234:BQF393237 CAB393234:CAB393237 CJX393234:CJX393237 CTT393234:CTT393237 DDP393234:DDP393237 DNL393234:DNL393237 DXH393234:DXH393237 EHD393234:EHD393237 EQZ393234:EQZ393237 FAV393234:FAV393237 FKR393234:FKR393237 FUN393234:FUN393237 GEJ393234:GEJ393237 GOF393234:GOF393237 GYB393234:GYB393237 HHX393234:HHX393237 HRT393234:HRT393237 IBP393234:IBP393237 ILL393234:ILL393237 IVH393234:IVH393237 JFD393234:JFD393237 JOZ393234:JOZ393237 JYV393234:JYV393237 KIR393234:KIR393237 KSN393234:KSN393237 LCJ393234:LCJ393237 LMF393234:LMF393237 LWB393234:LWB393237 MFX393234:MFX393237 MPT393234:MPT393237 MZP393234:MZP393237 NJL393234:NJL393237 NTH393234:NTH393237 ODD393234:ODD393237 OMZ393234:OMZ393237 OWV393234:OWV393237 PGR393234:PGR393237 PQN393234:PQN393237 QAJ393234:QAJ393237 QKF393234:QKF393237 QUB393234:QUB393237 RDX393234:RDX393237 RNT393234:RNT393237 RXP393234:RXP393237 SHL393234:SHL393237 SRH393234:SRH393237 TBD393234:TBD393237 TKZ393234:TKZ393237 TUV393234:TUV393237 UER393234:UER393237 UON393234:UON393237 UYJ393234:UYJ393237 VIF393234:VIF393237 VSB393234:VSB393237 WBX393234:WBX393237 WLT393234:WLT393237 WVP393234:WVP393237 H458770:H458773 JD458770:JD458773 SZ458770:SZ458773 ACV458770:ACV458773 AMR458770:AMR458773 AWN458770:AWN458773 BGJ458770:BGJ458773 BQF458770:BQF458773 CAB458770:CAB458773 CJX458770:CJX458773 CTT458770:CTT458773 DDP458770:DDP458773 DNL458770:DNL458773 DXH458770:DXH458773 EHD458770:EHD458773 EQZ458770:EQZ458773 FAV458770:FAV458773 FKR458770:FKR458773 FUN458770:FUN458773 GEJ458770:GEJ458773 GOF458770:GOF458773 GYB458770:GYB458773 HHX458770:HHX458773 HRT458770:HRT458773 IBP458770:IBP458773 ILL458770:ILL458773 IVH458770:IVH458773 JFD458770:JFD458773 JOZ458770:JOZ458773 JYV458770:JYV458773 KIR458770:KIR458773 KSN458770:KSN458773 LCJ458770:LCJ458773 LMF458770:LMF458773 LWB458770:LWB458773 MFX458770:MFX458773 MPT458770:MPT458773 MZP458770:MZP458773 NJL458770:NJL458773 NTH458770:NTH458773 ODD458770:ODD458773 OMZ458770:OMZ458773 OWV458770:OWV458773 PGR458770:PGR458773 PQN458770:PQN458773 QAJ458770:QAJ458773 QKF458770:QKF458773 QUB458770:QUB458773 RDX458770:RDX458773 RNT458770:RNT458773 RXP458770:RXP458773 SHL458770:SHL458773 SRH458770:SRH458773 TBD458770:TBD458773 TKZ458770:TKZ458773 TUV458770:TUV458773 UER458770:UER458773 UON458770:UON458773 UYJ458770:UYJ458773 VIF458770:VIF458773 VSB458770:VSB458773 WBX458770:WBX458773 WLT458770:WLT458773 WVP458770:WVP458773 H524306:H524309 JD524306:JD524309 SZ524306:SZ524309 ACV524306:ACV524309 AMR524306:AMR524309 AWN524306:AWN524309 BGJ524306:BGJ524309 BQF524306:BQF524309 CAB524306:CAB524309 CJX524306:CJX524309 CTT524306:CTT524309 DDP524306:DDP524309 DNL524306:DNL524309 DXH524306:DXH524309 EHD524306:EHD524309 EQZ524306:EQZ524309 FAV524306:FAV524309 FKR524306:FKR524309 FUN524306:FUN524309 GEJ524306:GEJ524309 GOF524306:GOF524309 GYB524306:GYB524309 HHX524306:HHX524309 HRT524306:HRT524309 IBP524306:IBP524309 ILL524306:ILL524309 IVH524306:IVH524309 JFD524306:JFD524309 JOZ524306:JOZ524309 JYV524306:JYV524309 KIR524306:KIR524309 KSN524306:KSN524309 LCJ524306:LCJ524309 LMF524306:LMF524309 LWB524306:LWB524309 MFX524306:MFX524309 MPT524306:MPT524309 MZP524306:MZP524309 NJL524306:NJL524309 NTH524306:NTH524309 ODD524306:ODD524309 OMZ524306:OMZ524309 OWV524306:OWV524309 PGR524306:PGR524309 PQN524306:PQN524309 QAJ524306:QAJ524309 QKF524306:QKF524309 QUB524306:QUB524309 RDX524306:RDX524309 RNT524306:RNT524309 RXP524306:RXP524309 SHL524306:SHL524309 SRH524306:SRH524309 TBD524306:TBD524309 TKZ524306:TKZ524309 TUV524306:TUV524309 UER524306:UER524309 UON524306:UON524309 UYJ524306:UYJ524309 VIF524306:VIF524309 VSB524306:VSB524309 WBX524306:WBX524309 WLT524306:WLT524309 WVP524306:WVP524309 H589842:H589845 JD589842:JD589845 SZ589842:SZ589845 ACV589842:ACV589845 AMR589842:AMR589845 AWN589842:AWN589845 BGJ589842:BGJ589845 BQF589842:BQF589845 CAB589842:CAB589845 CJX589842:CJX589845 CTT589842:CTT589845 DDP589842:DDP589845 DNL589842:DNL589845 DXH589842:DXH589845 EHD589842:EHD589845 EQZ589842:EQZ589845 FAV589842:FAV589845 FKR589842:FKR589845 FUN589842:FUN589845 GEJ589842:GEJ589845 GOF589842:GOF589845 GYB589842:GYB589845 HHX589842:HHX589845 HRT589842:HRT589845 IBP589842:IBP589845 ILL589842:ILL589845 IVH589842:IVH589845 JFD589842:JFD589845 JOZ589842:JOZ589845 JYV589842:JYV589845 KIR589842:KIR589845 KSN589842:KSN589845 LCJ589842:LCJ589845 LMF589842:LMF589845 LWB589842:LWB589845 MFX589842:MFX589845 MPT589842:MPT589845 MZP589842:MZP589845 NJL589842:NJL589845 NTH589842:NTH589845 ODD589842:ODD589845 OMZ589842:OMZ589845 OWV589842:OWV589845 PGR589842:PGR589845 PQN589842:PQN589845 QAJ589842:QAJ589845 QKF589842:QKF589845 QUB589842:QUB589845 RDX589842:RDX589845 RNT589842:RNT589845 RXP589842:RXP589845 SHL589842:SHL589845 SRH589842:SRH589845 TBD589842:TBD589845 TKZ589842:TKZ589845 TUV589842:TUV589845 UER589842:UER589845 UON589842:UON589845 UYJ589842:UYJ589845 VIF589842:VIF589845 VSB589842:VSB589845 WBX589842:WBX589845 WLT589842:WLT589845 WVP589842:WVP589845 H655378:H655381 JD655378:JD655381 SZ655378:SZ655381 ACV655378:ACV655381 AMR655378:AMR655381 AWN655378:AWN655381 BGJ655378:BGJ655381 BQF655378:BQF655381 CAB655378:CAB655381 CJX655378:CJX655381 CTT655378:CTT655381 DDP655378:DDP655381 DNL655378:DNL655381 DXH655378:DXH655381 EHD655378:EHD655381 EQZ655378:EQZ655381 FAV655378:FAV655381 FKR655378:FKR655381 FUN655378:FUN655381 GEJ655378:GEJ655381 GOF655378:GOF655381 GYB655378:GYB655381 HHX655378:HHX655381 HRT655378:HRT655381 IBP655378:IBP655381 ILL655378:ILL655381 IVH655378:IVH655381 JFD655378:JFD655381 JOZ655378:JOZ655381 JYV655378:JYV655381 KIR655378:KIR655381 KSN655378:KSN655381 LCJ655378:LCJ655381 LMF655378:LMF655381 LWB655378:LWB655381 MFX655378:MFX655381 MPT655378:MPT655381 MZP655378:MZP655381 NJL655378:NJL655381 NTH655378:NTH655381 ODD655378:ODD655381 OMZ655378:OMZ655381 OWV655378:OWV655381 PGR655378:PGR655381 PQN655378:PQN655381 QAJ655378:QAJ655381 QKF655378:QKF655381 QUB655378:QUB655381 RDX655378:RDX655381 RNT655378:RNT655381 RXP655378:RXP655381 SHL655378:SHL655381 SRH655378:SRH655381 TBD655378:TBD655381 TKZ655378:TKZ655381 TUV655378:TUV655381 UER655378:UER655381 UON655378:UON655381 UYJ655378:UYJ655381 VIF655378:VIF655381 VSB655378:VSB655381 WBX655378:WBX655381 WLT655378:WLT655381 WVP655378:WVP655381 H720914:H720917 JD720914:JD720917 SZ720914:SZ720917 ACV720914:ACV720917 AMR720914:AMR720917 AWN720914:AWN720917 BGJ720914:BGJ720917 BQF720914:BQF720917 CAB720914:CAB720917 CJX720914:CJX720917 CTT720914:CTT720917 DDP720914:DDP720917 DNL720914:DNL720917 DXH720914:DXH720917 EHD720914:EHD720917 EQZ720914:EQZ720917 FAV720914:FAV720917 FKR720914:FKR720917 FUN720914:FUN720917 GEJ720914:GEJ720917 GOF720914:GOF720917 GYB720914:GYB720917 HHX720914:HHX720917 HRT720914:HRT720917 IBP720914:IBP720917 ILL720914:ILL720917 IVH720914:IVH720917 JFD720914:JFD720917 JOZ720914:JOZ720917 JYV720914:JYV720917 KIR720914:KIR720917 KSN720914:KSN720917 LCJ720914:LCJ720917 LMF720914:LMF720917 LWB720914:LWB720917 MFX720914:MFX720917 MPT720914:MPT720917 MZP720914:MZP720917 NJL720914:NJL720917 NTH720914:NTH720917 ODD720914:ODD720917 OMZ720914:OMZ720917 OWV720914:OWV720917 PGR720914:PGR720917 PQN720914:PQN720917 QAJ720914:QAJ720917 QKF720914:QKF720917 QUB720914:QUB720917 RDX720914:RDX720917 RNT720914:RNT720917 RXP720914:RXP720917 SHL720914:SHL720917 SRH720914:SRH720917 TBD720914:TBD720917 TKZ720914:TKZ720917 TUV720914:TUV720917 UER720914:UER720917 UON720914:UON720917 UYJ720914:UYJ720917 VIF720914:VIF720917 VSB720914:VSB720917 WBX720914:WBX720917 WLT720914:WLT720917 WVP720914:WVP720917 H786450:H786453 JD786450:JD786453 SZ786450:SZ786453 ACV786450:ACV786453 AMR786450:AMR786453 AWN786450:AWN786453 BGJ786450:BGJ786453 BQF786450:BQF786453 CAB786450:CAB786453 CJX786450:CJX786453 CTT786450:CTT786453 DDP786450:DDP786453 DNL786450:DNL786453 DXH786450:DXH786453 EHD786450:EHD786453 EQZ786450:EQZ786453 FAV786450:FAV786453 FKR786450:FKR786453 FUN786450:FUN786453 GEJ786450:GEJ786453 GOF786450:GOF786453 GYB786450:GYB786453 HHX786450:HHX786453 HRT786450:HRT786453 IBP786450:IBP786453 ILL786450:ILL786453 IVH786450:IVH786453 JFD786450:JFD786453 JOZ786450:JOZ786453 JYV786450:JYV786453 KIR786450:KIR786453 KSN786450:KSN786453 LCJ786450:LCJ786453 LMF786450:LMF786453 LWB786450:LWB786453 MFX786450:MFX786453 MPT786450:MPT786453 MZP786450:MZP786453 NJL786450:NJL786453 NTH786450:NTH786453 ODD786450:ODD786453 OMZ786450:OMZ786453 OWV786450:OWV786453 PGR786450:PGR786453 PQN786450:PQN786453 QAJ786450:QAJ786453 QKF786450:QKF786453 QUB786450:QUB786453 RDX786450:RDX786453 RNT786450:RNT786453 RXP786450:RXP786453 SHL786450:SHL786453 SRH786450:SRH786453 TBD786450:TBD786453 TKZ786450:TKZ786453 TUV786450:TUV786453 UER786450:UER786453 UON786450:UON786453 UYJ786450:UYJ786453 VIF786450:VIF786453 VSB786450:VSB786453 WBX786450:WBX786453 WLT786450:WLT786453 WVP786450:WVP786453 H851986:H851989 JD851986:JD851989 SZ851986:SZ851989 ACV851986:ACV851989 AMR851986:AMR851989 AWN851986:AWN851989 BGJ851986:BGJ851989 BQF851986:BQF851989 CAB851986:CAB851989 CJX851986:CJX851989 CTT851986:CTT851989 DDP851986:DDP851989 DNL851986:DNL851989 DXH851986:DXH851989 EHD851986:EHD851989 EQZ851986:EQZ851989 FAV851986:FAV851989 FKR851986:FKR851989 FUN851986:FUN851989 GEJ851986:GEJ851989 GOF851986:GOF851989 GYB851986:GYB851989 HHX851986:HHX851989 HRT851986:HRT851989 IBP851986:IBP851989 ILL851986:ILL851989 IVH851986:IVH851989 JFD851986:JFD851989 JOZ851986:JOZ851989 JYV851986:JYV851989 KIR851986:KIR851989 KSN851986:KSN851989 LCJ851986:LCJ851989 LMF851986:LMF851989 LWB851986:LWB851989 MFX851986:MFX851989 MPT851986:MPT851989 MZP851986:MZP851989 NJL851986:NJL851989 NTH851986:NTH851989 ODD851986:ODD851989 OMZ851986:OMZ851989 OWV851986:OWV851989 PGR851986:PGR851989 PQN851986:PQN851989 QAJ851986:QAJ851989 QKF851986:QKF851989 QUB851986:QUB851989 RDX851986:RDX851989 RNT851986:RNT851989 RXP851986:RXP851989 SHL851986:SHL851989 SRH851986:SRH851989 TBD851986:TBD851989 TKZ851986:TKZ851989 TUV851986:TUV851989 UER851986:UER851989 UON851986:UON851989 UYJ851986:UYJ851989 VIF851986:VIF851989 VSB851986:VSB851989 WBX851986:WBX851989 WLT851986:WLT851989 WVP851986:WVP851989 H917522:H917525 JD917522:JD917525 SZ917522:SZ917525 ACV917522:ACV917525 AMR917522:AMR917525 AWN917522:AWN917525 BGJ917522:BGJ917525 BQF917522:BQF917525 CAB917522:CAB917525 CJX917522:CJX917525 CTT917522:CTT917525 DDP917522:DDP917525 DNL917522:DNL917525 DXH917522:DXH917525 EHD917522:EHD917525 EQZ917522:EQZ917525 FAV917522:FAV917525 FKR917522:FKR917525 FUN917522:FUN917525 GEJ917522:GEJ917525 GOF917522:GOF917525 GYB917522:GYB917525 HHX917522:HHX917525 HRT917522:HRT917525 IBP917522:IBP917525 ILL917522:ILL917525 IVH917522:IVH917525 JFD917522:JFD917525 JOZ917522:JOZ917525 JYV917522:JYV917525 KIR917522:KIR917525 KSN917522:KSN917525 LCJ917522:LCJ917525 LMF917522:LMF917525 LWB917522:LWB917525 MFX917522:MFX917525 MPT917522:MPT917525 MZP917522:MZP917525 NJL917522:NJL917525 NTH917522:NTH917525 ODD917522:ODD917525 OMZ917522:OMZ917525 OWV917522:OWV917525 PGR917522:PGR917525 PQN917522:PQN917525 QAJ917522:QAJ917525 QKF917522:QKF917525 QUB917522:QUB917525 RDX917522:RDX917525 RNT917522:RNT917525 RXP917522:RXP917525 SHL917522:SHL917525 SRH917522:SRH917525 TBD917522:TBD917525 TKZ917522:TKZ917525 TUV917522:TUV917525 UER917522:UER917525 UON917522:UON917525 UYJ917522:UYJ917525 VIF917522:VIF917525 VSB917522:VSB917525 WBX917522:WBX917525 WLT917522:WLT917525 WVP917522:WVP917525 H983058:H983061 JD983058:JD983061 SZ983058:SZ983061 ACV983058:ACV983061 AMR983058:AMR983061 AWN983058:AWN983061 BGJ983058:BGJ983061 BQF983058:BQF983061 CAB983058:CAB983061 CJX983058:CJX983061 CTT983058:CTT983061 DDP983058:DDP983061 DNL983058:DNL983061 DXH983058:DXH983061 EHD983058:EHD983061 EQZ983058:EQZ983061 FAV983058:FAV983061 FKR983058:FKR983061 FUN983058:FUN983061 GEJ983058:GEJ983061 GOF983058:GOF983061 GYB983058:GYB983061 HHX983058:HHX983061 HRT983058:HRT983061 IBP983058:IBP983061 ILL983058:ILL983061 IVH983058:IVH983061 JFD983058:JFD983061 JOZ983058:JOZ983061 JYV983058:JYV983061 KIR983058:KIR983061 KSN983058:KSN983061 LCJ983058:LCJ983061 LMF983058:LMF983061 LWB983058:LWB983061 MFX983058:MFX983061 MPT983058:MPT983061 MZP983058:MZP983061 NJL983058:NJL983061 NTH983058:NTH983061 ODD983058:ODD983061 OMZ983058:OMZ983061 OWV983058:OWV983061 PGR983058:PGR983061 PQN983058:PQN983061 QAJ983058:QAJ983061 QKF983058:QKF983061 QUB983058:QUB983061 RDX983058:RDX983061 RNT983058:RNT983061 RXP983058:RXP983061 SHL983058:SHL983061 SRH983058:SRH983061 TBD983058:TBD983061 TKZ983058:TKZ983061 TUV983058:TUV983061 UER983058:UER983061 UON983058:UON983061 UYJ983058:UYJ983061 VIF983058:VIF983061 VSB983058:VSB983061 WBX983058:WBX983061 WLT983058:WLT983061 WVP983058:WVP983061">
      <formula1>$F$30:$F$34</formula1>
    </dataValidation>
    <dataValidation type="list" allowBlank="1" showInputMessage="1" showErrorMessage="1" sqref="Y65554:AA65557 Y20:AA21 JU20:JW21 TQ20:TS21 ADM20:ADO21 ANI20:ANK21 AXE20:AXG21 BHA20:BHC21 BQW20:BQY21 CAS20:CAU21 CKO20:CKQ21 CUK20:CUM21 DEG20:DEI21 DOC20:DOE21 DXY20:DYA21 EHU20:EHW21 ERQ20:ERS21 FBM20:FBO21 FLI20:FLK21 FVE20:FVG21 GFA20:GFC21 GOW20:GOY21 GYS20:GYU21 HIO20:HIQ21 HSK20:HSM21 ICG20:ICI21 IMC20:IME21 IVY20:IWA21 JFU20:JFW21 JPQ20:JPS21 JZM20:JZO21 KJI20:KJK21 KTE20:KTG21 LDA20:LDC21 LMW20:LMY21 LWS20:LWU21 MGO20:MGQ21 MQK20:MQM21 NAG20:NAI21 NKC20:NKE21 NTY20:NUA21 ODU20:ODW21 ONQ20:ONS21 OXM20:OXO21 PHI20:PHK21 PRE20:PRG21 QBA20:QBC21 QKW20:QKY21 QUS20:QUU21 REO20:REQ21 ROK20:ROM21 RYG20:RYI21 SIC20:SIE21 SRY20:SSA21 TBU20:TBW21 TLQ20:TLS21 TVM20:TVO21 UFI20:UFK21 UPE20:UPG21 UZA20:UZC21 VIW20:VIY21 VSS20:VSU21 WCO20:WCQ21 WMK20:WMM21 WWG20:WWI21 JU65554:JW65557 TQ65554:TS65557 ADM65554:ADO65557 ANI65554:ANK65557 AXE65554:AXG65557 BHA65554:BHC65557 BQW65554:BQY65557 CAS65554:CAU65557 CKO65554:CKQ65557 CUK65554:CUM65557 DEG65554:DEI65557 DOC65554:DOE65557 DXY65554:DYA65557 EHU65554:EHW65557 ERQ65554:ERS65557 FBM65554:FBO65557 FLI65554:FLK65557 FVE65554:FVG65557 GFA65554:GFC65557 GOW65554:GOY65557 GYS65554:GYU65557 HIO65554:HIQ65557 HSK65554:HSM65557 ICG65554:ICI65557 IMC65554:IME65557 IVY65554:IWA65557 JFU65554:JFW65557 JPQ65554:JPS65557 JZM65554:JZO65557 KJI65554:KJK65557 KTE65554:KTG65557 LDA65554:LDC65557 LMW65554:LMY65557 LWS65554:LWU65557 MGO65554:MGQ65557 MQK65554:MQM65557 NAG65554:NAI65557 NKC65554:NKE65557 NTY65554:NUA65557 ODU65554:ODW65557 ONQ65554:ONS65557 OXM65554:OXO65557 PHI65554:PHK65557 PRE65554:PRG65557 QBA65554:QBC65557 QKW65554:QKY65557 QUS65554:QUU65557 REO65554:REQ65557 ROK65554:ROM65557 RYG65554:RYI65557 SIC65554:SIE65557 SRY65554:SSA65557 TBU65554:TBW65557 TLQ65554:TLS65557 TVM65554:TVO65557 UFI65554:UFK65557 UPE65554:UPG65557 UZA65554:UZC65557 VIW65554:VIY65557 VSS65554:VSU65557 WCO65554:WCQ65557 WMK65554:WMM65557 WWG65554:WWI65557 Y131090:AA131093 JU131090:JW131093 TQ131090:TS131093 ADM131090:ADO131093 ANI131090:ANK131093 AXE131090:AXG131093 BHA131090:BHC131093 BQW131090:BQY131093 CAS131090:CAU131093 CKO131090:CKQ131093 CUK131090:CUM131093 DEG131090:DEI131093 DOC131090:DOE131093 DXY131090:DYA131093 EHU131090:EHW131093 ERQ131090:ERS131093 FBM131090:FBO131093 FLI131090:FLK131093 FVE131090:FVG131093 GFA131090:GFC131093 GOW131090:GOY131093 GYS131090:GYU131093 HIO131090:HIQ131093 HSK131090:HSM131093 ICG131090:ICI131093 IMC131090:IME131093 IVY131090:IWA131093 JFU131090:JFW131093 JPQ131090:JPS131093 JZM131090:JZO131093 KJI131090:KJK131093 KTE131090:KTG131093 LDA131090:LDC131093 LMW131090:LMY131093 LWS131090:LWU131093 MGO131090:MGQ131093 MQK131090:MQM131093 NAG131090:NAI131093 NKC131090:NKE131093 NTY131090:NUA131093 ODU131090:ODW131093 ONQ131090:ONS131093 OXM131090:OXO131093 PHI131090:PHK131093 PRE131090:PRG131093 QBA131090:QBC131093 QKW131090:QKY131093 QUS131090:QUU131093 REO131090:REQ131093 ROK131090:ROM131093 RYG131090:RYI131093 SIC131090:SIE131093 SRY131090:SSA131093 TBU131090:TBW131093 TLQ131090:TLS131093 TVM131090:TVO131093 UFI131090:UFK131093 UPE131090:UPG131093 UZA131090:UZC131093 VIW131090:VIY131093 VSS131090:VSU131093 WCO131090:WCQ131093 WMK131090:WMM131093 WWG131090:WWI131093 Y196626:AA196629 JU196626:JW196629 TQ196626:TS196629 ADM196626:ADO196629 ANI196626:ANK196629 AXE196626:AXG196629 BHA196626:BHC196629 BQW196626:BQY196629 CAS196626:CAU196629 CKO196626:CKQ196629 CUK196626:CUM196629 DEG196626:DEI196629 DOC196626:DOE196629 DXY196626:DYA196629 EHU196626:EHW196629 ERQ196626:ERS196629 FBM196626:FBO196629 FLI196626:FLK196629 FVE196626:FVG196629 GFA196626:GFC196629 GOW196626:GOY196629 GYS196626:GYU196629 HIO196626:HIQ196629 HSK196626:HSM196629 ICG196626:ICI196629 IMC196626:IME196629 IVY196626:IWA196629 JFU196626:JFW196629 JPQ196626:JPS196629 JZM196626:JZO196629 KJI196626:KJK196629 KTE196626:KTG196629 LDA196626:LDC196629 LMW196626:LMY196629 LWS196626:LWU196629 MGO196626:MGQ196629 MQK196626:MQM196629 NAG196626:NAI196629 NKC196626:NKE196629 NTY196626:NUA196629 ODU196626:ODW196629 ONQ196626:ONS196629 OXM196626:OXO196629 PHI196626:PHK196629 PRE196626:PRG196629 QBA196626:QBC196629 QKW196626:QKY196629 QUS196626:QUU196629 REO196626:REQ196629 ROK196626:ROM196629 RYG196626:RYI196629 SIC196626:SIE196629 SRY196626:SSA196629 TBU196626:TBW196629 TLQ196626:TLS196629 TVM196626:TVO196629 UFI196626:UFK196629 UPE196626:UPG196629 UZA196626:UZC196629 VIW196626:VIY196629 VSS196626:VSU196629 WCO196626:WCQ196629 WMK196626:WMM196629 WWG196626:WWI196629 Y262162:AA262165 JU262162:JW262165 TQ262162:TS262165 ADM262162:ADO262165 ANI262162:ANK262165 AXE262162:AXG262165 BHA262162:BHC262165 BQW262162:BQY262165 CAS262162:CAU262165 CKO262162:CKQ262165 CUK262162:CUM262165 DEG262162:DEI262165 DOC262162:DOE262165 DXY262162:DYA262165 EHU262162:EHW262165 ERQ262162:ERS262165 FBM262162:FBO262165 FLI262162:FLK262165 FVE262162:FVG262165 GFA262162:GFC262165 GOW262162:GOY262165 GYS262162:GYU262165 HIO262162:HIQ262165 HSK262162:HSM262165 ICG262162:ICI262165 IMC262162:IME262165 IVY262162:IWA262165 JFU262162:JFW262165 JPQ262162:JPS262165 JZM262162:JZO262165 KJI262162:KJK262165 KTE262162:KTG262165 LDA262162:LDC262165 LMW262162:LMY262165 LWS262162:LWU262165 MGO262162:MGQ262165 MQK262162:MQM262165 NAG262162:NAI262165 NKC262162:NKE262165 NTY262162:NUA262165 ODU262162:ODW262165 ONQ262162:ONS262165 OXM262162:OXO262165 PHI262162:PHK262165 PRE262162:PRG262165 QBA262162:QBC262165 QKW262162:QKY262165 QUS262162:QUU262165 REO262162:REQ262165 ROK262162:ROM262165 RYG262162:RYI262165 SIC262162:SIE262165 SRY262162:SSA262165 TBU262162:TBW262165 TLQ262162:TLS262165 TVM262162:TVO262165 UFI262162:UFK262165 UPE262162:UPG262165 UZA262162:UZC262165 VIW262162:VIY262165 VSS262162:VSU262165 WCO262162:WCQ262165 WMK262162:WMM262165 WWG262162:WWI262165 Y327698:AA327701 JU327698:JW327701 TQ327698:TS327701 ADM327698:ADO327701 ANI327698:ANK327701 AXE327698:AXG327701 BHA327698:BHC327701 BQW327698:BQY327701 CAS327698:CAU327701 CKO327698:CKQ327701 CUK327698:CUM327701 DEG327698:DEI327701 DOC327698:DOE327701 DXY327698:DYA327701 EHU327698:EHW327701 ERQ327698:ERS327701 FBM327698:FBO327701 FLI327698:FLK327701 FVE327698:FVG327701 GFA327698:GFC327701 GOW327698:GOY327701 GYS327698:GYU327701 HIO327698:HIQ327701 HSK327698:HSM327701 ICG327698:ICI327701 IMC327698:IME327701 IVY327698:IWA327701 JFU327698:JFW327701 JPQ327698:JPS327701 JZM327698:JZO327701 KJI327698:KJK327701 KTE327698:KTG327701 LDA327698:LDC327701 LMW327698:LMY327701 LWS327698:LWU327701 MGO327698:MGQ327701 MQK327698:MQM327701 NAG327698:NAI327701 NKC327698:NKE327701 NTY327698:NUA327701 ODU327698:ODW327701 ONQ327698:ONS327701 OXM327698:OXO327701 PHI327698:PHK327701 PRE327698:PRG327701 QBA327698:QBC327701 QKW327698:QKY327701 QUS327698:QUU327701 REO327698:REQ327701 ROK327698:ROM327701 RYG327698:RYI327701 SIC327698:SIE327701 SRY327698:SSA327701 TBU327698:TBW327701 TLQ327698:TLS327701 TVM327698:TVO327701 UFI327698:UFK327701 UPE327698:UPG327701 UZA327698:UZC327701 VIW327698:VIY327701 VSS327698:VSU327701 WCO327698:WCQ327701 WMK327698:WMM327701 WWG327698:WWI327701 Y393234:AA393237 JU393234:JW393237 TQ393234:TS393237 ADM393234:ADO393237 ANI393234:ANK393237 AXE393234:AXG393237 BHA393234:BHC393237 BQW393234:BQY393237 CAS393234:CAU393237 CKO393234:CKQ393237 CUK393234:CUM393237 DEG393234:DEI393237 DOC393234:DOE393237 DXY393234:DYA393237 EHU393234:EHW393237 ERQ393234:ERS393237 FBM393234:FBO393237 FLI393234:FLK393237 FVE393234:FVG393237 GFA393234:GFC393237 GOW393234:GOY393237 GYS393234:GYU393237 HIO393234:HIQ393237 HSK393234:HSM393237 ICG393234:ICI393237 IMC393234:IME393237 IVY393234:IWA393237 JFU393234:JFW393237 JPQ393234:JPS393237 JZM393234:JZO393237 KJI393234:KJK393237 KTE393234:KTG393237 LDA393234:LDC393237 LMW393234:LMY393237 LWS393234:LWU393237 MGO393234:MGQ393237 MQK393234:MQM393237 NAG393234:NAI393237 NKC393234:NKE393237 NTY393234:NUA393237 ODU393234:ODW393237 ONQ393234:ONS393237 OXM393234:OXO393237 PHI393234:PHK393237 PRE393234:PRG393237 QBA393234:QBC393237 QKW393234:QKY393237 QUS393234:QUU393237 REO393234:REQ393237 ROK393234:ROM393237 RYG393234:RYI393237 SIC393234:SIE393237 SRY393234:SSA393237 TBU393234:TBW393237 TLQ393234:TLS393237 TVM393234:TVO393237 UFI393234:UFK393237 UPE393234:UPG393237 UZA393234:UZC393237 VIW393234:VIY393237 VSS393234:VSU393237 WCO393234:WCQ393237 WMK393234:WMM393237 WWG393234:WWI393237 Y458770:AA458773 JU458770:JW458773 TQ458770:TS458773 ADM458770:ADO458773 ANI458770:ANK458773 AXE458770:AXG458773 BHA458770:BHC458773 BQW458770:BQY458773 CAS458770:CAU458773 CKO458770:CKQ458773 CUK458770:CUM458773 DEG458770:DEI458773 DOC458770:DOE458773 DXY458770:DYA458773 EHU458770:EHW458773 ERQ458770:ERS458773 FBM458770:FBO458773 FLI458770:FLK458773 FVE458770:FVG458773 GFA458770:GFC458773 GOW458770:GOY458773 GYS458770:GYU458773 HIO458770:HIQ458773 HSK458770:HSM458773 ICG458770:ICI458773 IMC458770:IME458773 IVY458770:IWA458773 JFU458770:JFW458773 JPQ458770:JPS458773 JZM458770:JZO458773 KJI458770:KJK458773 KTE458770:KTG458773 LDA458770:LDC458773 LMW458770:LMY458773 LWS458770:LWU458773 MGO458770:MGQ458773 MQK458770:MQM458773 NAG458770:NAI458773 NKC458770:NKE458773 NTY458770:NUA458773 ODU458770:ODW458773 ONQ458770:ONS458773 OXM458770:OXO458773 PHI458770:PHK458773 PRE458770:PRG458773 QBA458770:QBC458773 QKW458770:QKY458773 QUS458770:QUU458773 REO458770:REQ458773 ROK458770:ROM458773 RYG458770:RYI458773 SIC458770:SIE458773 SRY458770:SSA458773 TBU458770:TBW458773 TLQ458770:TLS458773 TVM458770:TVO458773 UFI458770:UFK458773 UPE458770:UPG458773 UZA458770:UZC458773 VIW458770:VIY458773 VSS458770:VSU458773 WCO458770:WCQ458773 WMK458770:WMM458773 WWG458770:WWI458773 Y524306:AA524309 JU524306:JW524309 TQ524306:TS524309 ADM524306:ADO524309 ANI524306:ANK524309 AXE524306:AXG524309 BHA524306:BHC524309 BQW524306:BQY524309 CAS524306:CAU524309 CKO524306:CKQ524309 CUK524306:CUM524309 DEG524306:DEI524309 DOC524306:DOE524309 DXY524306:DYA524309 EHU524306:EHW524309 ERQ524306:ERS524309 FBM524306:FBO524309 FLI524306:FLK524309 FVE524306:FVG524309 GFA524306:GFC524309 GOW524306:GOY524309 GYS524306:GYU524309 HIO524306:HIQ524309 HSK524306:HSM524309 ICG524306:ICI524309 IMC524306:IME524309 IVY524306:IWA524309 JFU524306:JFW524309 JPQ524306:JPS524309 JZM524306:JZO524309 KJI524306:KJK524309 KTE524306:KTG524309 LDA524306:LDC524309 LMW524306:LMY524309 LWS524306:LWU524309 MGO524306:MGQ524309 MQK524306:MQM524309 NAG524306:NAI524309 NKC524306:NKE524309 NTY524306:NUA524309 ODU524306:ODW524309 ONQ524306:ONS524309 OXM524306:OXO524309 PHI524306:PHK524309 PRE524306:PRG524309 QBA524306:QBC524309 QKW524306:QKY524309 QUS524306:QUU524309 REO524306:REQ524309 ROK524306:ROM524309 RYG524306:RYI524309 SIC524306:SIE524309 SRY524306:SSA524309 TBU524306:TBW524309 TLQ524306:TLS524309 TVM524306:TVO524309 UFI524306:UFK524309 UPE524306:UPG524309 UZA524306:UZC524309 VIW524306:VIY524309 VSS524306:VSU524309 WCO524306:WCQ524309 WMK524306:WMM524309 WWG524306:WWI524309 Y589842:AA589845 JU589842:JW589845 TQ589842:TS589845 ADM589842:ADO589845 ANI589842:ANK589845 AXE589842:AXG589845 BHA589842:BHC589845 BQW589842:BQY589845 CAS589842:CAU589845 CKO589842:CKQ589845 CUK589842:CUM589845 DEG589842:DEI589845 DOC589842:DOE589845 DXY589842:DYA589845 EHU589842:EHW589845 ERQ589842:ERS589845 FBM589842:FBO589845 FLI589842:FLK589845 FVE589842:FVG589845 GFA589842:GFC589845 GOW589842:GOY589845 GYS589842:GYU589845 HIO589842:HIQ589845 HSK589842:HSM589845 ICG589842:ICI589845 IMC589842:IME589845 IVY589842:IWA589845 JFU589842:JFW589845 JPQ589842:JPS589845 JZM589842:JZO589845 KJI589842:KJK589845 KTE589842:KTG589845 LDA589842:LDC589845 LMW589842:LMY589845 LWS589842:LWU589845 MGO589842:MGQ589845 MQK589842:MQM589845 NAG589842:NAI589845 NKC589842:NKE589845 NTY589842:NUA589845 ODU589842:ODW589845 ONQ589842:ONS589845 OXM589842:OXO589845 PHI589842:PHK589845 PRE589842:PRG589845 QBA589842:QBC589845 QKW589842:QKY589845 QUS589842:QUU589845 REO589842:REQ589845 ROK589842:ROM589845 RYG589842:RYI589845 SIC589842:SIE589845 SRY589842:SSA589845 TBU589842:TBW589845 TLQ589842:TLS589845 TVM589842:TVO589845 UFI589842:UFK589845 UPE589842:UPG589845 UZA589842:UZC589845 VIW589842:VIY589845 VSS589842:VSU589845 WCO589842:WCQ589845 WMK589842:WMM589845 WWG589842:WWI589845 Y655378:AA655381 JU655378:JW655381 TQ655378:TS655381 ADM655378:ADO655381 ANI655378:ANK655381 AXE655378:AXG655381 BHA655378:BHC655381 BQW655378:BQY655381 CAS655378:CAU655381 CKO655378:CKQ655381 CUK655378:CUM655381 DEG655378:DEI655381 DOC655378:DOE655381 DXY655378:DYA655381 EHU655378:EHW655381 ERQ655378:ERS655381 FBM655378:FBO655381 FLI655378:FLK655381 FVE655378:FVG655381 GFA655378:GFC655381 GOW655378:GOY655381 GYS655378:GYU655381 HIO655378:HIQ655381 HSK655378:HSM655381 ICG655378:ICI655381 IMC655378:IME655381 IVY655378:IWA655381 JFU655378:JFW655381 JPQ655378:JPS655381 JZM655378:JZO655381 KJI655378:KJK655381 KTE655378:KTG655381 LDA655378:LDC655381 LMW655378:LMY655381 LWS655378:LWU655381 MGO655378:MGQ655381 MQK655378:MQM655381 NAG655378:NAI655381 NKC655378:NKE655381 NTY655378:NUA655381 ODU655378:ODW655381 ONQ655378:ONS655381 OXM655378:OXO655381 PHI655378:PHK655381 PRE655378:PRG655381 QBA655378:QBC655381 QKW655378:QKY655381 QUS655378:QUU655381 REO655378:REQ655381 ROK655378:ROM655381 RYG655378:RYI655381 SIC655378:SIE655381 SRY655378:SSA655381 TBU655378:TBW655381 TLQ655378:TLS655381 TVM655378:TVO655381 UFI655378:UFK655381 UPE655378:UPG655381 UZA655378:UZC655381 VIW655378:VIY655381 VSS655378:VSU655381 WCO655378:WCQ655381 WMK655378:WMM655381 WWG655378:WWI655381 Y720914:AA720917 JU720914:JW720917 TQ720914:TS720917 ADM720914:ADO720917 ANI720914:ANK720917 AXE720914:AXG720917 BHA720914:BHC720917 BQW720914:BQY720917 CAS720914:CAU720917 CKO720914:CKQ720917 CUK720914:CUM720917 DEG720914:DEI720917 DOC720914:DOE720917 DXY720914:DYA720917 EHU720914:EHW720917 ERQ720914:ERS720917 FBM720914:FBO720917 FLI720914:FLK720917 FVE720914:FVG720917 GFA720914:GFC720917 GOW720914:GOY720917 GYS720914:GYU720917 HIO720914:HIQ720917 HSK720914:HSM720917 ICG720914:ICI720917 IMC720914:IME720917 IVY720914:IWA720917 JFU720914:JFW720917 JPQ720914:JPS720917 JZM720914:JZO720917 KJI720914:KJK720917 KTE720914:KTG720917 LDA720914:LDC720917 LMW720914:LMY720917 LWS720914:LWU720917 MGO720914:MGQ720917 MQK720914:MQM720917 NAG720914:NAI720917 NKC720914:NKE720917 NTY720914:NUA720917 ODU720914:ODW720917 ONQ720914:ONS720917 OXM720914:OXO720917 PHI720914:PHK720917 PRE720914:PRG720917 QBA720914:QBC720917 QKW720914:QKY720917 QUS720914:QUU720917 REO720914:REQ720917 ROK720914:ROM720917 RYG720914:RYI720917 SIC720914:SIE720917 SRY720914:SSA720917 TBU720914:TBW720917 TLQ720914:TLS720917 TVM720914:TVO720917 UFI720914:UFK720917 UPE720914:UPG720917 UZA720914:UZC720917 VIW720914:VIY720917 VSS720914:VSU720917 WCO720914:WCQ720917 WMK720914:WMM720917 WWG720914:WWI720917 Y786450:AA786453 JU786450:JW786453 TQ786450:TS786453 ADM786450:ADO786453 ANI786450:ANK786453 AXE786450:AXG786453 BHA786450:BHC786453 BQW786450:BQY786453 CAS786450:CAU786453 CKO786450:CKQ786453 CUK786450:CUM786453 DEG786450:DEI786453 DOC786450:DOE786453 DXY786450:DYA786453 EHU786450:EHW786453 ERQ786450:ERS786453 FBM786450:FBO786453 FLI786450:FLK786453 FVE786450:FVG786453 GFA786450:GFC786453 GOW786450:GOY786453 GYS786450:GYU786453 HIO786450:HIQ786453 HSK786450:HSM786453 ICG786450:ICI786453 IMC786450:IME786453 IVY786450:IWA786453 JFU786450:JFW786453 JPQ786450:JPS786453 JZM786450:JZO786453 KJI786450:KJK786453 KTE786450:KTG786453 LDA786450:LDC786453 LMW786450:LMY786453 LWS786450:LWU786453 MGO786450:MGQ786453 MQK786450:MQM786453 NAG786450:NAI786453 NKC786450:NKE786453 NTY786450:NUA786453 ODU786450:ODW786453 ONQ786450:ONS786453 OXM786450:OXO786453 PHI786450:PHK786453 PRE786450:PRG786453 QBA786450:QBC786453 QKW786450:QKY786453 QUS786450:QUU786453 REO786450:REQ786453 ROK786450:ROM786453 RYG786450:RYI786453 SIC786450:SIE786453 SRY786450:SSA786453 TBU786450:TBW786453 TLQ786450:TLS786453 TVM786450:TVO786453 UFI786450:UFK786453 UPE786450:UPG786453 UZA786450:UZC786453 VIW786450:VIY786453 VSS786450:VSU786453 WCO786450:WCQ786453 WMK786450:WMM786453 WWG786450:WWI786453 Y851986:AA851989 JU851986:JW851989 TQ851986:TS851989 ADM851986:ADO851989 ANI851986:ANK851989 AXE851986:AXG851989 BHA851986:BHC851989 BQW851986:BQY851989 CAS851986:CAU851989 CKO851986:CKQ851989 CUK851986:CUM851989 DEG851986:DEI851989 DOC851986:DOE851989 DXY851986:DYA851989 EHU851986:EHW851989 ERQ851986:ERS851989 FBM851986:FBO851989 FLI851986:FLK851989 FVE851986:FVG851989 GFA851986:GFC851989 GOW851986:GOY851989 GYS851986:GYU851989 HIO851986:HIQ851989 HSK851986:HSM851989 ICG851986:ICI851989 IMC851986:IME851989 IVY851986:IWA851989 JFU851986:JFW851989 JPQ851986:JPS851989 JZM851986:JZO851989 KJI851986:KJK851989 KTE851986:KTG851989 LDA851986:LDC851989 LMW851986:LMY851989 LWS851986:LWU851989 MGO851986:MGQ851989 MQK851986:MQM851989 NAG851986:NAI851989 NKC851986:NKE851989 NTY851986:NUA851989 ODU851986:ODW851989 ONQ851986:ONS851989 OXM851986:OXO851989 PHI851986:PHK851989 PRE851986:PRG851989 QBA851986:QBC851989 QKW851986:QKY851989 QUS851986:QUU851989 REO851986:REQ851989 ROK851986:ROM851989 RYG851986:RYI851989 SIC851986:SIE851989 SRY851986:SSA851989 TBU851986:TBW851989 TLQ851986:TLS851989 TVM851986:TVO851989 UFI851986:UFK851989 UPE851986:UPG851989 UZA851986:UZC851989 VIW851986:VIY851989 VSS851986:VSU851989 WCO851986:WCQ851989 WMK851986:WMM851989 WWG851986:WWI851989 Y917522:AA917525 JU917522:JW917525 TQ917522:TS917525 ADM917522:ADO917525 ANI917522:ANK917525 AXE917522:AXG917525 BHA917522:BHC917525 BQW917522:BQY917525 CAS917522:CAU917525 CKO917522:CKQ917525 CUK917522:CUM917525 DEG917522:DEI917525 DOC917522:DOE917525 DXY917522:DYA917525 EHU917522:EHW917525 ERQ917522:ERS917525 FBM917522:FBO917525 FLI917522:FLK917525 FVE917522:FVG917525 GFA917522:GFC917525 GOW917522:GOY917525 GYS917522:GYU917525 HIO917522:HIQ917525 HSK917522:HSM917525 ICG917522:ICI917525 IMC917522:IME917525 IVY917522:IWA917525 JFU917522:JFW917525 JPQ917522:JPS917525 JZM917522:JZO917525 KJI917522:KJK917525 KTE917522:KTG917525 LDA917522:LDC917525 LMW917522:LMY917525 LWS917522:LWU917525 MGO917522:MGQ917525 MQK917522:MQM917525 NAG917522:NAI917525 NKC917522:NKE917525 NTY917522:NUA917525 ODU917522:ODW917525 ONQ917522:ONS917525 OXM917522:OXO917525 PHI917522:PHK917525 PRE917522:PRG917525 QBA917522:QBC917525 QKW917522:QKY917525 QUS917522:QUU917525 REO917522:REQ917525 ROK917522:ROM917525 RYG917522:RYI917525 SIC917522:SIE917525 SRY917522:SSA917525 TBU917522:TBW917525 TLQ917522:TLS917525 TVM917522:TVO917525 UFI917522:UFK917525 UPE917522:UPG917525 UZA917522:UZC917525 VIW917522:VIY917525 VSS917522:VSU917525 WCO917522:WCQ917525 WMK917522:WMM917525 WWG917522:WWI917525 Y983058:AA983061 JU983058:JW983061 TQ983058:TS983061 ADM983058:ADO983061 ANI983058:ANK983061 AXE983058:AXG983061 BHA983058:BHC983061 BQW983058:BQY983061 CAS983058:CAU983061 CKO983058:CKQ983061 CUK983058:CUM983061 DEG983058:DEI983061 DOC983058:DOE983061 DXY983058:DYA983061 EHU983058:EHW983061 ERQ983058:ERS983061 FBM983058:FBO983061 FLI983058:FLK983061 FVE983058:FVG983061 GFA983058:GFC983061 GOW983058:GOY983061 GYS983058:GYU983061 HIO983058:HIQ983061 HSK983058:HSM983061 ICG983058:ICI983061 IMC983058:IME983061 IVY983058:IWA983061 JFU983058:JFW983061 JPQ983058:JPS983061 JZM983058:JZO983061 KJI983058:KJK983061 KTE983058:KTG983061 LDA983058:LDC983061 LMW983058:LMY983061 LWS983058:LWU983061 MGO983058:MGQ983061 MQK983058:MQM983061 NAG983058:NAI983061 NKC983058:NKE983061 NTY983058:NUA983061 ODU983058:ODW983061 ONQ983058:ONS983061 OXM983058:OXO983061 PHI983058:PHK983061 PRE983058:PRG983061 QBA983058:QBC983061 QKW983058:QKY983061 QUS983058:QUU983061 REO983058:REQ983061 ROK983058:ROM983061 RYG983058:RYI983061 SIC983058:SIE983061 SRY983058:SSA983061 TBU983058:TBW983061 TLQ983058:TLS983061 TVM983058:TVO983061 UFI983058:UFK983061 UPE983058:UPG983061 UZA983058:UZC983061 VIW983058:VIY983061 VSS983058:VSU983061 WCO983058:WCQ983061 WMK983058:WMM983061 WWG983058:WWI983061">
      <formula1>$W$58:$W$61</formula1>
    </dataValidation>
    <dataValidation type="list" allowBlank="1" showInputMessage="1" showErrorMessage="1" sqref="AG65554:AG65557 AG20:AG21 KC20:KC21 TY20:TY21 ADU20:ADU21 ANQ20:ANQ21 AXM20:AXM21 BHI20:BHI21 BRE20:BRE21 CBA20:CBA21 CKW20:CKW21 CUS20:CUS21 DEO20:DEO21 DOK20:DOK21 DYG20:DYG21 EIC20:EIC21 ERY20:ERY21 FBU20:FBU21 FLQ20:FLQ21 FVM20:FVM21 GFI20:GFI21 GPE20:GPE21 GZA20:GZA21 HIW20:HIW21 HSS20:HSS21 ICO20:ICO21 IMK20:IMK21 IWG20:IWG21 JGC20:JGC21 JPY20:JPY21 JZU20:JZU21 KJQ20:KJQ21 KTM20:KTM21 LDI20:LDI21 LNE20:LNE21 LXA20:LXA21 MGW20:MGW21 MQS20:MQS21 NAO20:NAO21 NKK20:NKK21 NUG20:NUG21 OEC20:OEC21 ONY20:ONY21 OXU20:OXU21 PHQ20:PHQ21 PRM20:PRM21 QBI20:QBI21 QLE20:QLE21 QVA20:QVA21 REW20:REW21 ROS20:ROS21 RYO20:RYO21 SIK20:SIK21 SSG20:SSG21 TCC20:TCC21 TLY20:TLY21 TVU20:TVU21 UFQ20:UFQ21 UPM20:UPM21 UZI20:UZI21 VJE20:VJE21 VTA20:VTA21 WCW20:WCW21 WMS20:WMS21 WWO20:WWO21 KC65554:KC65557 TY65554:TY65557 ADU65554:ADU65557 ANQ65554:ANQ65557 AXM65554:AXM65557 BHI65554:BHI65557 BRE65554:BRE65557 CBA65554:CBA65557 CKW65554:CKW65557 CUS65554:CUS65557 DEO65554:DEO65557 DOK65554:DOK65557 DYG65554:DYG65557 EIC65554:EIC65557 ERY65554:ERY65557 FBU65554:FBU65557 FLQ65554:FLQ65557 FVM65554:FVM65557 GFI65554:GFI65557 GPE65554:GPE65557 GZA65554:GZA65557 HIW65554:HIW65557 HSS65554:HSS65557 ICO65554:ICO65557 IMK65554:IMK65557 IWG65554:IWG65557 JGC65554:JGC65557 JPY65554:JPY65557 JZU65554:JZU65557 KJQ65554:KJQ65557 KTM65554:KTM65557 LDI65554:LDI65557 LNE65554:LNE65557 LXA65554:LXA65557 MGW65554:MGW65557 MQS65554:MQS65557 NAO65554:NAO65557 NKK65554:NKK65557 NUG65554:NUG65557 OEC65554:OEC65557 ONY65554:ONY65557 OXU65554:OXU65557 PHQ65554:PHQ65557 PRM65554:PRM65557 QBI65554:QBI65557 QLE65554:QLE65557 QVA65554:QVA65557 REW65554:REW65557 ROS65554:ROS65557 RYO65554:RYO65557 SIK65554:SIK65557 SSG65554:SSG65557 TCC65554:TCC65557 TLY65554:TLY65557 TVU65554:TVU65557 UFQ65554:UFQ65557 UPM65554:UPM65557 UZI65554:UZI65557 VJE65554:VJE65557 VTA65554:VTA65557 WCW65554:WCW65557 WMS65554:WMS65557 WWO65554:WWO65557 AG131090:AG131093 KC131090:KC131093 TY131090:TY131093 ADU131090:ADU131093 ANQ131090:ANQ131093 AXM131090:AXM131093 BHI131090:BHI131093 BRE131090:BRE131093 CBA131090:CBA131093 CKW131090:CKW131093 CUS131090:CUS131093 DEO131090:DEO131093 DOK131090:DOK131093 DYG131090:DYG131093 EIC131090:EIC131093 ERY131090:ERY131093 FBU131090:FBU131093 FLQ131090:FLQ131093 FVM131090:FVM131093 GFI131090:GFI131093 GPE131090:GPE131093 GZA131090:GZA131093 HIW131090:HIW131093 HSS131090:HSS131093 ICO131090:ICO131093 IMK131090:IMK131093 IWG131090:IWG131093 JGC131090:JGC131093 JPY131090:JPY131093 JZU131090:JZU131093 KJQ131090:KJQ131093 KTM131090:KTM131093 LDI131090:LDI131093 LNE131090:LNE131093 LXA131090:LXA131093 MGW131090:MGW131093 MQS131090:MQS131093 NAO131090:NAO131093 NKK131090:NKK131093 NUG131090:NUG131093 OEC131090:OEC131093 ONY131090:ONY131093 OXU131090:OXU131093 PHQ131090:PHQ131093 PRM131090:PRM131093 QBI131090:QBI131093 QLE131090:QLE131093 QVA131090:QVA131093 REW131090:REW131093 ROS131090:ROS131093 RYO131090:RYO131093 SIK131090:SIK131093 SSG131090:SSG131093 TCC131090:TCC131093 TLY131090:TLY131093 TVU131090:TVU131093 UFQ131090:UFQ131093 UPM131090:UPM131093 UZI131090:UZI131093 VJE131090:VJE131093 VTA131090:VTA131093 WCW131090:WCW131093 WMS131090:WMS131093 WWO131090:WWO131093 AG196626:AG196629 KC196626:KC196629 TY196626:TY196629 ADU196626:ADU196629 ANQ196626:ANQ196629 AXM196626:AXM196629 BHI196626:BHI196629 BRE196626:BRE196629 CBA196626:CBA196629 CKW196626:CKW196629 CUS196626:CUS196629 DEO196626:DEO196629 DOK196626:DOK196629 DYG196626:DYG196629 EIC196626:EIC196629 ERY196626:ERY196629 FBU196626:FBU196629 FLQ196626:FLQ196629 FVM196626:FVM196629 GFI196626:GFI196629 GPE196626:GPE196629 GZA196626:GZA196629 HIW196626:HIW196629 HSS196626:HSS196629 ICO196626:ICO196629 IMK196626:IMK196629 IWG196626:IWG196629 JGC196626:JGC196629 JPY196626:JPY196629 JZU196626:JZU196629 KJQ196626:KJQ196629 KTM196626:KTM196629 LDI196626:LDI196629 LNE196626:LNE196629 LXA196626:LXA196629 MGW196626:MGW196629 MQS196626:MQS196629 NAO196626:NAO196629 NKK196626:NKK196629 NUG196626:NUG196629 OEC196626:OEC196629 ONY196626:ONY196629 OXU196626:OXU196629 PHQ196626:PHQ196629 PRM196626:PRM196629 QBI196626:QBI196629 QLE196626:QLE196629 QVA196626:QVA196629 REW196626:REW196629 ROS196626:ROS196629 RYO196626:RYO196629 SIK196626:SIK196629 SSG196626:SSG196629 TCC196626:TCC196629 TLY196626:TLY196629 TVU196626:TVU196629 UFQ196626:UFQ196629 UPM196626:UPM196629 UZI196626:UZI196629 VJE196626:VJE196629 VTA196626:VTA196629 WCW196626:WCW196629 WMS196626:WMS196629 WWO196626:WWO196629 AG262162:AG262165 KC262162:KC262165 TY262162:TY262165 ADU262162:ADU262165 ANQ262162:ANQ262165 AXM262162:AXM262165 BHI262162:BHI262165 BRE262162:BRE262165 CBA262162:CBA262165 CKW262162:CKW262165 CUS262162:CUS262165 DEO262162:DEO262165 DOK262162:DOK262165 DYG262162:DYG262165 EIC262162:EIC262165 ERY262162:ERY262165 FBU262162:FBU262165 FLQ262162:FLQ262165 FVM262162:FVM262165 GFI262162:GFI262165 GPE262162:GPE262165 GZA262162:GZA262165 HIW262162:HIW262165 HSS262162:HSS262165 ICO262162:ICO262165 IMK262162:IMK262165 IWG262162:IWG262165 JGC262162:JGC262165 JPY262162:JPY262165 JZU262162:JZU262165 KJQ262162:KJQ262165 KTM262162:KTM262165 LDI262162:LDI262165 LNE262162:LNE262165 LXA262162:LXA262165 MGW262162:MGW262165 MQS262162:MQS262165 NAO262162:NAO262165 NKK262162:NKK262165 NUG262162:NUG262165 OEC262162:OEC262165 ONY262162:ONY262165 OXU262162:OXU262165 PHQ262162:PHQ262165 PRM262162:PRM262165 QBI262162:QBI262165 QLE262162:QLE262165 QVA262162:QVA262165 REW262162:REW262165 ROS262162:ROS262165 RYO262162:RYO262165 SIK262162:SIK262165 SSG262162:SSG262165 TCC262162:TCC262165 TLY262162:TLY262165 TVU262162:TVU262165 UFQ262162:UFQ262165 UPM262162:UPM262165 UZI262162:UZI262165 VJE262162:VJE262165 VTA262162:VTA262165 WCW262162:WCW262165 WMS262162:WMS262165 WWO262162:WWO262165 AG327698:AG327701 KC327698:KC327701 TY327698:TY327701 ADU327698:ADU327701 ANQ327698:ANQ327701 AXM327698:AXM327701 BHI327698:BHI327701 BRE327698:BRE327701 CBA327698:CBA327701 CKW327698:CKW327701 CUS327698:CUS327701 DEO327698:DEO327701 DOK327698:DOK327701 DYG327698:DYG327701 EIC327698:EIC327701 ERY327698:ERY327701 FBU327698:FBU327701 FLQ327698:FLQ327701 FVM327698:FVM327701 GFI327698:GFI327701 GPE327698:GPE327701 GZA327698:GZA327701 HIW327698:HIW327701 HSS327698:HSS327701 ICO327698:ICO327701 IMK327698:IMK327701 IWG327698:IWG327701 JGC327698:JGC327701 JPY327698:JPY327701 JZU327698:JZU327701 KJQ327698:KJQ327701 KTM327698:KTM327701 LDI327698:LDI327701 LNE327698:LNE327701 LXA327698:LXA327701 MGW327698:MGW327701 MQS327698:MQS327701 NAO327698:NAO327701 NKK327698:NKK327701 NUG327698:NUG327701 OEC327698:OEC327701 ONY327698:ONY327701 OXU327698:OXU327701 PHQ327698:PHQ327701 PRM327698:PRM327701 QBI327698:QBI327701 QLE327698:QLE327701 QVA327698:QVA327701 REW327698:REW327701 ROS327698:ROS327701 RYO327698:RYO327701 SIK327698:SIK327701 SSG327698:SSG327701 TCC327698:TCC327701 TLY327698:TLY327701 TVU327698:TVU327701 UFQ327698:UFQ327701 UPM327698:UPM327701 UZI327698:UZI327701 VJE327698:VJE327701 VTA327698:VTA327701 WCW327698:WCW327701 WMS327698:WMS327701 WWO327698:WWO327701 AG393234:AG393237 KC393234:KC393237 TY393234:TY393237 ADU393234:ADU393237 ANQ393234:ANQ393237 AXM393234:AXM393237 BHI393234:BHI393237 BRE393234:BRE393237 CBA393234:CBA393237 CKW393234:CKW393237 CUS393234:CUS393237 DEO393234:DEO393237 DOK393234:DOK393237 DYG393234:DYG393237 EIC393234:EIC393237 ERY393234:ERY393237 FBU393234:FBU393237 FLQ393234:FLQ393237 FVM393234:FVM393237 GFI393234:GFI393237 GPE393234:GPE393237 GZA393234:GZA393237 HIW393234:HIW393237 HSS393234:HSS393237 ICO393234:ICO393237 IMK393234:IMK393237 IWG393234:IWG393237 JGC393234:JGC393237 JPY393234:JPY393237 JZU393234:JZU393237 KJQ393234:KJQ393237 KTM393234:KTM393237 LDI393234:LDI393237 LNE393234:LNE393237 LXA393234:LXA393237 MGW393234:MGW393237 MQS393234:MQS393237 NAO393234:NAO393237 NKK393234:NKK393237 NUG393234:NUG393237 OEC393234:OEC393237 ONY393234:ONY393237 OXU393234:OXU393237 PHQ393234:PHQ393237 PRM393234:PRM393237 QBI393234:QBI393237 QLE393234:QLE393237 QVA393234:QVA393237 REW393234:REW393237 ROS393234:ROS393237 RYO393234:RYO393237 SIK393234:SIK393237 SSG393234:SSG393237 TCC393234:TCC393237 TLY393234:TLY393237 TVU393234:TVU393237 UFQ393234:UFQ393237 UPM393234:UPM393237 UZI393234:UZI393237 VJE393234:VJE393237 VTA393234:VTA393237 WCW393234:WCW393237 WMS393234:WMS393237 WWO393234:WWO393237 AG458770:AG458773 KC458770:KC458773 TY458770:TY458773 ADU458770:ADU458773 ANQ458770:ANQ458773 AXM458770:AXM458773 BHI458770:BHI458773 BRE458770:BRE458773 CBA458770:CBA458773 CKW458770:CKW458773 CUS458770:CUS458773 DEO458770:DEO458773 DOK458770:DOK458773 DYG458770:DYG458773 EIC458770:EIC458773 ERY458770:ERY458773 FBU458770:FBU458773 FLQ458770:FLQ458773 FVM458770:FVM458773 GFI458770:GFI458773 GPE458770:GPE458773 GZA458770:GZA458773 HIW458770:HIW458773 HSS458770:HSS458773 ICO458770:ICO458773 IMK458770:IMK458773 IWG458770:IWG458773 JGC458770:JGC458773 JPY458770:JPY458773 JZU458770:JZU458773 KJQ458770:KJQ458773 KTM458770:KTM458773 LDI458770:LDI458773 LNE458770:LNE458773 LXA458770:LXA458773 MGW458770:MGW458773 MQS458770:MQS458773 NAO458770:NAO458773 NKK458770:NKK458773 NUG458770:NUG458773 OEC458770:OEC458773 ONY458770:ONY458773 OXU458770:OXU458773 PHQ458770:PHQ458773 PRM458770:PRM458773 QBI458770:QBI458773 QLE458770:QLE458773 QVA458770:QVA458773 REW458770:REW458773 ROS458770:ROS458773 RYO458770:RYO458773 SIK458770:SIK458773 SSG458770:SSG458773 TCC458770:TCC458773 TLY458770:TLY458773 TVU458770:TVU458773 UFQ458770:UFQ458773 UPM458770:UPM458773 UZI458770:UZI458773 VJE458770:VJE458773 VTA458770:VTA458773 WCW458770:WCW458773 WMS458770:WMS458773 WWO458770:WWO458773 AG524306:AG524309 KC524306:KC524309 TY524306:TY524309 ADU524306:ADU524309 ANQ524306:ANQ524309 AXM524306:AXM524309 BHI524306:BHI524309 BRE524306:BRE524309 CBA524306:CBA524309 CKW524306:CKW524309 CUS524306:CUS524309 DEO524306:DEO524309 DOK524306:DOK524309 DYG524306:DYG524309 EIC524306:EIC524309 ERY524306:ERY524309 FBU524306:FBU524309 FLQ524306:FLQ524309 FVM524306:FVM524309 GFI524306:GFI524309 GPE524306:GPE524309 GZA524306:GZA524309 HIW524306:HIW524309 HSS524306:HSS524309 ICO524306:ICO524309 IMK524306:IMK524309 IWG524306:IWG524309 JGC524306:JGC524309 JPY524306:JPY524309 JZU524306:JZU524309 KJQ524306:KJQ524309 KTM524306:KTM524309 LDI524306:LDI524309 LNE524306:LNE524309 LXA524306:LXA524309 MGW524306:MGW524309 MQS524306:MQS524309 NAO524306:NAO524309 NKK524306:NKK524309 NUG524306:NUG524309 OEC524306:OEC524309 ONY524306:ONY524309 OXU524306:OXU524309 PHQ524306:PHQ524309 PRM524306:PRM524309 QBI524306:QBI524309 QLE524306:QLE524309 QVA524306:QVA524309 REW524306:REW524309 ROS524306:ROS524309 RYO524306:RYO524309 SIK524306:SIK524309 SSG524306:SSG524309 TCC524306:TCC524309 TLY524306:TLY524309 TVU524306:TVU524309 UFQ524306:UFQ524309 UPM524306:UPM524309 UZI524306:UZI524309 VJE524306:VJE524309 VTA524306:VTA524309 WCW524306:WCW524309 WMS524306:WMS524309 WWO524306:WWO524309 AG589842:AG589845 KC589842:KC589845 TY589842:TY589845 ADU589842:ADU589845 ANQ589842:ANQ589845 AXM589842:AXM589845 BHI589842:BHI589845 BRE589842:BRE589845 CBA589842:CBA589845 CKW589842:CKW589845 CUS589842:CUS589845 DEO589842:DEO589845 DOK589842:DOK589845 DYG589842:DYG589845 EIC589842:EIC589845 ERY589842:ERY589845 FBU589842:FBU589845 FLQ589842:FLQ589845 FVM589842:FVM589845 GFI589842:GFI589845 GPE589842:GPE589845 GZA589842:GZA589845 HIW589842:HIW589845 HSS589842:HSS589845 ICO589842:ICO589845 IMK589842:IMK589845 IWG589842:IWG589845 JGC589842:JGC589845 JPY589842:JPY589845 JZU589842:JZU589845 KJQ589842:KJQ589845 KTM589842:KTM589845 LDI589842:LDI589845 LNE589842:LNE589845 LXA589842:LXA589845 MGW589842:MGW589845 MQS589842:MQS589845 NAO589842:NAO589845 NKK589842:NKK589845 NUG589842:NUG589845 OEC589842:OEC589845 ONY589842:ONY589845 OXU589842:OXU589845 PHQ589842:PHQ589845 PRM589842:PRM589845 QBI589842:QBI589845 QLE589842:QLE589845 QVA589842:QVA589845 REW589842:REW589845 ROS589842:ROS589845 RYO589842:RYO589845 SIK589842:SIK589845 SSG589842:SSG589845 TCC589842:TCC589845 TLY589842:TLY589845 TVU589842:TVU589845 UFQ589842:UFQ589845 UPM589842:UPM589845 UZI589842:UZI589845 VJE589842:VJE589845 VTA589842:VTA589845 WCW589842:WCW589845 WMS589842:WMS589845 WWO589842:WWO589845 AG655378:AG655381 KC655378:KC655381 TY655378:TY655381 ADU655378:ADU655381 ANQ655378:ANQ655381 AXM655378:AXM655381 BHI655378:BHI655381 BRE655378:BRE655381 CBA655378:CBA655381 CKW655378:CKW655381 CUS655378:CUS655381 DEO655378:DEO655381 DOK655378:DOK655381 DYG655378:DYG655381 EIC655378:EIC655381 ERY655378:ERY655381 FBU655378:FBU655381 FLQ655378:FLQ655381 FVM655378:FVM655381 GFI655378:GFI655381 GPE655378:GPE655381 GZA655378:GZA655381 HIW655378:HIW655381 HSS655378:HSS655381 ICO655378:ICO655381 IMK655378:IMK655381 IWG655378:IWG655381 JGC655378:JGC655381 JPY655378:JPY655381 JZU655378:JZU655381 KJQ655378:KJQ655381 KTM655378:KTM655381 LDI655378:LDI655381 LNE655378:LNE655381 LXA655378:LXA655381 MGW655378:MGW655381 MQS655378:MQS655381 NAO655378:NAO655381 NKK655378:NKK655381 NUG655378:NUG655381 OEC655378:OEC655381 ONY655378:ONY655381 OXU655378:OXU655381 PHQ655378:PHQ655381 PRM655378:PRM655381 QBI655378:QBI655381 QLE655378:QLE655381 QVA655378:QVA655381 REW655378:REW655381 ROS655378:ROS655381 RYO655378:RYO655381 SIK655378:SIK655381 SSG655378:SSG655381 TCC655378:TCC655381 TLY655378:TLY655381 TVU655378:TVU655381 UFQ655378:UFQ655381 UPM655378:UPM655381 UZI655378:UZI655381 VJE655378:VJE655381 VTA655378:VTA655381 WCW655378:WCW655381 WMS655378:WMS655381 WWO655378:WWO655381 AG720914:AG720917 KC720914:KC720917 TY720914:TY720917 ADU720914:ADU720917 ANQ720914:ANQ720917 AXM720914:AXM720917 BHI720914:BHI720917 BRE720914:BRE720917 CBA720914:CBA720917 CKW720914:CKW720917 CUS720914:CUS720917 DEO720914:DEO720917 DOK720914:DOK720917 DYG720914:DYG720917 EIC720914:EIC720917 ERY720914:ERY720917 FBU720914:FBU720917 FLQ720914:FLQ720917 FVM720914:FVM720917 GFI720914:GFI720917 GPE720914:GPE720917 GZA720914:GZA720917 HIW720914:HIW720917 HSS720914:HSS720917 ICO720914:ICO720917 IMK720914:IMK720917 IWG720914:IWG720917 JGC720914:JGC720917 JPY720914:JPY720917 JZU720914:JZU720917 KJQ720914:KJQ720917 KTM720914:KTM720917 LDI720914:LDI720917 LNE720914:LNE720917 LXA720914:LXA720917 MGW720914:MGW720917 MQS720914:MQS720917 NAO720914:NAO720917 NKK720914:NKK720917 NUG720914:NUG720917 OEC720914:OEC720917 ONY720914:ONY720917 OXU720914:OXU720917 PHQ720914:PHQ720917 PRM720914:PRM720917 QBI720914:QBI720917 QLE720914:QLE720917 QVA720914:QVA720917 REW720914:REW720917 ROS720914:ROS720917 RYO720914:RYO720917 SIK720914:SIK720917 SSG720914:SSG720917 TCC720914:TCC720917 TLY720914:TLY720917 TVU720914:TVU720917 UFQ720914:UFQ720917 UPM720914:UPM720917 UZI720914:UZI720917 VJE720914:VJE720917 VTA720914:VTA720917 WCW720914:WCW720917 WMS720914:WMS720917 WWO720914:WWO720917 AG786450:AG786453 KC786450:KC786453 TY786450:TY786453 ADU786450:ADU786453 ANQ786450:ANQ786453 AXM786450:AXM786453 BHI786450:BHI786453 BRE786450:BRE786453 CBA786450:CBA786453 CKW786450:CKW786453 CUS786450:CUS786453 DEO786450:DEO786453 DOK786450:DOK786453 DYG786450:DYG786453 EIC786450:EIC786453 ERY786450:ERY786453 FBU786450:FBU786453 FLQ786450:FLQ786453 FVM786450:FVM786453 GFI786450:GFI786453 GPE786450:GPE786453 GZA786450:GZA786453 HIW786450:HIW786453 HSS786450:HSS786453 ICO786450:ICO786453 IMK786450:IMK786453 IWG786450:IWG786453 JGC786450:JGC786453 JPY786450:JPY786453 JZU786450:JZU786453 KJQ786450:KJQ786453 KTM786450:KTM786453 LDI786450:LDI786453 LNE786450:LNE786453 LXA786450:LXA786453 MGW786450:MGW786453 MQS786450:MQS786453 NAO786450:NAO786453 NKK786450:NKK786453 NUG786450:NUG786453 OEC786450:OEC786453 ONY786450:ONY786453 OXU786450:OXU786453 PHQ786450:PHQ786453 PRM786450:PRM786453 QBI786450:QBI786453 QLE786450:QLE786453 QVA786450:QVA786453 REW786450:REW786453 ROS786450:ROS786453 RYO786450:RYO786453 SIK786450:SIK786453 SSG786450:SSG786453 TCC786450:TCC786453 TLY786450:TLY786453 TVU786450:TVU786453 UFQ786450:UFQ786453 UPM786450:UPM786453 UZI786450:UZI786453 VJE786450:VJE786453 VTA786450:VTA786453 WCW786450:WCW786453 WMS786450:WMS786453 WWO786450:WWO786453 AG851986:AG851989 KC851986:KC851989 TY851986:TY851989 ADU851986:ADU851989 ANQ851986:ANQ851989 AXM851986:AXM851989 BHI851986:BHI851989 BRE851986:BRE851989 CBA851986:CBA851989 CKW851986:CKW851989 CUS851986:CUS851989 DEO851986:DEO851989 DOK851986:DOK851989 DYG851986:DYG851989 EIC851986:EIC851989 ERY851986:ERY851989 FBU851986:FBU851989 FLQ851986:FLQ851989 FVM851986:FVM851989 GFI851986:GFI851989 GPE851986:GPE851989 GZA851986:GZA851989 HIW851986:HIW851989 HSS851986:HSS851989 ICO851986:ICO851989 IMK851986:IMK851989 IWG851986:IWG851989 JGC851986:JGC851989 JPY851986:JPY851989 JZU851986:JZU851989 KJQ851986:KJQ851989 KTM851986:KTM851989 LDI851986:LDI851989 LNE851986:LNE851989 LXA851986:LXA851989 MGW851986:MGW851989 MQS851986:MQS851989 NAO851986:NAO851989 NKK851986:NKK851989 NUG851986:NUG851989 OEC851986:OEC851989 ONY851986:ONY851989 OXU851986:OXU851989 PHQ851986:PHQ851989 PRM851986:PRM851989 QBI851986:QBI851989 QLE851986:QLE851989 QVA851986:QVA851989 REW851986:REW851989 ROS851986:ROS851989 RYO851986:RYO851989 SIK851986:SIK851989 SSG851986:SSG851989 TCC851986:TCC851989 TLY851986:TLY851989 TVU851986:TVU851989 UFQ851986:UFQ851989 UPM851986:UPM851989 UZI851986:UZI851989 VJE851986:VJE851989 VTA851986:VTA851989 WCW851986:WCW851989 WMS851986:WMS851989 WWO851986:WWO851989 AG917522:AG917525 KC917522:KC917525 TY917522:TY917525 ADU917522:ADU917525 ANQ917522:ANQ917525 AXM917522:AXM917525 BHI917522:BHI917525 BRE917522:BRE917525 CBA917522:CBA917525 CKW917522:CKW917525 CUS917522:CUS917525 DEO917522:DEO917525 DOK917522:DOK917525 DYG917522:DYG917525 EIC917522:EIC917525 ERY917522:ERY917525 FBU917522:FBU917525 FLQ917522:FLQ917525 FVM917522:FVM917525 GFI917522:GFI917525 GPE917522:GPE917525 GZA917522:GZA917525 HIW917522:HIW917525 HSS917522:HSS917525 ICO917522:ICO917525 IMK917522:IMK917525 IWG917522:IWG917525 JGC917522:JGC917525 JPY917522:JPY917525 JZU917522:JZU917525 KJQ917522:KJQ917525 KTM917522:KTM917525 LDI917522:LDI917525 LNE917522:LNE917525 LXA917522:LXA917525 MGW917522:MGW917525 MQS917522:MQS917525 NAO917522:NAO917525 NKK917522:NKK917525 NUG917522:NUG917525 OEC917522:OEC917525 ONY917522:ONY917525 OXU917522:OXU917525 PHQ917522:PHQ917525 PRM917522:PRM917525 QBI917522:QBI917525 QLE917522:QLE917525 QVA917522:QVA917525 REW917522:REW917525 ROS917522:ROS917525 RYO917522:RYO917525 SIK917522:SIK917525 SSG917522:SSG917525 TCC917522:TCC917525 TLY917522:TLY917525 TVU917522:TVU917525 UFQ917522:UFQ917525 UPM917522:UPM917525 UZI917522:UZI917525 VJE917522:VJE917525 VTA917522:VTA917525 WCW917522:WCW917525 WMS917522:WMS917525 WWO917522:WWO917525 AG983058:AG983061 KC983058:KC983061 TY983058:TY983061 ADU983058:ADU983061 ANQ983058:ANQ983061 AXM983058:AXM983061 BHI983058:BHI983061 BRE983058:BRE983061 CBA983058:CBA983061 CKW983058:CKW983061 CUS983058:CUS983061 DEO983058:DEO983061 DOK983058:DOK983061 DYG983058:DYG983061 EIC983058:EIC983061 ERY983058:ERY983061 FBU983058:FBU983061 FLQ983058:FLQ983061 FVM983058:FVM983061 GFI983058:GFI983061 GPE983058:GPE983061 GZA983058:GZA983061 HIW983058:HIW983061 HSS983058:HSS983061 ICO983058:ICO983061 IMK983058:IMK983061 IWG983058:IWG983061 JGC983058:JGC983061 JPY983058:JPY983061 JZU983058:JZU983061 KJQ983058:KJQ983061 KTM983058:KTM983061 LDI983058:LDI983061 LNE983058:LNE983061 LXA983058:LXA983061 MGW983058:MGW983061 MQS983058:MQS983061 NAO983058:NAO983061 NKK983058:NKK983061 NUG983058:NUG983061 OEC983058:OEC983061 ONY983058:ONY983061 OXU983058:OXU983061 PHQ983058:PHQ983061 PRM983058:PRM983061 QBI983058:QBI983061 QLE983058:QLE983061 QVA983058:QVA983061 REW983058:REW983061 ROS983058:ROS983061 RYO983058:RYO983061 SIK983058:SIK983061 SSG983058:SSG983061 TCC983058:TCC983061 TLY983058:TLY983061 TVU983058:TVU983061 UFQ983058:UFQ983061 UPM983058:UPM983061 UZI983058:UZI983061 VJE983058:VJE983061 VTA983058:VTA983061 WCW983058:WCW983061 WMS983058:WMS983061 WWO983058:WWO983061">
      <formula1>$G$492:$G$501</formula1>
    </dataValidation>
    <dataValidation type="list" allowBlank="1" showInputMessage="1" showErrorMessage="1" sqref="G65554:G65557 G20:G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54:JC65557 SY65554:SY65557 ACU65554:ACU65557 AMQ65554:AMQ65557 AWM65554:AWM65557 BGI65554:BGI65557 BQE65554:BQE65557 CAA65554:CAA65557 CJW65554:CJW65557 CTS65554:CTS65557 DDO65554:DDO65557 DNK65554:DNK65557 DXG65554:DXG65557 EHC65554:EHC65557 EQY65554:EQY65557 FAU65554:FAU65557 FKQ65554:FKQ65557 FUM65554:FUM65557 GEI65554:GEI65557 GOE65554:GOE65557 GYA65554:GYA65557 HHW65554:HHW65557 HRS65554:HRS65557 IBO65554:IBO65557 ILK65554:ILK65557 IVG65554:IVG65557 JFC65554:JFC65557 JOY65554:JOY65557 JYU65554:JYU65557 KIQ65554:KIQ65557 KSM65554:KSM65557 LCI65554:LCI65557 LME65554:LME65557 LWA65554:LWA65557 MFW65554:MFW65557 MPS65554:MPS65557 MZO65554:MZO65557 NJK65554:NJK65557 NTG65554:NTG65557 ODC65554:ODC65557 OMY65554:OMY65557 OWU65554:OWU65557 PGQ65554:PGQ65557 PQM65554:PQM65557 QAI65554:QAI65557 QKE65554:QKE65557 QUA65554:QUA65557 RDW65554:RDW65557 RNS65554:RNS65557 RXO65554:RXO65557 SHK65554:SHK65557 SRG65554:SRG65557 TBC65554:TBC65557 TKY65554:TKY65557 TUU65554:TUU65557 UEQ65554:UEQ65557 UOM65554:UOM65557 UYI65554:UYI65557 VIE65554:VIE65557 VSA65554:VSA65557 WBW65554:WBW65557 WLS65554:WLS65557 WVO65554:WVO65557 G131090:G131093 JC131090:JC131093 SY131090:SY131093 ACU131090:ACU131093 AMQ131090:AMQ131093 AWM131090:AWM131093 BGI131090:BGI131093 BQE131090:BQE131093 CAA131090:CAA131093 CJW131090:CJW131093 CTS131090:CTS131093 DDO131090:DDO131093 DNK131090:DNK131093 DXG131090:DXG131093 EHC131090:EHC131093 EQY131090:EQY131093 FAU131090:FAU131093 FKQ131090:FKQ131093 FUM131090:FUM131093 GEI131090:GEI131093 GOE131090:GOE131093 GYA131090:GYA131093 HHW131090:HHW131093 HRS131090:HRS131093 IBO131090:IBO131093 ILK131090:ILK131093 IVG131090:IVG131093 JFC131090:JFC131093 JOY131090:JOY131093 JYU131090:JYU131093 KIQ131090:KIQ131093 KSM131090:KSM131093 LCI131090:LCI131093 LME131090:LME131093 LWA131090:LWA131093 MFW131090:MFW131093 MPS131090:MPS131093 MZO131090:MZO131093 NJK131090:NJK131093 NTG131090:NTG131093 ODC131090:ODC131093 OMY131090:OMY131093 OWU131090:OWU131093 PGQ131090:PGQ131093 PQM131090:PQM131093 QAI131090:QAI131093 QKE131090:QKE131093 QUA131090:QUA131093 RDW131090:RDW131093 RNS131090:RNS131093 RXO131090:RXO131093 SHK131090:SHK131093 SRG131090:SRG131093 TBC131090:TBC131093 TKY131090:TKY131093 TUU131090:TUU131093 UEQ131090:UEQ131093 UOM131090:UOM131093 UYI131090:UYI131093 VIE131090:VIE131093 VSA131090:VSA131093 WBW131090:WBW131093 WLS131090:WLS131093 WVO131090:WVO131093 G196626:G196629 JC196626:JC196629 SY196626:SY196629 ACU196626:ACU196629 AMQ196626:AMQ196629 AWM196626:AWM196629 BGI196626:BGI196629 BQE196626:BQE196629 CAA196626:CAA196629 CJW196626:CJW196629 CTS196626:CTS196629 DDO196626:DDO196629 DNK196626:DNK196629 DXG196626:DXG196629 EHC196626:EHC196629 EQY196626:EQY196629 FAU196626:FAU196629 FKQ196626:FKQ196629 FUM196626:FUM196629 GEI196626:GEI196629 GOE196626:GOE196629 GYA196626:GYA196629 HHW196626:HHW196629 HRS196626:HRS196629 IBO196626:IBO196629 ILK196626:ILK196629 IVG196626:IVG196629 JFC196626:JFC196629 JOY196626:JOY196629 JYU196626:JYU196629 KIQ196626:KIQ196629 KSM196626:KSM196629 LCI196626:LCI196629 LME196626:LME196629 LWA196626:LWA196629 MFW196626:MFW196629 MPS196626:MPS196629 MZO196626:MZO196629 NJK196626:NJK196629 NTG196626:NTG196629 ODC196626:ODC196629 OMY196626:OMY196629 OWU196626:OWU196629 PGQ196626:PGQ196629 PQM196626:PQM196629 QAI196626:QAI196629 QKE196626:QKE196629 QUA196626:QUA196629 RDW196626:RDW196629 RNS196626:RNS196629 RXO196626:RXO196629 SHK196626:SHK196629 SRG196626:SRG196629 TBC196626:TBC196629 TKY196626:TKY196629 TUU196626:TUU196629 UEQ196626:UEQ196629 UOM196626:UOM196629 UYI196626:UYI196629 VIE196626:VIE196629 VSA196626:VSA196629 WBW196626:WBW196629 WLS196626:WLS196629 WVO196626:WVO196629 G262162:G262165 JC262162:JC262165 SY262162:SY262165 ACU262162:ACU262165 AMQ262162:AMQ262165 AWM262162:AWM262165 BGI262162:BGI262165 BQE262162:BQE262165 CAA262162:CAA262165 CJW262162:CJW262165 CTS262162:CTS262165 DDO262162:DDO262165 DNK262162:DNK262165 DXG262162:DXG262165 EHC262162:EHC262165 EQY262162:EQY262165 FAU262162:FAU262165 FKQ262162:FKQ262165 FUM262162:FUM262165 GEI262162:GEI262165 GOE262162:GOE262165 GYA262162:GYA262165 HHW262162:HHW262165 HRS262162:HRS262165 IBO262162:IBO262165 ILK262162:ILK262165 IVG262162:IVG262165 JFC262162:JFC262165 JOY262162:JOY262165 JYU262162:JYU262165 KIQ262162:KIQ262165 KSM262162:KSM262165 LCI262162:LCI262165 LME262162:LME262165 LWA262162:LWA262165 MFW262162:MFW262165 MPS262162:MPS262165 MZO262162:MZO262165 NJK262162:NJK262165 NTG262162:NTG262165 ODC262162:ODC262165 OMY262162:OMY262165 OWU262162:OWU262165 PGQ262162:PGQ262165 PQM262162:PQM262165 QAI262162:QAI262165 QKE262162:QKE262165 QUA262162:QUA262165 RDW262162:RDW262165 RNS262162:RNS262165 RXO262162:RXO262165 SHK262162:SHK262165 SRG262162:SRG262165 TBC262162:TBC262165 TKY262162:TKY262165 TUU262162:TUU262165 UEQ262162:UEQ262165 UOM262162:UOM262165 UYI262162:UYI262165 VIE262162:VIE262165 VSA262162:VSA262165 WBW262162:WBW262165 WLS262162:WLS262165 WVO262162:WVO262165 G327698:G327701 JC327698:JC327701 SY327698:SY327701 ACU327698:ACU327701 AMQ327698:AMQ327701 AWM327698:AWM327701 BGI327698:BGI327701 BQE327698:BQE327701 CAA327698:CAA327701 CJW327698:CJW327701 CTS327698:CTS327701 DDO327698:DDO327701 DNK327698:DNK327701 DXG327698:DXG327701 EHC327698:EHC327701 EQY327698:EQY327701 FAU327698:FAU327701 FKQ327698:FKQ327701 FUM327698:FUM327701 GEI327698:GEI327701 GOE327698:GOE327701 GYA327698:GYA327701 HHW327698:HHW327701 HRS327698:HRS327701 IBO327698:IBO327701 ILK327698:ILK327701 IVG327698:IVG327701 JFC327698:JFC327701 JOY327698:JOY327701 JYU327698:JYU327701 KIQ327698:KIQ327701 KSM327698:KSM327701 LCI327698:LCI327701 LME327698:LME327701 LWA327698:LWA327701 MFW327698:MFW327701 MPS327698:MPS327701 MZO327698:MZO327701 NJK327698:NJK327701 NTG327698:NTG327701 ODC327698:ODC327701 OMY327698:OMY327701 OWU327698:OWU327701 PGQ327698:PGQ327701 PQM327698:PQM327701 QAI327698:QAI327701 QKE327698:QKE327701 QUA327698:QUA327701 RDW327698:RDW327701 RNS327698:RNS327701 RXO327698:RXO327701 SHK327698:SHK327701 SRG327698:SRG327701 TBC327698:TBC327701 TKY327698:TKY327701 TUU327698:TUU327701 UEQ327698:UEQ327701 UOM327698:UOM327701 UYI327698:UYI327701 VIE327698:VIE327701 VSA327698:VSA327701 WBW327698:WBW327701 WLS327698:WLS327701 WVO327698:WVO327701 G393234:G393237 JC393234:JC393237 SY393234:SY393237 ACU393234:ACU393237 AMQ393234:AMQ393237 AWM393234:AWM393237 BGI393234:BGI393237 BQE393234:BQE393237 CAA393234:CAA393237 CJW393234:CJW393237 CTS393234:CTS393237 DDO393234:DDO393237 DNK393234:DNK393237 DXG393234:DXG393237 EHC393234:EHC393237 EQY393234:EQY393237 FAU393234:FAU393237 FKQ393234:FKQ393237 FUM393234:FUM393237 GEI393234:GEI393237 GOE393234:GOE393237 GYA393234:GYA393237 HHW393234:HHW393237 HRS393234:HRS393237 IBO393234:IBO393237 ILK393234:ILK393237 IVG393234:IVG393237 JFC393234:JFC393237 JOY393234:JOY393237 JYU393234:JYU393237 KIQ393234:KIQ393237 KSM393234:KSM393237 LCI393234:LCI393237 LME393234:LME393237 LWA393234:LWA393237 MFW393234:MFW393237 MPS393234:MPS393237 MZO393234:MZO393237 NJK393234:NJK393237 NTG393234:NTG393237 ODC393234:ODC393237 OMY393234:OMY393237 OWU393234:OWU393237 PGQ393234:PGQ393237 PQM393234:PQM393237 QAI393234:QAI393237 QKE393234:QKE393237 QUA393234:QUA393237 RDW393234:RDW393237 RNS393234:RNS393237 RXO393234:RXO393237 SHK393234:SHK393237 SRG393234:SRG393237 TBC393234:TBC393237 TKY393234:TKY393237 TUU393234:TUU393237 UEQ393234:UEQ393237 UOM393234:UOM393237 UYI393234:UYI393237 VIE393234:VIE393237 VSA393234:VSA393237 WBW393234:WBW393237 WLS393234:WLS393237 WVO393234:WVO393237 G458770:G458773 JC458770:JC458773 SY458770:SY458773 ACU458770:ACU458773 AMQ458770:AMQ458773 AWM458770:AWM458773 BGI458770:BGI458773 BQE458770:BQE458773 CAA458770:CAA458773 CJW458770:CJW458773 CTS458770:CTS458773 DDO458770:DDO458773 DNK458770:DNK458773 DXG458770:DXG458773 EHC458770:EHC458773 EQY458770:EQY458773 FAU458770:FAU458773 FKQ458770:FKQ458773 FUM458770:FUM458773 GEI458770:GEI458773 GOE458770:GOE458773 GYA458770:GYA458773 HHW458770:HHW458773 HRS458770:HRS458773 IBO458770:IBO458773 ILK458770:ILK458773 IVG458770:IVG458773 JFC458770:JFC458773 JOY458770:JOY458773 JYU458770:JYU458773 KIQ458770:KIQ458773 KSM458770:KSM458773 LCI458770:LCI458773 LME458770:LME458773 LWA458770:LWA458773 MFW458770:MFW458773 MPS458770:MPS458773 MZO458770:MZO458773 NJK458770:NJK458773 NTG458770:NTG458773 ODC458770:ODC458773 OMY458770:OMY458773 OWU458770:OWU458773 PGQ458770:PGQ458773 PQM458770:PQM458773 QAI458770:QAI458773 QKE458770:QKE458773 QUA458770:QUA458773 RDW458770:RDW458773 RNS458770:RNS458773 RXO458770:RXO458773 SHK458770:SHK458773 SRG458770:SRG458773 TBC458770:TBC458773 TKY458770:TKY458773 TUU458770:TUU458773 UEQ458770:UEQ458773 UOM458770:UOM458773 UYI458770:UYI458773 VIE458770:VIE458773 VSA458770:VSA458773 WBW458770:WBW458773 WLS458770:WLS458773 WVO458770:WVO458773 G524306:G524309 JC524306:JC524309 SY524306:SY524309 ACU524306:ACU524309 AMQ524306:AMQ524309 AWM524306:AWM524309 BGI524306:BGI524309 BQE524306:BQE524309 CAA524306:CAA524309 CJW524306:CJW524309 CTS524306:CTS524309 DDO524306:DDO524309 DNK524306:DNK524309 DXG524306:DXG524309 EHC524306:EHC524309 EQY524306:EQY524309 FAU524306:FAU524309 FKQ524306:FKQ524309 FUM524306:FUM524309 GEI524306:GEI524309 GOE524306:GOE524309 GYA524306:GYA524309 HHW524306:HHW524309 HRS524306:HRS524309 IBO524306:IBO524309 ILK524306:ILK524309 IVG524306:IVG524309 JFC524306:JFC524309 JOY524306:JOY524309 JYU524306:JYU524309 KIQ524306:KIQ524309 KSM524306:KSM524309 LCI524306:LCI524309 LME524306:LME524309 LWA524306:LWA524309 MFW524306:MFW524309 MPS524306:MPS524309 MZO524306:MZO524309 NJK524306:NJK524309 NTG524306:NTG524309 ODC524306:ODC524309 OMY524306:OMY524309 OWU524306:OWU524309 PGQ524306:PGQ524309 PQM524306:PQM524309 QAI524306:QAI524309 QKE524306:QKE524309 QUA524306:QUA524309 RDW524306:RDW524309 RNS524306:RNS524309 RXO524306:RXO524309 SHK524306:SHK524309 SRG524306:SRG524309 TBC524306:TBC524309 TKY524306:TKY524309 TUU524306:TUU524309 UEQ524306:UEQ524309 UOM524306:UOM524309 UYI524306:UYI524309 VIE524306:VIE524309 VSA524306:VSA524309 WBW524306:WBW524309 WLS524306:WLS524309 WVO524306:WVO524309 G589842:G589845 JC589842:JC589845 SY589842:SY589845 ACU589842:ACU589845 AMQ589842:AMQ589845 AWM589842:AWM589845 BGI589842:BGI589845 BQE589842:BQE589845 CAA589842:CAA589845 CJW589842:CJW589845 CTS589842:CTS589845 DDO589842:DDO589845 DNK589842:DNK589845 DXG589842:DXG589845 EHC589842:EHC589845 EQY589842:EQY589845 FAU589842:FAU589845 FKQ589842:FKQ589845 FUM589842:FUM589845 GEI589842:GEI589845 GOE589842:GOE589845 GYA589842:GYA589845 HHW589842:HHW589845 HRS589842:HRS589845 IBO589842:IBO589845 ILK589842:ILK589845 IVG589842:IVG589845 JFC589842:JFC589845 JOY589842:JOY589845 JYU589842:JYU589845 KIQ589842:KIQ589845 KSM589842:KSM589845 LCI589842:LCI589845 LME589842:LME589845 LWA589842:LWA589845 MFW589842:MFW589845 MPS589842:MPS589845 MZO589842:MZO589845 NJK589842:NJK589845 NTG589842:NTG589845 ODC589842:ODC589845 OMY589842:OMY589845 OWU589842:OWU589845 PGQ589842:PGQ589845 PQM589842:PQM589845 QAI589842:QAI589845 QKE589842:QKE589845 QUA589842:QUA589845 RDW589842:RDW589845 RNS589842:RNS589845 RXO589842:RXO589845 SHK589842:SHK589845 SRG589842:SRG589845 TBC589842:TBC589845 TKY589842:TKY589845 TUU589842:TUU589845 UEQ589842:UEQ589845 UOM589842:UOM589845 UYI589842:UYI589845 VIE589842:VIE589845 VSA589842:VSA589845 WBW589842:WBW589845 WLS589842:WLS589845 WVO589842:WVO589845 G655378:G655381 JC655378:JC655381 SY655378:SY655381 ACU655378:ACU655381 AMQ655378:AMQ655381 AWM655378:AWM655381 BGI655378:BGI655381 BQE655378:BQE655381 CAA655378:CAA655381 CJW655378:CJW655381 CTS655378:CTS655381 DDO655378:DDO655381 DNK655378:DNK655381 DXG655378:DXG655381 EHC655378:EHC655381 EQY655378:EQY655381 FAU655378:FAU655381 FKQ655378:FKQ655381 FUM655378:FUM655381 GEI655378:GEI655381 GOE655378:GOE655381 GYA655378:GYA655381 HHW655378:HHW655381 HRS655378:HRS655381 IBO655378:IBO655381 ILK655378:ILK655381 IVG655378:IVG655381 JFC655378:JFC655381 JOY655378:JOY655381 JYU655378:JYU655381 KIQ655378:KIQ655381 KSM655378:KSM655381 LCI655378:LCI655381 LME655378:LME655381 LWA655378:LWA655381 MFW655378:MFW655381 MPS655378:MPS655381 MZO655378:MZO655381 NJK655378:NJK655381 NTG655378:NTG655381 ODC655378:ODC655381 OMY655378:OMY655381 OWU655378:OWU655381 PGQ655378:PGQ655381 PQM655378:PQM655381 QAI655378:QAI655381 QKE655378:QKE655381 QUA655378:QUA655381 RDW655378:RDW655381 RNS655378:RNS655381 RXO655378:RXO655381 SHK655378:SHK655381 SRG655378:SRG655381 TBC655378:TBC655381 TKY655378:TKY655381 TUU655378:TUU655381 UEQ655378:UEQ655381 UOM655378:UOM655381 UYI655378:UYI655381 VIE655378:VIE655381 VSA655378:VSA655381 WBW655378:WBW655381 WLS655378:WLS655381 WVO655378:WVO655381 G720914:G720917 JC720914:JC720917 SY720914:SY720917 ACU720914:ACU720917 AMQ720914:AMQ720917 AWM720914:AWM720917 BGI720914:BGI720917 BQE720914:BQE720917 CAA720914:CAA720917 CJW720914:CJW720917 CTS720914:CTS720917 DDO720914:DDO720917 DNK720914:DNK720917 DXG720914:DXG720917 EHC720914:EHC720917 EQY720914:EQY720917 FAU720914:FAU720917 FKQ720914:FKQ720917 FUM720914:FUM720917 GEI720914:GEI720917 GOE720914:GOE720917 GYA720914:GYA720917 HHW720914:HHW720917 HRS720914:HRS720917 IBO720914:IBO720917 ILK720914:ILK720917 IVG720914:IVG720917 JFC720914:JFC720917 JOY720914:JOY720917 JYU720914:JYU720917 KIQ720914:KIQ720917 KSM720914:KSM720917 LCI720914:LCI720917 LME720914:LME720917 LWA720914:LWA720917 MFW720914:MFW720917 MPS720914:MPS720917 MZO720914:MZO720917 NJK720914:NJK720917 NTG720914:NTG720917 ODC720914:ODC720917 OMY720914:OMY720917 OWU720914:OWU720917 PGQ720914:PGQ720917 PQM720914:PQM720917 QAI720914:QAI720917 QKE720914:QKE720917 QUA720914:QUA720917 RDW720914:RDW720917 RNS720914:RNS720917 RXO720914:RXO720917 SHK720914:SHK720917 SRG720914:SRG720917 TBC720914:TBC720917 TKY720914:TKY720917 TUU720914:TUU720917 UEQ720914:UEQ720917 UOM720914:UOM720917 UYI720914:UYI720917 VIE720914:VIE720917 VSA720914:VSA720917 WBW720914:WBW720917 WLS720914:WLS720917 WVO720914:WVO720917 G786450:G786453 JC786450:JC786453 SY786450:SY786453 ACU786450:ACU786453 AMQ786450:AMQ786453 AWM786450:AWM786453 BGI786450:BGI786453 BQE786450:BQE786453 CAA786450:CAA786453 CJW786450:CJW786453 CTS786450:CTS786453 DDO786450:DDO786453 DNK786450:DNK786453 DXG786450:DXG786453 EHC786450:EHC786453 EQY786450:EQY786453 FAU786450:FAU786453 FKQ786450:FKQ786453 FUM786450:FUM786453 GEI786450:GEI786453 GOE786450:GOE786453 GYA786450:GYA786453 HHW786450:HHW786453 HRS786450:HRS786453 IBO786450:IBO786453 ILK786450:ILK786453 IVG786450:IVG786453 JFC786450:JFC786453 JOY786450:JOY786453 JYU786450:JYU786453 KIQ786450:KIQ786453 KSM786450:KSM786453 LCI786450:LCI786453 LME786450:LME786453 LWA786450:LWA786453 MFW786450:MFW786453 MPS786450:MPS786453 MZO786450:MZO786453 NJK786450:NJK786453 NTG786450:NTG786453 ODC786450:ODC786453 OMY786450:OMY786453 OWU786450:OWU786453 PGQ786450:PGQ786453 PQM786450:PQM786453 QAI786450:QAI786453 QKE786450:QKE786453 QUA786450:QUA786453 RDW786450:RDW786453 RNS786450:RNS786453 RXO786450:RXO786453 SHK786450:SHK786453 SRG786450:SRG786453 TBC786450:TBC786453 TKY786450:TKY786453 TUU786450:TUU786453 UEQ786450:UEQ786453 UOM786450:UOM786453 UYI786450:UYI786453 VIE786450:VIE786453 VSA786450:VSA786453 WBW786450:WBW786453 WLS786450:WLS786453 WVO786450:WVO786453 G851986:G851989 JC851986:JC851989 SY851986:SY851989 ACU851986:ACU851989 AMQ851986:AMQ851989 AWM851986:AWM851989 BGI851986:BGI851989 BQE851986:BQE851989 CAA851986:CAA851989 CJW851986:CJW851989 CTS851986:CTS851989 DDO851986:DDO851989 DNK851986:DNK851989 DXG851986:DXG851989 EHC851986:EHC851989 EQY851986:EQY851989 FAU851986:FAU851989 FKQ851986:FKQ851989 FUM851986:FUM851989 GEI851986:GEI851989 GOE851986:GOE851989 GYA851986:GYA851989 HHW851986:HHW851989 HRS851986:HRS851989 IBO851986:IBO851989 ILK851986:ILK851989 IVG851986:IVG851989 JFC851986:JFC851989 JOY851986:JOY851989 JYU851986:JYU851989 KIQ851986:KIQ851989 KSM851986:KSM851989 LCI851986:LCI851989 LME851986:LME851989 LWA851986:LWA851989 MFW851986:MFW851989 MPS851986:MPS851989 MZO851986:MZO851989 NJK851986:NJK851989 NTG851986:NTG851989 ODC851986:ODC851989 OMY851986:OMY851989 OWU851986:OWU851989 PGQ851986:PGQ851989 PQM851986:PQM851989 QAI851986:QAI851989 QKE851986:QKE851989 QUA851986:QUA851989 RDW851986:RDW851989 RNS851986:RNS851989 RXO851986:RXO851989 SHK851986:SHK851989 SRG851986:SRG851989 TBC851986:TBC851989 TKY851986:TKY851989 TUU851986:TUU851989 UEQ851986:UEQ851989 UOM851986:UOM851989 UYI851986:UYI851989 VIE851986:VIE851989 VSA851986:VSA851989 WBW851986:WBW851989 WLS851986:WLS851989 WVO851986:WVO851989 G917522:G917525 JC917522:JC917525 SY917522:SY917525 ACU917522:ACU917525 AMQ917522:AMQ917525 AWM917522:AWM917525 BGI917522:BGI917525 BQE917522:BQE917525 CAA917522:CAA917525 CJW917522:CJW917525 CTS917522:CTS917525 DDO917522:DDO917525 DNK917522:DNK917525 DXG917522:DXG917525 EHC917522:EHC917525 EQY917522:EQY917525 FAU917522:FAU917525 FKQ917522:FKQ917525 FUM917522:FUM917525 GEI917522:GEI917525 GOE917522:GOE917525 GYA917522:GYA917525 HHW917522:HHW917525 HRS917522:HRS917525 IBO917522:IBO917525 ILK917522:ILK917525 IVG917522:IVG917525 JFC917522:JFC917525 JOY917522:JOY917525 JYU917522:JYU917525 KIQ917522:KIQ917525 KSM917522:KSM917525 LCI917522:LCI917525 LME917522:LME917525 LWA917522:LWA917525 MFW917522:MFW917525 MPS917522:MPS917525 MZO917522:MZO917525 NJK917522:NJK917525 NTG917522:NTG917525 ODC917522:ODC917525 OMY917522:OMY917525 OWU917522:OWU917525 PGQ917522:PGQ917525 PQM917522:PQM917525 QAI917522:QAI917525 QKE917522:QKE917525 QUA917522:QUA917525 RDW917522:RDW917525 RNS917522:RNS917525 RXO917522:RXO917525 SHK917522:SHK917525 SRG917522:SRG917525 TBC917522:TBC917525 TKY917522:TKY917525 TUU917522:TUU917525 UEQ917522:UEQ917525 UOM917522:UOM917525 UYI917522:UYI917525 VIE917522:VIE917525 VSA917522:VSA917525 WBW917522:WBW917525 WLS917522:WLS917525 WVO917522:WVO917525 G983058:G983061 JC983058:JC983061 SY983058:SY983061 ACU983058:ACU983061 AMQ983058:AMQ983061 AWM983058:AWM983061 BGI983058:BGI983061 BQE983058:BQE983061 CAA983058:CAA983061 CJW983058:CJW983061 CTS983058:CTS983061 DDO983058:DDO983061 DNK983058:DNK983061 DXG983058:DXG983061 EHC983058:EHC983061 EQY983058:EQY983061 FAU983058:FAU983061 FKQ983058:FKQ983061 FUM983058:FUM983061 GEI983058:GEI983061 GOE983058:GOE983061 GYA983058:GYA983061 HHW983058:HHW983061 HRS983058:HRS983061 IBO983058:IBO983061 ILK983058:ILK983061 IVG983058:IVG983061 JFC983058:JFC983061 JOY983058:JOY983061 JYU983058:JYU983061 KIQ983058:KIQ983061 KSM983058:KSM983061 LCI983058:LCI983061 LME983058:LME983061 LWA983058:LWA983061 MFW983058:MFW983061 MPS983058:MPS983061 MZO983058:MZO983061 NJK983058:NJK983061 NTG983058:NTG983061 ODC983058:ODC983061 OMY983058:OMY983061 OWU983058:OWU983061 PGQ983058:PGQ983061 PQM983058:PQM983061 QAI983058:QAI983061 QKE983058:QKE983061 QUA983058:QUA983061 RDW983058:RDW983061 RNS983058:RNS983061 RXO983058:RXO983061 SHK983058:SHK983061 SRG983058:SRG983061 TBC983058:TBC983061 TKY983058:TKY983061 TUU983058:TUU983061 UEQ983058:UEQ983061 UOM983058:UOM983061 UYI983058:UYI983061 VIE983058:VIE983061 VSA983058:VSA983061 WBW983058:WBW983061 WLS983058:WLS983061 WVO983058:WVO983061">
      <formula1>$F$492:$F$497</formula1>
    </dataValidation>
    <dataValidation type="list" allowBlank="1" showInputMessage="1" showErrorMessage="1" sqref="I65554:I65557 I20:I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54:JE65557 TA65554:TA65557 ACW65554:ACW65557 AMS65554:AMS65557 AWO65554:AWO65557 BGK65554:BGK65557 BQG65554:BQG65557 CAC65554:CAC65557 CJY65554:CJY65557 CTU65554:CTU65557 DDQ65554:DDQ65557 DNM65554:DNM65557 DXI65554:DXI65557 EHE65554:EHE65557 ERA65554:ERA65557 FAW65554:FAW65557 FKS65554:FKS65557 FUO65554:FUO65557 GEK65554:GEK65557 GOG65554:GOG65557 GYC65554:GYC65557 HHY65554:HHY65557 HRU65554:HRU65557 IBQ65554:IBQ65557 ILM65554:ILM65557 IVI65554:IVI65557 JFE65554:JFE65557 JPA65554:JPA65557 JYW65554:JYW65557 KIS65554:KIS65557 KSO65554:KSO65557 LCK65554:LCK65557 LMG65554:LMG65557 LWC65554:LWC65557 MFY65554:MFY65557 MPU65554:MPU65557 MZQ65554:MZQ65557 NJM65554:NJM65557 NTI65554:NTI65557 ODE65554:ODE65557 ONA65554:ONA65557 OWW65554:OWW65557 PGS65554:PGS65557 PQO65554:PQO65557 QAK65554:QAK65557 QKG65554:QKG65557 QUC65554:QUC65557 RDY65554:RDY65557 RNU65554:RNU65557 RXQ65554:RXQ65557 SHM65554:SHM65557 SRI65554:SRI65557 TBE65554:TBE65557 TLA65554:TLA65557 TUW65554:TUW65557 UES65554:UES65557 UOO65554:UOO65557 UYK65554:UYK65557 VIG65554:VIG65557 VSC65554:VSC65557 WBY65554:WBY65557 WLU65554:WLU65557 WVQ65554:WVQ65557 I131090:I131093 JE131090:JE131093 TA131090:TA131093 ACW131090:ACW131093 AMS131090:AMS131093 AWO131090:AWO131093 BGK131090:BGK131093 BQG131090:BQG131093 CAC131090:CAC131093 CJY131090:CJY131093 CTU131090:CTU131093 DDQ131090:DDQ131093 DNM131090:DNM131093 DXI131090:DXI131093 EHE131090:EHE131093 ERA131090:ERA131093 FAW131090:FAW131093 FKS131090:FKS131093 FUO131090:FUO131093 GEK131090:GEK131093 GOG131090:GOG131093 GYC131090:GYC131093 HHY131090:HHY131093 HRU131090:HRU131093 IBQ131090:IBQ131093 ILM131090:ILM131093 IVI131090:IVI131093 JFE131090:JFE131093 JPA131090:JPA131093 JYW131090:JYW131093 KIS131090:KIS131093 KSO131090:KSO131093 LCK131090:LCK131093 LMG131090:LMG131093 LWC131090:LWC131093 MFY131090:MFY131093 MPU131090:MPU131093 MZQ131090:MZQ131093 NJM131090:NJM131093 NTI131090:NTI131093 ODE131090:ODE131093 ONA131090:ONA131093 OWW131090:OWW131093 PGS131090:PGS131093 PQO131090:PQO131093 QAK131090:QAK131093 QKG131090:QKG131093 QUC131090:QUC131093 RDY131090:RDY131093 RNU131090:RNU131093 RXQ131090:RXQ131093 SHM131090:SHM131093 SRI131090:SRI131093 TBE131090:TBE131093 TLA131090:TLA131093 TUW131090:TUW131093 UES131090:UES131093 UOO131090:UOO131093 UYK131090:UYK131093 VIG131090:VIG131093 VSC131090:VSC131093 WBY131090:WBY131093 WLU131090:WLU131093 WVQ131090:WVQ131093 I196626:I196629 JE196626:JE196629 TA196626:TA196629 ACW196626:ACW196629 AMS196626:AMS196629 AWO196626:AWO196629 BGK196626:BGK196629 BQG196626:BQG196629 CAC196626:CAC196629 CJY196626:CJY196629 CTU196626:CTU196629 DDQ196626:DDQ196629 DNM196626:DNM196629 DXI196626:DXI196629 EHE196626:EHE196629 ERA196626:ERA196629 FAW196626:FAW196629 FKS196626:FKS196629 FUO196626:FUO196629 GEK196626:GEK196629 GOG196626:GOG196629 GYC196626:GYC196629 HHY196626:HHY196629 HRU196626:HRU196629 IBQ196626:IBQ196629 ILM196626:ILM196629 IVI196626:IVI196629 JFE196626:JFE196629 JPA196626:JPA196629 JYW196626:JYW196629 KIS196626:KIS196629 KSO196626:KSO196629 LCK196626:LCK196629 LMG196626:LMG196629 LWC196626:LWC196629 MFY196626:MFY196629 MPU196626:MPU196629 MZQ196626:MZQ196629 NJM196626:NJM196629 NTI196626:NTI196629 ODE196626:ODE196629 ONA196626:ONA196629 OWW196626:OWW196629 PGS196626:PGS196629 PQO196626:PQO196629 QAK196626:QAK196629 QKG196626:QKG196629 QUC196626:QUC196629 RDY196626:RDY196629 RNU196626:RNU196629 RXQ196626:RXQ196629 SHM196626:SHM196629 SRI196626:SRI196629 TBE196626:TBE196629 TLA196626:TLA196629 TUW196626:TUW196629 UES196626:UES196629 UOO196626:UOO196629 UYK196626:UYK196629 VIG196626:VIG196629 VSC196626:VSC196629 WBY196626:WBY196629 WLU196626:WLU196629 WVQ196626:WVQ196629 I262162:I262165 JE262162:JE262165 TA262162:TA262165 ACW262162:ACW262165 AMS262162:AMS262165 AWO262162:AWO262165 BGK262162:BGK262165 BQG262162:BQG262165 CAC262162:CAC262165 CJY262162:CJY262165 CTU262162:CTU262165 DDQ262162:DDQ262165 DNM262162:DNM262165 DXI262162:DXI262165 EHE262162:EHE262165 ERA262162:ERA262165 FAW262162:FAW262165 FKS262162:FKS262165 FUO262162:FUO262165 GEK262162:GEK262165 GOG262162:GOG262165 GYC262162:GYC262165 HHY262162:HHY262165 HRU262162:HRU262165 IBQ262162:IBQ262165 ILM262162:ILM262165 IVI262162:IVI262165 JFE262162:JFE262165 JPA262162:JPA262165 JYW262162:JYW262165 KIS262162:KIS262165 KSO262162:KSO262165 LCK262162:LCK262165 LMG262162:LMG262165 LWC262162:LWC262165 MFY262162:MFY262165 MPU262162:MPU262165 MZQ262162:MZQ262165 NJM262162:NJM262165 NTI262162:NTI262165 ODE262162:ODE262165 ONA262162:ONA262165 OWW262162:OWW262165 PGS262162:PGS262165 PQO262162:PQO262165 QAK262162:QAK262165 QKG262162:QKG262165 QUC262162:QUC262165 RDY262162:RDY262165 RNU262162:RNU262165 RXQ262162:RXQ262165 SHM262162:SHM262165 SRI262162:SRI262165 TBE262162:TBE262165 TLA262162:TLA262165 TUW262162:TUW262165 UES262162:UES262165 UOO262162:UOO262165 UYK262162:UYK262165 VIG262162:VIG262165 VSC262162:VSC262165 WBY262162:WBY262165 WLU262162:WLU262165 WVQ262162:WVQ262165 I327698:I327701 JE327698:JE327701 TA327698:TA327701 ACW327698:ACW327701 AMS327698:AMS327701 AWO327698:AWO327701 BGK327698:BGK327701 BQG327698:BQG327701 CAC327698:CAC327701 CJY327698:CJY327701 CTU327698:CTU327701 DDQ327698:DDQ327701 DNM327698:DNM327701 DXI327698:DXI327701 EHE327698:EHE327701 ERA327698:ERA327701 FAW327698:FAW327701 FKS327698:FKS327701 FUO327698:FUO327701 GEK327698:GEK327701 GOG327698:GOG327701 GYC327698:GYC327701 HHY327698:HHY327701 HRU327698:HRU327701 IBQ327698:IBQ327701 ILM327698:ILM327701 IVI327698:IVI327701 JFE327698:JFE327701 JPA327698:JPA327701 JYW327698:JYW327701 KIS327698:KIS327701 KSO327698:KSO327701 LCK327698:LCK327701 LMG327698:LMG327701 LWC327698:LWC327701 MFY327698:MFY327701 MPU327698:MPU327701 MZQ327698:MZQ327701 NJM327698:NJM327701 NTI327698:NTI327701 ODE327698:ODE327701 ONA327698:ONA327701 OWW327698:OWW327701 PGS327698:PGS327701 PQO327698:PQO327701 QAK327698:QAK327701 QKG327698:QKG327701 QUC327698:QUC327701 RDY327698:RDY327701 RNU327698:RNU327701 RXQ327698:RXQ327701 SHM327698:SHM327701 SRI327698:SRI327701 TBE327698:TBE327701 TLA327698:TLA327701 TUW327698:TUW327701 UES327698:UES327701 UOO327698:UOO327701 UYK327698:UYK327701 VIG327698:VIG327701 VSC327698:VSC327701 WBY327698:WBY327701 WLU327698:WLU327701 WVQ327698:WVQ327701 I393234:I393237 JE393234:JE393237 TA393234:TA393237 ACW393234:ACW393237 AMS393234:AMS393237 AWO393234:AWO393237 BGK393234:BGK393237 BQG393234:BQG393237 CAC393234:CAC393237 CJY393234:CJY393237 CTU393234:CTU393237 DDQ393234:DDQ393237 DNM393234:DNM393237 DXI393234:DXI393237 EHE393234:EHE393237 ERA393234:ERA393237 FAW393234:FAW393237 FKS393234:FKS393237 FUO393234:FUO393237 GEK393234:GEK393237 GOG393234:GOG393237 GYC393234:GYC393237 HHY393234:HHY393237 HRU393234:HRU393237 IBQ393234:IBQ393237 ILM393234:ILM393237 IVI393234:IVI393237 JFE393234:JFE393237 JPA393234:JPA393237 JYW393234:JYW393237 KIS393234:KIS393237 KSO393234:KSO393237 LCK393234:LCK393237 LMG393234:LMG393237 LWC393234:LWC393237 MFY393234:MFY393237 MPU393234:MPU393237 MZQ393234:MZQ393237 NJM393234:NJM393237 NTI393234:NTI393237 ODE393234:ODE393237 ONA393234:ONA393237 OWW393234:OWW393237 PGS393234:PGS393237 PQO393234:PQO393237 QAK393234:QAK393237 QKG393234:QKG393237 QUC393234:QUC393237 RDY393234:RDY393237 RNU393234:RNU393237 RXQ393234:RXQ393237 SHM393234:SHM393237 SRI393234:SRI393237 TBE393234:TBE393237 TLA393234:TLA393237 TUW393234:TUW393237 UES393234:UES393237 UOO393234:UOO393237 UYK393234:UYK393237 VIG393234:VIG393237 VSC393234:VSC393237 WBY393234:WBY393237 WLU393234:WLU393237 WVQ393234:WVQ393237 I458770:I458773 JE458770:JE458773 TA458770:TA458773 ACW458770:ACW458773 AMS458770:AMS458773 AWO458770:AWO458773 BGK458770:BGK458773 BQG458770:BQG458773 CAC458770:CAC458773 CJY458770:CJY458773 CTU458770:CTU458773 DDQ458770:DDQ458773 DNM458770:DNM458773 DXI458770:DXI458773 EHE458770:EHE458773 ERA458770:ERA458773 FAW458770:FAW458773 FKS458770:FKS458773 FUO458770:FUO458773 GEK458770:GEK458773 GOG458770:GOG458773 GYC458770:GYC458773 HHY458770:HHY458773 HRU458770:HRU458773 IBQ458770:IBQ458773 ILM458770:ILM458773 IVI458770:IVI458773 JFE458770:JFE458773 JPA458770:JPA458773 JYW458770:JYW458773 KIS458770:KIS458773 KSO458770:KSO458773 LCK458770:LCK458773 LMG458770:LMG458773 LWC458770:LWC458773 MFY458770:MFY458773 MPU458770:MPU458773 MZQ458770:MZQ458773 NJM458770:NJM458773 NTI458770:NTI458773 ODE458770:ODE458773 ONA458770:ONA458773 OWW458770:OWW458773 PGS458770:PGS458773 PQO458770:PQO458773 QAK458770:QAK458773 QKG458770:QKG458773 QUC458770:QUC458773 RDY458770:RDY458773 RNU458770:RNU458773 RXQ458770:RXQ458773 SHM458770:SHM458773 SRI458770:SRI458773 TBE458770:TBE458773 TLA458770:TLA458773 TUW458770:TUW458773 UES458770:UES458773 UOO458770:UOO458773 UYK458770:UYK458773 VIG458770:VIG458773 VSC458770:VSC458773 WBY458770:WBY458773 WLU458770:WLU458773 WVQ458770:WVQ458773 I524306:I524309 JE524306:JE524309 TA524306:TA524309 ACW524306:ACW524309 AMS524306:AMS524309 AWO524306:AWO524309 BGK524306:BGK524309 BQG524306:BQG524309 CAC524306:CAC524309 CJY524306:CJY524309 CTU524306:CTU524309 DDQ524306:DDQ524309 DNM524306:DNM524309 DXI524306:DXI524309 EHE524306:EHE524309 ERA524306:ERA524309 FAW524306:FAW524309 FKS524306:FKS524309 FUO524306:FUO524309 GEK524306:GEK524309 GOG524306:GOG524309 GYC524306:GYC524309 HHY524306:HHY524309 HRU524306:HRU524309 IBQ524306:IBQ524309 ILM524306:ILM524309 IVI524306:IVI524309 JFE524306:JFE524309 JPA524306:JPA524309 JYW524306:JYW524309 KIS524306:KIS524309 KSO524306:KSO524309 LCK524306:LCK524309 LMG524306:LMG524309 LWC524306:LWC524309 MFY524306:MFY524309 MPU524306:MPU524309 MZQ524306:MZQ524309 NJM524306:NJM524309 NTI524306:NTI524309 ODE524306:ODE524309 ONA524306:ONA524309 OWW524306:OWW524309 PGS524306:PGS524309 PQO524306:PQO524309 QAK524306:QAK524309 QKG524306:QKG524309 QUC524306:QUC524309 RDY524306:RDY524309 RNU524306:RNU524309 RXQ524306:RXQ524309 SHM524306:SHM524309 SRI524306:SRI524309 TBE524306:TBE524309 TLA524306:TLA524309 TUW524306:TUW524309 UES524306:UES524309 UOO524306:UOO524309 UYK524306:UYK524309 VIG524306:VIG524309 VSC524306:VSC524309 WBY524306:WBY524309 WLU524306:WLU524309 WVQ524306:WVQ524309 I589842:I589845 JE589842:JE589845 TA589842:TA589845 ACW589842:ACW589845 AMS589842:AMS589845 AWO589842:AWO589845 BGK589842:BGK589845 BQG589842:BQG589845 CAC589842:CAC589845 CJY589842:CJY589845 CTU589842:CTU589845 DDQ589842:DDQ589845 DNM589842:DNM589845 DXI589842:DXI589845 EHE589842:EHE589845 ERA589842:ERA589845 FAW589842:FAW589845 FKS589842:FKS589845 FUO589842:FUO589845 GEK589842:GEK589845 GOG589842:GOG589845 GYC589842:GYC589845 HHY589842:HHY589845 HRU589842:HRU589845 IBQ589842:IBQ589845 ILM589842:ILM589845 IVI589842:IVI589845 JFE589842:JFE589845 JPA589842:JPA589845 JYW589842:JYW589845 KIS589842:KIS589845 KSO589842:KSO589845 LCK589842:LCK589845 LMG589842:LMG589845 LWC589842:LWC589845 MFY589842:MFY589845 MPU589842:MPU589845 MZQ589842:MZQ589845 NJM589842:NJM589845 NTI589842:NTI589845 ODE589842:ODE589845 ONA589842:ONA589845 OWW589842:OWW589845 PGS589842:PGS589845 PQO589842:PQO589845 QAK589842:QAK589845 QKG589842:QKG589845 QUC589842:QUC589845 RDY589842:RDY589845 RNU589842:RNU589845 RXQ589842:RXQ589845 SHM589842:SHM589845 SRI589842:SRI589845 TBE589842:TBE589845 TLA589842:TLA589845 TUW589842:TUW589845 UES589842:UES589845 UOO589842:UOO589845 UYK589842:UYK589845 VIG589842:VIG589845 VSC589842:VSC589845 WBY589842:WBY589845 WLU589842:WLU589845 WVQ589842:WVQ589845 I655378:I655381 JE655378:JE655381 TA655378:TA655381 ACW655378:ACW655381 AMS655378:AMS655381 AWO655378:AWO655381 BGK655378:BGK655381 BQG655378:BQG655381 CAC655378:CAC655381 CJY655378:CJY655381 CTU655378:CTU655381 DDQ655378:DDQ655381 DNM655378:DNM655381 DXI655378:DXI655381 EHE655378:EHE655381 ERA655378:ERA655381 FAW655378:FAW655381 FKS655378:FKS655381 FUO655378:FUO655381 GEK655378:GEK655381 GOG655378:GOG655381 GYC655378:GYC655381 HHY655378:HHY655381 HRU655378:HRU655381 IBQ655378:IBQ655381 ILM655378:ILM655381 IVI655378:IVI655381 JFE655378:JFE655381 JPA655378:JPA655381 JYW655378:JYW655381 KIS655378:KIS655381 KSO655378:KSO655381 LCK655378:LCK655381 LMG655378:LMG655381 LWC655378:LWC655381 MFY655378:MFY655381 MPU655378:MPU655381 MZQ655378:MZQ655381 NJM655378:NJM655381 NTI655378:NTI655381 ODE655378:ODE655381 ONA655378:ONA655381 OWW655378:OWW655381 PGS655378:PGS655381 PQO655378:PQO655381 QAK655378:QAK655381 QKG655378:QKG655381 QUC655378:QUC655381 RDY655378:RDY655381 RNU655378:RNU655381 RXQ655378:RXQ655381 SHM655378:SHM655381 SRI655378:SRI655381 TBE655378:TBE655381 TLA655378:TLA655381 TUW655378:TUW655381 UES655378:UES655381 UOO655378:UOO655381 UYK655378:UYK655381 VIG655378:VIG655381 VSC655378:VSC655381 WBY655378:WBY655381 WLU655378:WLU655381 WVQ655378:WVQ655381 I720914:I720917 JE720914:JE720917 TA720914:TA720917 ACW720914:ACW720917 AMS720914:AMS720917 AWO720914:AWO720917 BGK720914:BGK720917 BQG720914:BQG720917 CAC720914:CAC720917 CJY720914:CJY720917 CTU720914:CTU720917 DDQ720914:DDQ720917 DNM720914:DNM720917 DXI720914:DXI720917 EHE720914:EHE720917 ERA720914:ERA720917 FAW720914:FAW720917 FKS720914:FKS720917 FUO720914:FUO720917 GEK720914:GEK720917 GOG720914:GOG720917 GYC720914:GYC720917 HHY720914:HHY720917 HRU720914:HRU720917 IBQ720914:IBQ720917 ILM720914:ILM720917 IVI720914:IVI720917 JFE720914:JFE720917 JPA720914:JPA720917 JYW720914:JYW720917 KIS720914:KIS720917 KSO720914:KSO720917 LCK720914:LCK720917 LMG720914:LMG720917 LWC720914:LWC720917 MFY720914:MFY720917 MPU720914:MPU720917 MZQ720914:MZQ720917 NJM720914:NJM720917 NTI720914:NTI720917 ODE720914:ODE720917 ONA720914:ONA720917 OWW720914:OWW720917 PGS720914:PGS720917 PQO720914:PQO720917 QAK720914:QAK720917 QKG720914:QKG720917 QUC720914:QUC720917 RDY720914:RDY720917 RNU720914:RNU720917 RXQ720914:RXQ720917 SHM720914:SHM720917 SRI720914:SRI720917 TBE720914:TBE720917 TLA720914:TLA720917 TUW720914:TUW720917 UES720914:UES720917 UOO720914:UOO720917 UYK720914:UYK720917 VIG720914:VIG720917 VSC720914:VSC720917 WBY720914:WBY720917 WLU720914:WLU720917 WVQ720914:WVQ720917 I786450:I786453 JE786450:JE786453 TA786450:TA786453 ACW786450:ACW786453 AMS786450:AMS786453 AWO786450:AWO786453 BGK786450:BGK786453 BQG786450:BQG786453 CAC786450:CAC786453 CJY786450:CJY786453 CTU786450:CTU786453 DDQ786450:DDQ786453 DNM786450:DNM786453 DXI786450:DXI786453 EHE786450:EHE786453 ERA786450:ERA786453 FAW786450:FAW786453 FKS786450:FKS786453 FUO786450:FUO786453 GEK786450:GEK786453 GOG786450:GOG786453 GYC786450:GYC786453 HHY786450:HHY786453 HRU786450:HRU786453 IBQ786450:IBQ786453 ILM786450:ILM786453 IVI786450:IVI786453 JFE786450:JFE786453 JPA786450:JPA786453 JYW786450:JYW786453 KIS786450:KIS786453 KSO786450:KSO786453 LCK786450:LCK786453 LMG786450:LMG786453 LWC786450:LWC786453 MFY786450:MFY786453 MPU786450:MPU786453 MZQ786450:MZQ786453 NJM786450:NJM786453 NTI786450:NTI786453 ODE786450:ODE786453 ONA786450:ONA786453 OWW786450:OWW786453 PGS786450:PGS786453 PQO786450:PQO786453 QAK786450:QAK786453 QKG786450:QKG786453 QUC786450:QUC786453 RDY786450:RDY786453 RNU786450:RNU786453 RXQ786450:RXQ786453 SHM786450:SHM786453 SRI786450:SRI786453 TBE786450:TBE786453 TLA786450:TLA786453 TUW786450:TUW786453 UES786450:UES786453 UOO786450:UOO786453 UYK786450:UYK786453 VIG786450:VIG786453 VSC786450:VSC786453 WBY786450:WBY786453 WLU786450:WLU786453 WVQ786450:WVQ786453 I851986:I851989 JE851986:JE851989 TA851986:TA851989 ACW851986:ACW851989 AMS851986:AMS851989 AWO851986:AWO851989 BGK851986:BGK851989 BQG851986:BQG851989 CAC851986:CAC851989 CJY851986:CJY851989 CTU851986:CTU851989 DDQ851986:DDQ851989 DNM851986:DNM851989 DXI851986:DXI851989 EHE851986:EHE851989 ERA851986:ERA851989 FAW851986:FAW851989 FKS851986:FKS851989 FUO851986:FUO851989 GEK851986:GEK851989 GOG851986:GOG851989 GYC851986:GYC851989 HHY851986:HHY851989 HRU851986:HRU851989 IBQ851986:IBQ851989 ILM851986:ILM851989 IVI851986:IVI851989 JFE851986:JFE851989 JPA851986:JPA851989 JYW851986:JYW851989 KIS851986:KIS851989 KSO851986:KSO851989 LCK851986:LCK851989 LMG851986:LMG851989 LWC851986:LWC851989 MFY851986:MFY851989 MPU851986:MPU851989 MZQ851986:MZQ851989 NJM851986:NJM851989 NTI851986:NTI851989 ODE851986:ODE851989 ONA851986:ONA851989 OWW851986:OWW851989 PGS851986:PGS851989 PQO851986:PQO851989 QAK851986:QAK851989 QKG851986:QKG851989 QUC851986:QUC851989 RDY851986:RDY851989 RNU851986:RNU851989 RXQ851986:RXQ851989 SHM851986:SHM851989 SRI851986:SRI851989 TBE851986:TBE851989 TLA851986:TLA851989 TUW851986:TUW851989 UES851986:UES851989 UOO851986:UOO851989 UYK851986:UYK851989 VIG851986:VIG851989 VSC851986:VSC851989 WBY851986:WBY851989 WLU851986:WLU851989 WVQ851986:WVQ851989 I917522:I917525 JE917522:JE917525 TA917522:TA917525 ACW917522:ACW917525 AMS917522:AMS917525 AWO917522:AWO917525 BGK917522:BGK917525 BQG917522:BQG917525 CAC917522:CAC917525 CJY917522:CJY917525 CTU917522:CTU917525 DDQ917522:DDQ917525 DNM917522:DNM917525 DXI917522:DXI917525 EHE917522:EHE917525 ERA917522:ERA917525 FAW917522:FAW917525 FKS917522:FKS917525 FUO917522:FUO917525 GEK917522:GEK917525 GOG917522:GOG917525 GYC917522:GYC917525 HHY917522:HHY917525 HRU917522:HRU917525 IBQ917522:IBQ917525 ILM917522:ILM917525 IVI917522:IVI917525 JFE917522:JFE917525 JPA917522:JPA917525 JYW917522:JYW917525 KIS917522:KIS917525 KSO917522:KSO917525 LCK917522:LCK917525 LMG917522:LMG917525 LWC917522:LWC917525 MFY917522:MFY917525 MPU917522:MPU917525 MZQ917522:MZQ917525 NJM917522:NJM917525 NTI917522:NTI917525 ODE917522:ODE917525 ONA917522:ONA917525 OWW917522:OWW917525 PGS917522:PGS917525 PQO917522:PQO917525 QAK917522:QAK917525 QKG917522:QKG917525 QUC917522:QUC917525 RDY917522:RDY917525 RNU917522:RNU917525 RXQ917522:RXQ917525 SHM917522:SHM917525 SRI917522:SRI917525 TBE917522:TBE917525 TLA917522:TLA917525 TUW917522:TUW917525 UES917522:UES917525 UOO917522:UOO917525 UYK917522:UYK917525 VIG917522:VIG917525 VSC917522:VSC917525 WBY917522:WBY917525 WLU917522:WLU917525 WVQ917522:WVQ917525 I983058:I983061 JE983058:JE983061 TA983058:TA983061 ACW983058:ACW983061 AMS983058:AMS983061 AWO983058:AWO983061 BGK983058:BGK983061 BQG983058:BQG983061 CAC983058:CAC983061 CJY983058:CJY983061 CTU983058:CTU983061 DDQ983058:DDQ983061 DNM983058:DNM983061 DXI983058:DXI983061 EHE983058:EHE983061 ERA983058:ERA983061 FAW983058:FAW983061 FKS983058:FKS983061 FUO983058:FUO983061 GEK983058:GEK983061 GOG983058:GOG983061 GYC983058:GYC983061 HHY983058:HHY983061 HRU983058:HRU983061 IBQ983058:IBQ983061 ILM983058:ILM983061 IVI983058:IVI983061 JFE983058:JFE983061 JPA983058:JPA983061 JYW983058:JYW983061 KIS983058:KIS983061 KSO983058:KSO983061 LCK983058:LCK983061 LMG983058:LMG983061 LWC983058:LWC983061 MFY983058:MFY983061 MPU983058:MPU983061 MZQ983058:MZQ983061 NJM983058:NJM983061 NTI983058:NTI983061 ODE983058:ODE983061 ONA983058:ONA983061 OWW983058:OWW983061 PGS983058:PGS983061 PQO983058:PQO983061 QAK983058:QAK983061 QKG983058:QKG983061 QUC983058:QUC983061 RDY983058:RDY983061 RNU983058:RNU983061 RXQ983058:RXQ983061 SHM983058:SHM983061 SRI983058:SRI983061 TBE983058:TBE983061 TLA983058:TLA983061 TUW983058:TUW983061 UES983058:UES983061 UOO983058:UOO983061 UYK983058:UYK983061 VIG983058:VIG983061 VSC983058:VSC983061 WBY983058:WBY983061 WLU983058:WLU983061 WVQ983058:WVQ983061">
      <formula1>$E$38:$E$42</formula1>
    </dataValidation>
    <dataValidation type="list" allowBlank="1" showInputMessage="1" showErrorMessage="1" sqref="M65554:M65557 JI65554:JI65557 TE65554:TE65557 ADA65554:ADA65557 AMW65554:AMW65557 AWS65554:AWS65557 BGO65554:BGO65557 BQK65554:BQK65557 CAG65554:CAG65557 CKC65554:CKC65557 CTY65554:CTY65557 DDU65554:DDU65557 DNQ65554:DNQ65557 DXM65554:DXM65557 EHI65554:EHI65557 ERE65554:ERE65557 FBA65554:FBA65557 FKW65554:FKW65557 FUS65554:FUS65557 GEO65554:GEO65557 GOK65554:GOK65557 GYG65554:GYG65557 HIC65554:HIC65557 HRY65554:HRY65557 IBU65554:IBU65557 ILQ65554:ILQ65557 IVM65554:IVM65557 JFI65554:JFI65557 JPE65554:JPE65557 JZA65554:JZA65557 KIW65554:KIW65557 KSS65554:KSS65557 LCO65554:LCO65557 LMK65554:LMK65557 LWG65554:LWG65557 MGC65554:MGC65557 MPY65554:MPY65557 MZU65554:MZU65557 NJQ65554:NJQ65557 NTM65554:NTM65557 ODI65554:ODI65557 ONE65554:ONE65557 OXA65554:OXA65557 PGW65554:PGW65557 PQS65554:PQS65557 QAO65554:QAO65557 QKK65554:QKK65557 QUG65554:QUG65557 REC65554:REC65557 RNY65554:RNY65557 RXU65554:RXU65557 SHQ65554:SHQ65557 SRM65554:SRM65557 TBI65554:TBI65557 TLE65554:TLE65557 TVA65554:TVA65557 UEW65554:UEW65557 UOS65554:UOS65557 UYO65554:UYO65557 VIK65554:VIK65557 VSG65554:VSG65557 WCC65554:WCC65557 WLY65554:WLY65557 WVU65554:WVU65557 M131090:M131093 JI131090:JI131093 TE131090:TE131093 ADA131090:ADA131093 AMW131090:AMW131093 AWS131090:AWS131093 BGO131090:BGO131093 BQK131090:BQK131093 CAG131090:CAG131093 CKC131090:CKC131093 CTY131090:CTY131093 DDU131090:DDU131093 DNQ131090:DNQ131093 DXM131090:DXM131093 EHI131090:EHI131093 ERE131090:ERE131093 FBA131090:FBA131093 FKW131090:FKW131093 FUS131090:FUS131093 GEO131090:GEO131093 GOK131090:GOK131093 GYG131090:GYG131093 HIC131090:HIC131093 HRY131090:HRY131093 IBU131090:IBU131093 ILQ131090:ILQ131093 IVM131090:IVM131093 JFI131090:JFI131093 JPE131090:JPE131093 JZA131090:JZA131093 KIW131090:KIW131093 KSS131090:KSS131093 LCO131090:LCO131093 LMK131090:LMK131093 LWG131090:LWG131093 MGC131090:MGC131093 MPY131090:MPY131093 MZU131090:MZU131093 NJQ131090:NJQ131093 NTM131090:NTM131093 ODI131090:ODI131093 ONE131090:ONE131093 OXA131090:OXA131093 PGW131090:PGW131093 PQS131090:PQS131093 QAO131090:QAO131093 QKK131090:QKK131093 QUG131090:QUG131093 REC131090:REC131093 RNY131090:RNY131093 RXU131090:RXU131093 SHQ131090:SHQ131093 SRM131090:SRM131093 TBI131090:TBI131093 TLE131090:TLE131093 TVA131090:TVA131093 UEW131090:UEW131093 UOS131090:UOS131093 UYO131090:UYO131093 VIK131090:VIK131093 VSG131090:VSG131093 WCC131090:WCC131093 WLY131090:WLY131093 WVU131090:WVU131093 M196626:M196629 JI196626:JI196629 TE196626:TE196629 ADA196626:ADA196629 AMW196626:AMW196629 AWS196626:AWS196629 BGO196626:BGO196629 BQK196626:BQK196629 CAG196626:CAG196629 CKC196626:CKC196629 CTY196626:CTY196629 DDU196626:DDU196629 DNQ196626:DNQ196629 DXM196626:DXM196629 EHI196626:EHI196629 ERE196626:ERE196629 FBA196626:FBA196629 FKW196626:FKW196629 FUS196626:FUS196629 GEO196626:GEO196629 GOK196626:GOK196629 GYG196626:GYG196629 HIC196626:HIC196629 HRY196626:HRY196629 IBU196626:IBU196629 ILQ196626:ILQ196629 IVM196626:IVM196629 JFI196626:JFI196629 JPE196626:JPE196629 JZA196626:JZA196629 KIW196626:KIW196629 KSS196626:KSS196629 LCO196626:LCO196629 LMK196626:LMK196629 LWG196626:LWG196629 MGC196626:MGC196629 MPY196626:MPY196629 MZU196626:MZU196629 NJQ196626:NJQ196629 NTM196626:NTM196629 ODI196626:ODI196629 ONE196626:ONE196629 OXA196626:OXA196629 PGW196626:PGW196629 PQS196626:PQS196629 QAO196626:QAO196629 QKK196626:QKK196629 QUG196626:QUG196629 REC196626:REC196629 RNY196626:RNY196629 RXU196626:RXU196629 SHQ196626:SHQ196629 SRM196626:SRM196629 TBI196626:TBI196629 TLE196626:TLE196629 TVA196626:TVA196629 UEW196626:UEW196629 UOS196626:UOS196629 UYO196626:UYO196629 VIK196626:VIK196629 VSG196626:VSG196629 WCC196626:WCC196629 WLY196626:WLY196629 WVU196626:WVU196629 M262162:M262165 JI262162:JI262165 TE262162:TE262165 ADA262162:ADA262165 AMW262162:AMW262165 AWS262162:AWS262165 BGO262162:BGO262165 BQK262162:BQK262165 CAG262162:CAG262165 CKC262162:CKC262165 CTY262162:CTY262165 DDU262162:DDU262165 DNQ262162:DNQ262165 DXM262162:DXM262165 EHI262162:EHI262165 ERE262162:ERE262165 FBA262162:FBA262165 FKW262162:FKW262165 FUS262162:FUS262165 GEO262162:GEO262165 GOK262162:GOK262165 GYG262162:GYG262165 HIC262162:HIC262165 HRY262162:HRY262165 IBU262162:IBU262165 ILQ262162:ILQ262165 IVM262162:IVM262165 JFI262162:JFI262165 JPE262162:JPE262165 JZA262162:JZA262165 KIW262162:KIW262165 KSS262162:KSS262165 LCO262162:LCO262165 LMK262162:LMK262165 LWG262162:LWG262165 MGC262162:MGC262165 MPY262162:MPY262165 MZU262162:MZU262165 NJQ262162:NJQ262165 NTM262162:NTM262165 ODI262162:ODI262165 ONE262162:ONE262165 OXA262162:OXA262165 PGW262162:PGW262165 PQS262162:PQS262165 QAO262162:QAO262165 QKK262162:QKK262165 QUG262162:QUG262165 REC262162:REC262165 RNY262162:RNY262165 RXU262162:RXU262165 SHQ262162:SHQ262165 SRM262162:SRM262165 TBI262162:TBI262165 TLE262162:TLE262165 TVA262162:TVA262165 UEW262162:UEW262165 UOS262162:UOS262165 UYO262162:UYO262165 VIK262162:VIK262165 VSG262162:VSG262165 WCC262162:WCC262165 WLY262162:WLY262165 WVU262162:WVU262165 M327698:M327701 JI327698:JI327701 TE327698:TE327701 ADA327698:ADA327701 AMW327698:AMW327701 AWS327698:AWS327701 BGO327698:BGO327701 BQK327698:BQK327701 CAG327698:CAG327701 CKC327698:CKC327701 CTY327698:CTY327701 DDU327698:DDU327701 DNQ327698:DNQ327701 DXM327698:DXM327701 EHI327698:EHI327701 ERE327698:ERE327701 FBA327698:FBA327701 FKW327698:FKW327701 FUS327698:FUS327701 GEO327698:GEO327701 GOK327698:GOK327701 GYG327698:GYG327701 HIC327698:HIC327701 HRY327698:HRY327701 IBU327698:IBU327701 ILQ327698:ILQ327701 IVM327698:IVM327701 JFI327698:JFI327701 JPE327698:JPE327701 JZA327698:JZA327701 KIW327698:KIW327701 KSS327698:KSS327701 LCO327698:LCO327701 LMK327698:LMK327701 LWG327698:LWG327701 MGC327698:MGC327701 MPY327698:MPY327701 MZU327698:MZU327701 NJQ327698:NJQ327701 NTM327698:NTM327701 ODI327698:ODI327701 ONE327698:ONE327701 OXA327698:OXA327701 PGW327698:PGW327701 PQS327698:PQS327701 QAO327698:QAO327701 QKK327698:QKK327701 QUG327698:QUG327701 REC327698:REC327701 RNY327698:RNY327701 RXU327698:RXU327701 SHQ327698:SHQ327701 SRM327698:SRM327701 TBI327698:TBI327701 TLE327698:TLE327701 TVA327698:TVA327701 UEW327698:UEW327701 UOS327698:UOS327701 UYO327698:UYO327701 VIK327698:VIK327701 VSG327698:VSG327701 WCC327698:WCC327701 WLY327698:WLY327701 WVU327698:WVU327701 M393234:M393237 JI393234:JI393237 TE393234:TE393237 ADA393234:ADA393237 AMW393234:AMW393237 AWS393234:AWS393237 BGO393234:BGO393237 BQK393234:BQK393237 CAG393234:CAG393237 CKC393234:CKC393237 CTY393234:CTY393237 DDU393234:DDU393237 DNQ393234:DNQ393237 DXM393234:DXM393237 EHI393234:EHI393237 ERE393234:ERE393237 FBA393234:FBA393237 FKW393234:FKW393237 FUS393234:FUS393237 GEO393234:GEO393237 GOK393234:GOK393237 GYG393234:GYG393237 HIC393234:HIC393237 HRY393234:HRY393237 IBU393234:IBU393237 ILQ393234:ILQ393237 IVM393234:IVM393237 JFI393234:JFI393237 JPE393234:JPE393237 JZA393234:JZA393237 KIW393234:KIW393237 KSS393234:KSS393237 LCO393234:LCO393237 LMK393234:LMK393237 LWG393234:LWG393237 MGC393234:MGC393237 MPY393234:MPY393237 MZU393234:MZU393237 NJQ393234:NJQ393237 NTM393234:NTM393237 ODI393234:ODI393237 ONE393234:ONE393237 OXA393234:OXA393237 PGW393234:PGW393237 PQS393234:PQS393237 QAO393234:QAO393237 QKK393234:QKK393237 QUG393234:QUG393237 REC393234:REC393237 RNY393234:RNY393237 RXU393234:RXU393237 SHQ393234:SHQ393237 SRM393234:SRM393237 TBI393234:TBI393237 TLE393234:TLE393237 TVA393234:TVA393237 UEW393234:UEW393237 UOS393234:UOS393237 UYO393234:UYO393237 VIK393234:VIK393237 VSG393234:VSG393237 WCC393234:WCC393237 WLY393234:WLY393237 WVU393234:WVU393237 M458770:M458773 JI458770:JI458773 TE458770:TE458773 ADA458770:ADA458773 AMW458770:AMW458773 AWS458770:AWS458773 BGO458770:BGO458773 BQK458770:BQK458773 CAG458770:CAG458773 CKC458770:CKC458773 CTY458770:CTY458773 DDU458770:DDU458773 DNQ458770:DNQ458773 DXM458770:DXM458773 EHI458770:EHI458773 ERE458770:ERE458773 FBA458770:FBA458773 FKW458770:FKW458773 FUS458770:FUS458773 GEO458770:GEO458773 GOK458770:GOK458773 GYG458770:GYG458773 HIC458770:HIC458773 HRY458770:HRY458773 IBU458770:IBU458773 ILQ458770:ILQ458773 IVM458770:IVM458773 JFI458770:JFI458773 JPE458770:JPE458773 JZA458770:JZA458773 KIW458770:KIW458773 KSS458770:KSS458773 LCO458770:LCO458773 LMK458770:LMK458773 LWG458770:LWG458773 MGC458770:MGC458773 MPY458770:MPY458773 MZU458770:MZU458773 NJQ458770:NJQ458773 NTM458770:NTM458773 ODI458770:ODI458773 ONE458770:ONE458773 OXA458770:OXA458773 PGW458770:PGW458773 PQS458770:PQS458773 QAO458770:QAO458773 QKK458770:QKK458773 QUG458770:QUG458773 REC458770:REC458773 RNY458770:RNY458773 RXU458770:RXU458773 SHQ458770:SHQ458773 SRM458770:SRM458773 TBI458770:TBI458773 TLE458770:TLE458773 TVA458770:TVA458773 UEW458770:UEW458773 UOS458770:UOS458773 UYO458770:UYO458773 VIK458770:VIK458773 VSG458770:VSG458773 WCC458770:WCC458773 WLY458770:WLY458773 WVU458770:WVU458773 M524306:M524309 JI524306:JI524309 TE524306:TE524309 ADA524306:ADA524309 AMW524306:AMW524309 AWS524306:AWS524309 BGO524306:BGO524309 BQK524306:BQK524309 CAG524306:CAG524309 CKC524306:CKC524309 CTY524306:CTY524309 DDU524306:DDU524309 DNQ524306:DNQ524309 DXM524306:DXM524309 EHI524306:EHI524309 ERE524306:ERE524309 FBA524306:FBA524309 FKW524306:FKW524309 FUS524306:FUS524309 GEO524306:GEO524309 GOK524306:GOK524309 GYG524306:GYG524309 HIC524306:HIC524309 HRY524306:HRY524309 IBU524306:IBU524309 ILQ524306:ILQ524309 IVM524306:IVM524309 JFI524306:JFI524309 JPE524306:JPE524309 JZA524306:JZA524309 KIW524306:KIW524309 KSS524306:KSS524309 LCO524306:LCO524309 LMK524306:LMK524309 LWG524306:LWG524309 MGC524306:MGC524309 MPY524306:MPY524309 MZU524306:MZU524309 NJQ524306:NJQ524309 NTM524306:NTM524309 ODI524306:ODI524309 ONE524306:ONE524309 OXA524306:OXA524309 PGW524306:PGW524309 PQS524306:PQS524309 QAO524306:QAO524309 QKK524306:QKK524309 QUG524306:QUG524309 REC524306:REC524309 RNY524306:RNY524309 RXU524306:RXU524309 SHQ524306:SHQ524309 SRM524306:SRM524309 TBI524306:TBI524309 TLE524306:TLE524309 TVA524306:TVA524309 UEW524306:UEW524309 UOS524306:UOS524309 UYO524306:UYO524309 VIK524306:VIK524309 VSG524306:VSG524309 WCC524306:WCC524309 WLY524306:WLY524309 WVU524306:WVU524309 M589842:M589845 JI589842:JI589845 TE589842:TE589845 ADA589842:ADA589845 AMW589842:AMW589845 AWS589842:AWS589845 BGO589842:BGO589845 BQK589842:BQK589845 CAG589842:CAG589845 CKC589842:CKC589845 CTY589842:CTY589845 DDU589842:DDU589845 DNQ589842:DNQ589845 DXM589842:DXM589845 EHI589842:EHI589845 ERE589842:ERE589845 FBA589842:FBA589845 FKW589842:FKW589845 FUS589842:FUS589845 GEO589842:GEO589845 GOK589842:GOK589845 GYG589842:GYG589845 HIC589842:HIC589845 HRY589842:HRY589845 IBU589842:IBU589845 ILQ589842:ILQ589845 IVM589842:IVM589845 JFI589842:JFI589845 JPE589842:JPE589845 JZA589842:JZA589845 KIW589842:KIW589845 KSS589842:KSS589845 LCO589842:LCO589845 LMK589842:LMK589845 LWG589842:LWG589845 MGC589842:MGC589845 MPY589842:MPY589845 MZU589842:MZU589845 NJQ589842:NJQ589845 NTM589842:NTM589845 ODI589842:ODI589845 ONE589842:ONE589845 OXA589842:OXA589845 PGW589842:PGW589845 PQS589842:PQS589845 QAO589842:QAO589845 QKK589842:QKK589845 QUG589842:QUG589845 REC589842:REC589845 RNY589842:RNY589845 RXU589842:RXU589845 SHQ589842:SHQ589845 SRM589842:SRM589845 TBI589842:TBI589845 TLE589842:TLE589845 TVA589842:TVA589845 UEW589842:UEW589845 UOS589842:UOS589845 UYO589842:UYO589845 VIK589842:VIK589845 VSG589842:VSG589845 WCC589842:WCC589845 WLY589842:WLY589845 WVU589842:WVU589845 M655378:M655381 JI655378:JI655381 TE655378:TE655381 ADA655378:ADA655381 AMW655378:AMW655381 AWS655378:AWS655381 BGO655378:BGO655381 BQK655378:BQK655381 CAG655378:CAG655381 CKC655378:CKC655381 CTY655378:CTY655381 DDU655378:DDU655381 DNQ655378:DNQ655381 DXM655378:DXM655381 EHI655378:EHI655381 ERE655378:ERE655381 FBA655378:FBA655381 FKW655378:FKW655381 FUS655378:FUS655381 GEO655378:GEO655381 GOK655378:GOK655381 GYG655378:GYG655381 HIC655378:HIC655381 HRY655378:HRY655381 IBU655378:IBU655381 ILQ655378:ILQ655381 IVM655378:IVM655381 JFI655378:JFI655381 JPE655378:JPE655381 JZA655378:JZA655381 KIW655378:KIW655381 KSS655378:KSS655381 LCO655378:LCO655381 LMK655378:LMK655381 LWG655378:LWG655381 MGC655378:MGC655381 MPY655378:MPY655381 MZU655378:MZU655381 NJQ655378:NJQ655381 NTM655378:NTM655381 ODI655378:ODI655381 ONE655378:ONE655381 OXA655378:OXA655381 PGW655378:PGW655381 PQS655378:PQS655381 QAO655378:QAO655381 QKK655378:QKK655381 QUG655378:QUG655381 REC655378:REC655381 RNY655378:RNY655381 RXU655378:RXU655381 SHQ655378:SHQ655381 SRM655378:SRM655381 TBI655378:TBI655381 TLE655378:TLE655381 TVA655378:TVA655381 UEW655378:UEW655381 UOS655378:UOS655381 UYO655378:UYO655381 VIK655378:VIK655381 VSG655378:VSG655381 WCC655378:WCC655381 WLY655378:WLY655381 WVU655378:WVU655381 M720914:M720917 JI720914:JI720917 TE720914:TE720917 ADA720914:ADA720917 AMW720914:AMW720917 AWS720914:AWS720917 BGO720914:BGO720917 BQK720914:BQK720917 CAG720914:CAG720917 CKC720914:CKC720917 CTY720914:CTY720917 DDU720914:DDU720917 DNQ720914:DNQ720917 DXM720914:DXM720917 EHI720914:EHI720917 ERE720914:ERE720917 FBA720914:FBA720917 FKW720914:FKW720917 FUS720914:FUS720917 GEO720914:GEO720917 GOK720914:GOK720917 GYG720914:GYG720917 HIC720914:HIC720917 HRY720914:HRY720917 IBU720914:IBU720917 ILQ720914:ILQ720917 IVM720914:IVM720917 JFI720914:JFI720917 JPE720914:JPE720917 JZA720914:JZA720917 KIW720914:KIW720917 KSS720914:KSS720917 LCO720914:LCO720917 LMK720914:LMK720917 LWG720914:LWG720917 MGC720914:MGC720917 MPY720914:MPY720917 MZU720914:MZU720917 NJQ720914:NJQ720917 NTM720914:NTM720917 ODI720914:ODI720917 ONE720914:ONE720917 OXA720914:OXA720917 PGW720914:PGW720917 PQS720914:PQS720917 QAO720914:QAO720917 QKK720914:QKK720917 QUG720914:QUG720917 REC720914:REC720917 RNY720914:RNY720917 RXU720914:RXU720917 SHQ720914:SHQ720917 SRM720914:SRM720917 TBI720914:TBI720917 TLE720914:TLE720917 TVA720914:TVA720917 UEW720914:UEW720917 UOS720914:UOS720917 UYO720914:UYO720917 VIK720914:VIK720917 VSG720914:VSG720917 WCC720914:WCC720917 WLY720914:WLY720917 WVU720914:WVU720917 M786450:M786453 JI786450:JI786453 TE786450:TE786453 ADA786450:ADA786453 AMW786450:AMW786453 AWS786450:AWS786453 BGO786450:BGO786453 BQK786450:BQK786453 CAG786450:CAG786453 CKC786450:CKC786453 CTY786450:CTY786453 DDU786450:DDU786453 DNQ786450:DNQ786453 DXM786450:DXM786453 EHI786450:EHI786453 ERE786450:ERE786453 FBA786450:FBA786453 FKW786450:FKW786453 FUS786450:FUS786453 GEO786450:GEO786453 GOK786450:GOK786453 GYG786450:GYG786453 HIC786450:HIC786453 HRY786450:HRY786453 IBU786450:IBU786453 ILQ786450:ILQ786453 IVM786450:IVM786453 JFI786450:JFI786453 JPE786450:JPE786453 JZA786450:JZA786453 KIW786450:KIW786453 KSS786450:KSS786453 LCO786450:LCO786453 LMK786450:LMK786453 LWG786450:LWG786453 MGC786450:MGC786453 MPY786450:MPY786453 MZU786450:MZU786453 NJQ786450:NJQ786453 NTM786450:NTM786453 ODI786450:ODI786453 ONE786450:ONE786453 OXA786450:OXA786453 PGW786450:PGW786453 PQS786450:PQS786453 QAO786450:QAO786453 QKK786450:QKK786453 QUG786450:QUG786453 REC786450:REC786453 RNY786450:RNY786453 RXU786450:RXU786453 SHQ786450:SHQ786453 SRM786450:SRM786453 TBI786450:TBI786453 TLE786450:TLE786453 TVA786450:TVA786453 UEW786450:UEW786453 UOS786450:UOS786453 UYO786450:UYO786453 VIK786450:VIK786453 VSG786450:VSG786453 WCC786450:WCC786453 WLY786450:WLY786453 WVU786450:WVU786453 M851986:M851989 JI851986:JI851989 TE851986:TE851989 ADA851986:ADA851989 AMW851986:AMW851989 AWS851986:AWS851989 BGO851986:BGO851989 BQK851986:BQK851989 CAG851986:CAG851989 CKC851986:CKC851989 CTY851986:CTY851989 DDU851986:DDU851989 DNQ851986:DNQ851989 DXM851986:DXM851989 EHI851986:EHI851989 ERE851986:ERE851989 FBA851986:FBA851989 FKW851986:FKW851989 FUS851986:FUS851989 GEO851986:GEO851989 GOK851986:GOK851989 GYG851986:GYG851989 HIC851986:HIC851989 HRY851986:HRY851989 IBU851986:IBU851989 ILQ851986:ILQ851989 IVM851986:IVM851989 JFI851986:JFI851989 JPE851986:JPE851989 JZA851986:JZA851989 KIW851986:KIW851989 KSS851986:KSS851989 LCO851986:LCO851989 LMK851986:LMK851989 LWG851986:LWG851989 MGC851986:MGC851989 MPY851986:MPY851989 MZU851986:MZU851989 NJQ851986:NJQ851989 NTM851986:NTM851989 ODI851986:ODI851989 ONE851986:ONE851989 OXA851986:OXA851989 PGW851986:PGW851989 PQS851986:PQS851989 QAO851986:QAO851989 QKK851986:QKK851989 QUG851986:QUG851989 REC851986:REC851989 RNY851986:RNY851989 RXU851986:RXU851989 SHQ851986:SHQ851989 SRM851986:SRM851989 TBI851986:TBI851989 TLE851986:TLE851989 TVA851986:TVA851989 UEW851986:UEW851989 UOS851986:UOS851989 UYO851986:UYO851989 VIK851986:VIK851989 VSG851986:VSG851989 WCC851986:WCC851989 WLY851986:WLY851989 WVU851986:WVU851989 M917522:M917525 JI917522:JI917525 TE917522:TE917525 ADA917522:ADA917525 AMW917522:AMW917525 AWS917522:AWS917525 BGO917522:BGO917525 BQK917522:BQK917525 CAG917522:CAG917525 CKC917522:CKC917525 CTY917522:CTY917525 DDU917522:DDU917525 DNQ917522:DNQ917525 DXM917522:DXM917525 EHI917522:EHI917525 ERE917522:ERE917525 FBA917522:FBA917525 FKW917522:FKW917525 FUS917522:FUS917525 GEO917522:GEO917525 GOK917522:GOK917525 GYG917522:GYG917525 HIC917522:HIC917525 HRY917522:HRY917525 IBU917522:IBU917525 ILQ917522:ILQ917525 IVM917522:IVM917525 JFI917522:JFI917525 JPE917522:JPE917525 JZA917522:JZA917525 KIW917522:KIW917525 KSS917522:KSS917525 LCO917522:LCO917525 LMK917522:LMK917525 LWG917522:LWG917525 MGC917522:MGC917525 MPY917522:MPY917525 MZU917522:MZU917525 NJQ917522:NJQ917525 NTM917522:NTM917525 ODI917522:ODI917525 ONE917522:ONE917525 OXA917522:OXA917525 PGW917522:PGW917525 PQS917522:PQS917525 QAO917522:QAO917525 QKK917522:QKK917525 QUG917522:QUG917525 REC917522:REC917525 RNY917522:RNY917525 RXU917522:RXU917525 SHQ917522:SHQ917525 SRM917522:SRM917525 TBI917522:TBI917525 TLE917522:TLE917525 TVA917522:TVA917525 UEW917522:UEW917525 UOS917522:UOS917525 UYO917522:UYO917525 VIK917522:VIK917525 VSG917522:VSG917525 WCC917522:WCC917525 WLY917522:WLY917525 WVU917522:WVU917525 M983058:M983061 JI983058:JI983061 TE983058:TE983061 ADA983058:ADA983061 AMW983058:AMW983061 AWS983058:AWS983061 BGO983058:BGO983061 BQK983058:BQK983061 CAG983058:CAG983061 CKC983058:CKC983061 CTY983058:CTY983061 DDU983058:DDU983061 DNQ983058:DNQ983061 DXM983058:DXM983061 EHI983058:EHI983061 ERE983058:ERE983061 FBA983058:FBA983061 FKW983058:FKW983061 FUS983058:FUS983061 GEO983058:GEO983061 GOK983058:GOK983061 GYG983058:GYG983061 HIC983058:HIC983061 HRY983058:HRY983061 IBU983058:IBU983061 ILQ983058:ILQ983061 IVM983058:IVM983061 JFI983058:JFI983061 JPE983058:JPE983061 JZA983058:JZA983061 KIW983058:KIW983061 KSS983058:KSS983061 LCO983058:LCO983061 LMK983058:LMK983061 LWG983058:LWG983061 MGC983058:MGC983061 MPY983058:MPY983061 MZU983058:MZU983061 NJQ983058:NJQ983061 NTM983058:NTM983061 ODI983058:ODI983061 ONE983058:ONE983061 OXA983058:OXA983061 PGW983058:PGW983061 PQS983058:PQS983061 QAO983058:QAO983061 QKK983058:QKK983061 QUG983058:QUG983061 REC983058:REC983061 RNY983058:RNY983061 RXU983058:RXU983061 SHQ983058:SHQ983061 SRM983058:SRM983061 TBI983058:TBI983061 TLE983058:TLE983061 TVA983058:TVA983061 UEW983058:UEW983061 UOS983058:UOS983061 UYO983058:UYO983061 VIK983058:VIK983061 VSG983058:VSG983061 WCC983058:WCC983061 WLY983058:WLY983061 WVU983058: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4:Q65557 JJ65554:JM65557 TF65554:TI65557 ADB65554:ADE65557 AMX65554:ANA65557 AWT65554:AWW65557 BGP65554:BGS65557 BQL65554:BQO65557 CAH65554:CAK65557 CKD65554:CKG65557 CTZ65554:CUC65557 DDV65554:DDY65557 DNR65554:DNU65557 DXN65554:DXQ65557 EHJ65554:EHM65557 ERF65554:ERI65557 FBB65554:FBE65557 FKX65554:FLA65557 FUT65554:FUW65557 GEP65554:GES65557 GOL65554:GOO65557 GYH65554:GYK65557 HID65554:HIG65557 HRZ65554:HSC65557 IBV65554:IBY65557 ILR65554:ILU65557 IVN65554:IVQ65557 JFJ65554:JFM65557 JPF65554:JPI65557 JZB65554:JZE65557 KIX65554:KJA65557 KST65554:KSW65557 LCP65554:LCS65557 LML65554:LMO65557 LWH65554:LWK65557 MGD65554:MGG65557 MPZ65554:MQC65557 MZV65554:MZY65557 NJR65554:NJU65557 NTN65554:NTQ65557 ODJ65554:ODM65557 ONF65554:ONI65557 OXB65554:OXE65557 PGX65554:PHA65557 PQT65554:PQW65557 QAP65554:QAS65557 QKL65554:QKO65557 QUH65554:QUK65557 RED65554:REG65557 RNZ65554:ROC65557 RXV65554:RXY65557 SHR65554:SHU65557 SRN65554:SRQ65557 TBJ65554:TBM65557 TLF65554:TLI65557 TVB65554:TVE65557 UEX65554:UFA65557 UOT65554:UOW65557 UYP65554:UYS65557 VIL65554:VIO65557 VSH65554:VSK65557 WCD65554:WCG65557 WLZ65554:WMC65557 WVV65554:WVY65557 N131090:Q131093 JJ131090:JM131093 TF131090:TI131093 ADB131090:ADE131093 AMX131090:ANA131093 AWT131090:AWW131093 BGP131090:BGS131093 BQL131090:BQO131093 CAH131090:CAK131093 CKD131090:CKG131093 CTZ131090:CUC131093 DDV131090:DDY131093 DNR131090:DNU131093 DXN131090:DXQ131093 EHJ131090:EHM131093 ERF131090:ERI131093 FBB131090:FBE131093 FKX131090:FLA131093 FUT131090:FUW131093 GEP131090:GES131093 GOL131090:GOO131093 GYH131090:GYK131093 HID131090:HIG131093 HRZ131090:HSC131093 IBV131090:IBY131093 ILR131090:ILU131093 IVN131090:IVQ131093 JFJ131090:JFM131093 JPF131090:JPI131093 JZB131090:JZE131093 KIX131090:KJA131093 KST131090:KSW131093 LCP131090:LCS131093 LML131090:LMO131093 LWH131090:LWK131093 MGD131090:MGG131093 MPZ131090:MQC131093 MZV131090:MZY131093 NJR131090:NJU131093 NTN131090:NTQ131093 ODJ131090:ODM131093 ONF131090:ONI131093 OXB131090:OXE131093 PGX131090:PHA131093 PQT131090:PQW131093 QAP131090:QAS131093 QKL131090:QKO131093 QUH131090:QUK131093 RED131090:REG131093 RNZ131090:ROC131093 RXV131090:RXY131093 SHR131090:SHU131093 SRN131090:SRQ131093 TBJ131090:TBM131093 TLF131090:TLI131093 TVB131090:TVE131093 UEX131090:UFA131093 UOT131090:UOW131093 UYP131090:UYS131093 VIL131090:VIO131093 VSH131090:VSK131093 WCD131090:WCG131093 WLZ131090:WMC131093 WVV131090:WVY131093 N196626:Q196629 JJ196626:JM196629 TF196626:TI196629 ADB196626:ADE196629 AMX196626:ANA196629 AWT196626:AWW196629 BGP196626:BGS196629 BQL196626:BQO196629 CAH196626:CAK196629 CKD196626:CKG196629 CTZ196626:CUC196629 DDV196626:DDY196629 DNR196626:DNU196629 DXN196626:DXQ196629 EHJ196626:EHM196629 ERF196626:ERI196629 FBB196626:FBE196629 FKX196626:FLA196629 FUT196626:FUW196629 GEP196626:GES196629 GOL196626:GOO196629 GYH196626:GYK196629 HID196626:HIG196629 HRZ196626:HSC196629 IBV196626:IBY196629 ILR196626:ILU196629 IVN196626:IVQ196629 JFJ196626:JFM196629 JPF196626:JPI196629 JZB196626:JZE196629 KIX196626:KJA196629 KST196626:KSW196629 LCP196626:LCS196629 LML196626:LMO196629 LWH196626:LWK196629 MGD196626:MGG196629 MPZ196626:MQC196629 MZV196626:MZY196629 NJR196626:NJU196629 NTN196626:NTQ196629 ODJ196626:ODM196629 ONF196626:ONI196629 OXB196626:OXE196629 PGX196626:PHA196629 PQT196626:PQW196629 QAP196626:QAS196629 QKL196626:QKO196629 QUH196626:QUK196629 RED196626:REG196629 RNZ196626:ROC196629 RXV196626:RXY196629 SHR196626:SHU196629 SRN196626:SRQ196629 TBJ196626:TBM196629 TLF196626:TLI196629 TVB196626:TVE196629 UEX196626:UFA196629 UOT196626:UOW196629 UYP196626:UYS196629 VIL196626:VIO196629 VSH196626:VSK196629 WCD196626:WCG196629 WLZ196626:WMC196629 WVV196626:WVY196629 N262162:Q262165 JJ262162:JM262165 TF262162:TI262165 ADB262162:ADE262165 AMX262162:ANA262165 AWT262162:AWW262165 BGP262162:BGS262165 BQL262162:BQO262165 CAH262162:CAK262165 CKD262162:CKG262165 CTZ262162:CUC262165 DDV262162:DDY262165 DNR262162:DNU262165 DXN262162:DXQ262165 EHJ262162:EHM262165 ERF262162:ERI262165 FBB262162:FBE262165 FKX262162:FLA262165 FUT262162:FUW262165 GEP262162:GES262165 GOL262162:GOO262165 GYH262162:GYK262165 HID262162:HIG262165 HRZ262162:HSC262165 IBV262162:IBY262165 ILR262162:ILU262165 IVN262162:IVQ262165 JFJ262162:JFM262165 JPF262162:JPI262165 JZB262162:JZE262165 KIX262162:KJA262165 KST262162:KSW262165 LCP262162:LCS262165 LML262162:LMO262165 LWH262162:LWK262165 MGD262162:MGG262165 MPZ262162:MQC262165 MZV262162:MZY262165 NJR262162:NJU262165 NTN262162:NTQ262165 ODJ262162:ODM262165 ONF262162:ONI262165 OXB262162:OXE262165 PGX262162:PHA262165 PQT262162:PQW262165 QAP262162:QAS262165 QKL262162:QKO262165 QUH262162:QUK262165 RED262162:REG262165 RNZ262162:ROC262165 RXV262162:RXY262165 SHR262162:SHU262165 SRN262162:SRQ262165 TBJ262162:TBM262165 TLF262162:TLI262165 TVB262162:TVE262165 UEX262162:UFA262165 UOT262162:UOW262165 UYP262162:UYS262165 VIL262162:VIO262165 VSH262162:VSK262165 WCD262162:WCG262165 WLZ262162:WMC262165 WVV262162:WVY262165 N327698:Q327701 JJ327698:JM327701 TF327698:TI327701 ADB327698:ADE327701 AMX327698:ANA327701 AWT327698:AWW327701 BGP327698:BGS327701 BQL327698:BQO327701 CAH327698:CAK327701 CKD327698:CKG327701 CTZ327698:CUC327701 DDV327698:DDY327701 DNR327698:DNU327701 DXN327698:DXQ327701 EHJ327698:EHM327701 ERF327698:ERI327701 FBB327698:FBE327701 FKX327698:FLA327701 FUT327698:FUW327701 GEP327698:GES327701 GOL327698:GOO327701 GYH327698:GYK327701 HID327698:HIG327701 HRZ327698:HSC327701 IBV327698:IBY327701 ILR327698:ILU327701 IVN327698:IVQ327701 JFJ327698:JFM327701 JPF327698:JPI327701 JZB327698:JZE327701 KIX327698:KJA327701 KST327698:KSW327701 LCP327698:LCS327701 LML327698:LMO327701 LWH327698:LWK327701 MGD327698:MGG327701 MPZ327698:MQC327701 MZV327698:MZY327701 NJR327698:NJU327701 NTN327698:NTQ327701 ODJ327698:ODM327701 ONF327698:ONI327701 OXB327698:OXE327701 PGX327698:PHA327701 PQT327698:PQW327701 QAP327698:QAS327701 QKL327698:QKO327701 QUH327698:QUK327701 RED327698:REG327701 RNZ327698:ROC327701 RXV327698:RXY327701 SHR327698:SHU327701 SRN327698:SRQ327701 TBJ327698:TBM327701 TLF327698:TLI327701 TVB327698:TVE327701 UEX327698:UFA327701 UOT327698:UOW327701 UYP327698:UYS327701 VIL327698:VIO327701 VSH327698:VSK327701 WCD327698:WCG327701 WLZ327698:WMC327701 WVV327698:WVY327701 N393234:Q393237 JJ393234:JM393237 TF393234:TI393237 ADB393234:ADE393237 AMX393234:ANA393237 AWT393234:AWW393237 BGP393234:BGS393237 BQL393234:BQO393237 CAH393234:CAK393237 CKD393234:CKG393237 CTZ393234:CUC393237 DDV393234:DDY393237 DNR393234:DNU393237 DXN393234:DXQ393237 EHJ393234:EHM393237 ERF393234:ERI393237 FBB393234:FBE393237 FKX393234:FLA393237 FUT393234:FUW393237 GEP393234:GES393237 GOL393234:GOO393237 GYH393234:GYK393237 HID393234:HIG393237 HRZ393234:HSC393237 IBV393234:IBY393237 ILR393234:ILU393237 IVN393234:IVQ393237 JFJ393234:JFM393237 JPF393234:JPI393237 JZB393234:JZE393237 KIX393234:KJA393237 KST393234:KSW393237 LCP393234:LCS393237 LML393234:LMO393237 LWH393234:LWK393237 MGD393234:MGG393237 MPZ393234:MQC393237 MZV393234:MZY393237 NJR393234:NJU393237 NTN393234:NTQ393237 ODJ393234:ODM393237 ONF393234:ONI393237 OXB393234:OXE393237 PGX393234:PHA393237 PQT393234:PQW393237 QAP393234:QAS393237 QKL393234:QKO393237 QUH393234:QUK393237 RED393234:REG393237 RNZ393234:ROC393237 RXV393234:RXY393237 SHR393234:SHU393237 SRN393234:SRQ393237 TBJ393234:TBM393237 TLF393234:TLI393237 TVB393234:TVE393237 UEX393234:UFA393237 UOT393234:UOW393237 UYP393234:UYS393237 VIL393234:VIO393237 VSH393234:VSK393237 WCD393234:WCG393237 WLZ393234:WMC393237 WVV393234:WVY393237 N458770:Q458773 JJ458770:JM458773 TF458770:TI458773 ADB458770:ADE458773 AMX458770:ANA458773 AWT458770:AWW458773 BGP458770:BGS458773 BQL458770:BQO458773 CAH458770:CAK458773 CKD458770:CKG458773 CTZ458770:CUC458773 DDV458770:DDY458773 DNR458770:DNU458773 DXN458770:DXQ458773 EHJ458770:EHM458773 ERF458770:ERI458773 FBB458770:FBE458773 FKX458770:FLA458773 FUT458770:FUW458773 GEP458770:GES458773 GOL458770:GOO458773 GYH458770:GYK458773 HID458770:HIG458773 HRZ458770:HSC458773 IBV458770:IBY458773 ILR458770:ILU458773 IVN458770:IVQ458773 JFJ458770:JFM458773 JPF458770:JPI458773 JZB458770:JZE458773 KIX458770:KJA458773 KST458770:KSW458773 LCP458770:LCS458773 LML458770:LMO458773 LWH458770:LWK458773 MGD458770:MGG458773 MPZ458770:MQC458773 MZV458770:MZY458773 NJR458770:NJU458773 NTN458770:NTQ458773 ODJ458770:ODM458773 ONF458770:ONI458773 OXB458770:OXE458773 PGX458770:PHA458773 PQT458770:PQW458773 QAP458770:QAS458773 QKL458770:QKO458773 QUH458770:QUK458773 RED458770:REG458773 RNZ458770:ROC458773 RXV458770:RXY458773 SHR458770:SHU458773 SRN458770:SRQ458773 TBJ458770:TBM458773 TLF458770:TLI458773 TVB458770:TVE458773 UEX458770:UFA458773 UOT458770:UOW458773 UYP458770:UYS458773 VIL458770:VIO458773 VSH458770:VSK458773 WCD458770:WCG458773 WLZ458770:WMC458773 WVV458770:WVY458773 N524306:Q524309 JJ524306:JM524309 TF524306:TI524309 ADB524306:ADE524309 AMX524306:ANA524309 AWT524306:AWW524309 BGP524306:BGS524309 BQL524306:BQO524309 CAH524306:CAK524309 CKD524306:CKG524309 CTZ524306:CUC524309 DDV524306:DDY524309 DNR524306:DNU524309 DXN524306:DXQ524309 EHJ524306:EHM524309 ERF524306:ERI524309 FBB524306:FBE524309 FKX524306:FLA524309 FUT524306:FUW524309 GEP524306:GES524309 GOL524306:GOO524309 GYH524306:GYK524309 HID524306:HIG524309 HRZ524306:HSC524309 IBV524306:IBY524309 ILR524306:ILU524309 IVN524306:IVQ524309 JFJ524306:JFM524309 JPF524306:JPI524309 JZB524306:JZE524309 KIX524306:KJA524309 KST524306:KSW524309 LCP524306:LCS524309 LML524306:LMO524309 LWH524306:LWK524309 MGD524306:MGG524309 MPZ524306:MQC524309 MZV524306:MZY524309 NJR524306:NJU524309 NTN524306:NTQ524309 ODJ524306:ODM524309 ONF524306:ONI524309 OXB524306:OXE524309 PGX524306:PHA524309 PQT524306:PQW524309 QAP524306:QAS524309 QKL524306:QKO524309 QUH524306:QUK524309 RED524306:REG524309 RNZ524306:ROC524309 RXV524306:RXY524309 SHR524306:SHU524309 SRN524306:SRQ524309 TBJ524306:TBM524309 TLF524306:TLI524309 TVB524306:TVE524309 UEX524306:UFA524309 UOT524306:UOW524309 UYP524306:UYS524309 VIL524306:VIO524309 VSH524306:VSK524309 WCD524306:WCG524309 WLZ524306:WMC524309 WVV524306:WVY524309 N589842:Q589845 JJ589842:JM589845 TF589842:TI589845 ADB589842:ADE589845 AMX589842:ANA589845 AWT589842:AWW589845 BGP589842:BGS589845 BQL589842:BQO589845 CAH589842:CAK589845 CKD589842:CKG589845 CTZ589842:CUC589845 DDV589842:DDY589845 DNR589842:DNU589845 DXN589842:DXQ589845 EHJ589842:EHM589845 ERF589842:ERI589845 FBB589842:FBE589845 FKX589842:FLA589845 FUT589842:FUW589845 GEP589842:GES589845 GOL589842:GOO589845 GYH589842:GYK589845 HID589842:HIG589845 HRZ589842:HSC589845 IBV589842:IBY589845 ILR589842:ILU589845 IVN589842:IVQ589845 JFJ589842:JFM589845 JPF589842:JPI589845 JZB589842:JZE589845 KIX589842:KJA589845 KST589842:KSW589845 LCP589842:LCS589845 LML589842:LMO589845 LWH589842:LWK589845 MGD589842:MGG589845 MPZ589842:MQC589845 MZV589842:MZY589845 NJR589842:NJU589845 NTN589842:NTQ589845 ODJ589842:ODM589845 ONF589842:ONI589845 OXB589842:OXE589845 PGX589842:PHA589845 PQT589842:PQW589845 QAP589842:QAS589845 QKL589842:QKO589845 QUH589842:QUK589845 RED589842:REG589845 RNZ589842:ROC589845 RXV589842:RXY589845 SHR589842:SHU589845 SRN589842:SRQ589845 TBJ589842:TBM589845 TLF589842:TLI589845 TVB589842:TVE589845 UEX589842:UFA589845 UOT589842:UOW589845 UYP589842:UYS589845 VIL589842:VIO589845 VSH589842:VSK589845 WCD589842:WCG589845 WLZ589842:WMC589845 WVV589842:WVY589845 N655378:Q655381 JJ655378:JM655381 TF655378:TI655381 ADB655378:ADE655381 AMX655378:ANA655381 AWT655378:AWW655381 BGP655378:BGS655381 BQL655378:BQO655381 CAH655378:CAK655381 CKD655378:CKG655381 CTZ655378:CUC655381 DDV655378:DDY655381 DNR655378:DNU655381 DXN655378:DXQ655381 EHJ655378:EHM655381 ERF655378:ERI655381 FBB655378:FBE655381 FKX655378:FLA655381 FUT655378:FUW655381 GEP655378:GES655381 GOL655378:GOO655381 GYH655378:GYK655381 HID655378:HIG655381 HRZ655378:HSC655381 IBV655378:IBY655381 ILR655378:ILU655381 IVN655378:IVQ655381 JFJ655378:JFM655381 JPF655378:JPI655381 JZB655378:JZE655381 KIX655378:KJA655381 KST655378:KSW655381 LCP655378:LCS655381 LML655378:LMO655381 LWH655378:LWK655381 MGD655378:MGG655381 MPZ655378:MQC655381 MZV655378:MZY655381 NJR655378:NJU655381 NTN655378:NTQ655381 ODJ655378:ODM655381 ONF655378:ONI655381 OXB655378:OXE655381 PGX655378:PHA655381 PQT655378:PQW655381 QAP655378:QAS655381 QKL655378:QKO655381 QUH655378:QUK655381 RED655378:REG655381 RNZ655378:ROC655381 RXV655378:RXY655381 SHR655378:SHU655381 SRN655378:SRQ655381 TBJ655378:TBM655381 TLF655378:TLI655381 TVB655378:TVE655381 UEX655378:UFA655381 UOT655378:UOW655381 UYP655378:UYS655381 VIL655378:VIO655381 VSH655378:VSK655381 WCD655378:WCG655381 WLZ655378:WMC655381 WVV655378:WVY655381 N720914:Q720917 JJ720914:JM720917 TF720914:TI720917 ADB720914:ADE720917 AMX720914:ANA720917 AWT720914:AWW720917 BGP720914:BGS720917 BQL720914:BQO720917 CAH720914:CAK720917 CKD720914:CKG720917 CTZ720914:CUC720917 DDV720914:DDY720917 DNR720914:DNU720917 DXN720914:DXQ720917 EHJ720914:EHM720917 ERF720914:ERI720917 FBB720914:FBE720917 FKX720914:FLA720917 FUT720914:FUW720917 GEP720914:GES720917 GOL720914:GOO720917 GYH720914:GYK720917 HID720914:HIG720917 HRZ720914:HSC720917 IBV720914:IBY720917 ILR720914:ILU720917 IVN720914:IVQ720917 JFJ720914:JFM720917 JPF720914:JPI720917 JZB720914:JZE720917 KIX720914:KJA720917 KST720914:KSW720917 LCP720914:LCS720917 LML720914:LMO720917 LWH720914:LWK720917 MGD720914:MGG720917 MPZ720914:MQC720917 MZV720914:MZY720917 NJR720914:NJU720917 NTN720914:NTQ720917 ODJ720914:ODM720917 ONF720914:ONI720917 OXB720914:OXE720917 PGX720914:PHA720917 PQT720914:PQW720917 QAP720914:QAS720917 QKL720914:QKO720917 QUH720914:QUK720917 RED720914:REG720917 RNZ720914:ROC720917 RXV720914:RXY720917 SHR720914:SHU720917 SRN720914:SRQ720917 TBJ720914:TBM720917 TLF720914:TLI720917 TVB720914:TVE720917 UEX720914:UFA720917 UOT720914:UOW720917 UYP720914:UYS720917 VIL720914:VIO720917 VSH720914:VSK720917 WCD720914:WCG720917 WLZ720914:WMC720917 WVV720914:WVY720917 N786450:Q786453 JJ786450:JM786453 TF786450:TI786453 ADB786450:ADE786453 AMX786450:ANA786453 AWT786450:AWW786453 BGP786450:BGS786453 BQL786450:BQO786453 CAH786450:CAK786453 CKD786450:CKG786453 CTZ786450:CUC786453 DDV786450:DDY786453 DNR786450:DNU786453 DXN786450:DXQ786453 EHJ786450:EHM786453 ERF786450:ERI786453 FBB786450:FBE786453 FKX786450:FLA786453 FUT786450:FUW786453 GEP786450:GES786453 GOL786450:GOO786453 GYH786450:GYK786453 HID786450:HIG786453 HRZ786450:HSC786453 IBV786450:IBY786453 ILR786450:ILU786453 IVN786450:IVQ786453 JFJ786450:JFM786453 JPF786450:JPI786453 JZB786450:JZE786453 KIX786450:KJA786453 KST786450:KSW786453 LCP786450:LCS786453 LML786450:LMO786453 LWH786450:LWK786453 MGD786450:MGG786453 MPZ786450:MQC786453 MZV786450:MZY786453 NJR786450:NJU786453 NTN786450:NTQ786453 ODJ786450:ODM786453 ONF786450:ONI786453 OXB786450:OXE786453 PGX786450:PHA786453 PQT786450:PQW786453 QAP786450:QAS786453 QKL786450:QKO786453 QUH786450:QUK786453 RED786450:REG786453 RNZ786450:ROC786453 RXV786450:RXY786453 SHR786450:SHU786453 SRN786450:SRQ786453 TBJ786450:TBM786453 TLF786450:TLI786453 TVB786450:TVE786453 UEX786450:UFA786453 UOT786450:UOW786453 UYP786450:UYS786453 VIL786450:VIO786453 VSH786450:VSK786453 WCD786450:WCG786453 WLZ786450:WMC786453 WVV786450:WVY786453 N851986:Q851989 JJ851986:JM851989 TF851986:TI851989 ADB851986:ADE851989 AMX851986:ANA851989 AWT851986:AWW851989 BGP851986:BGS851989 BQL851986:BQO851989 CAH851986:CAK851989 CKD851986:CKG851989 CTZ851986:CUC851989 DDV851986:DDY851989 DNR851986:DNU851989 DXN851986:DXQ851989 EHJ851986:EHM851989 ERF851986:ERI851989 FBB851986:FBE851989 FKX851986:FLA851989 FUT851986:FUW851989 GEP851986:GES851989 GOL851986:GOO851989 GYH851986:GYK851989 HID851986:HIG851989 HRZ851986:HSC851989 IBV851986:IBY851989 ILR851986:ILU851989 IVN851986:IVQ851989 JFJ851986:JFM851989 JPF851986:JPI851989 JZB851986:JZE851989 KIX851986:KJA851989 KST851986:KSW851989 LCP851986:LCS851989 LML851986:LMO851989 LWH851986:LWK851989 MGD851986:MGG851989 MPZ851986:MQC851989 MZV851986:MZY851989 NJR851986:NJU851989 NTN851986:NTQ851989 ODJ851986:ODM851989 ONF851986:ONI851989 OXB851986:OXE851989 PGX851986:PHA851989 PQT851986:PQW851989 QAP851986:QAS851989 QKL851986:QKO851989 QUH851986:QUK851989 RED851986:REG851989 RNZ851986:ROC851989 RXV851986:RXY851989 SHR851986:SHU851989 SRN851986:SRQ851989 TBJ851986:TBM851989 TLF851986:TLI851989 TVB851986:TVE851989 UEX851986:UFA851989 UOT851986:UOW851989 UYP851986:UYS851989 VIL851986:VIO851989 VSH851986:VSK851989 WCD851986:WCG851989 WLZ851986:WMC851989 WVV851986:WVY851989 N917522:Q917525 JJ917522:JM917525 TF917522:TI917525 ADB917522:ADE917525 AMX917522:ANA917525 AWT917522:AWW917525 BGP917522:BGS917525 BQL917522:BQO917525 CAH917522:CAK917525 CKD917522:CKG917525 CTZ917522:CUC917525 DDV917522:DDY917525 DNR917522:DNU917525 DXN917522:DXQ917525 EHJ917522:EHM917525 ERF917522:ERI917525 FBB917522:FBE917525 FKX917522:FLA917525 FUT917522:FUW917525 GEP917522:GES917525 GOL917522:GOO917525 GYH917522:GYK917525 HID917522:HIG917525 HRZ917522:HSC917525 IBV917522:IBY917525 ILR917522:ILU917525 IVN917522:IVQ917525 JFJ917522:JFM917525 JPF917522:JPI917525 JZB917522:JZE917525 KIX917522:KJA917525 KST917522:KSW917525 LCP917522:LCS917525 LML917522:LMO917525 LWH917522:LWK917525 MGD917522:MGG917525 MPZ917522:MQC917525 MZV917522:MZY917525 NJR917522:NJU917525 NTN917522:NTQ917525 ODJ917522:ODM917525 ONF917522:ONI917525 OXB917522:OXE917525 PGX917522:PHA917525 PQT917522:PQW917525 QAP917522:QAS917525 QKL917522:QKO917525 QUH917522:QUK917525 RED917522:REG917525 RNZ917522:ROC917525 RXV917522:RXY917525 SHR917522:SHU917525 SRN917522:SRQ917525 TBJ917522:TBM917525 TLF917522:TLI917525 TVB917522:TVE917525 UEX917522:UFA917525 UOT917522:UOW917525 UYP917522:UYS917525 VIL917522:VIO917525 VSH917522:VSK917525 WCD917522:WCG917525 WLZ917522:WMC917525 WVV917522:WVY917525 N983058:Q983061 JJ983058:JM983061 TF983058:TI983061 ADB983058:ADE983061 AMX983058:ANA983061 AWT983058:AWW983061 BGP983058:BGS983061 BQL983058:BQO983061 CAH983058:CAK983061 CKD983058:CKG983061 CTZ983058:CUC983061 DDV983058:DDY983061 DNR983058:DNU983061 DXN983058:DXQ983061 EHJ983058:EHM983061 ERF983058:ERI983061 FBB983058:FBE983061 FKX983058:FLA983061 FUT983058:FUW983061 GEP983058:GES983061 GOL983058:GOO983061 GYH983058:GYK983061 HID983058:HIG983061 HRZ983058:HSC983061 IBV983058:IBY983061 ILR983058:ILU983061 IVN983058:IVQ983061 JFJ983058:JFM983061 JPF983058:JPI983061 JZB983058:JZE983061 KIX983058:KJA983061 KST983058:KSW983061 LCP983058:LCS983061 LML983058:LMO983061 LWH983058:LWK983061 MGD983058:MGG983061 MPZ983058:MQC983061 MZV983058:MZY983061 NJR983058:NJU983061 NTN983058:NTQ983061 ODJ983058:ODM983061 ONF983058:ONI983061 OXB983058:OXE983061 PGX983058:PHA983061 PQT983058:PQW983061 QAP983058:QAS983061 QKL983058:QKO983061 QUH983058:QUK983061 RED983058:REG983061 RNZ983058:ROC983061 RXV983058:RXY983061 SHR983058:SHU983061 SRN983058:SRQ983061 TBJ983058:TBM983061 TLF983058:TLI983061 TVB983058:TVE983061 UEX983058:UFA983061 UOT983058:UOW983061 UYP983058:UYS983061 VIL983058:VIO983061 VSH983058:VSK983061 WCD983058:WCG983061 WLZ983058:WMC983061 WVV983058: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D983051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5:G65545 D65547 IZ65545:JC65545 SV65545:SY65545 ACR65545:ACU65545 AMN65545:AMQ65545 AWJ65545:AWM65545 BGF65545:BGI65545 BQB65545:BQE65545 BZX65545:CAA65545 CJT65545:CJW65545 CTP65545:CTS65545 DDL65545:DDO65545 DNH65545:DNK65545 DXD65545:DXG65545 EGZ65545:EHC65545 EQV65545:EQY65545 FAR65545:FAU65545 FKN65545:FKQ65545 FUJ65545:FUM65545 GEF65545:GEI65545 GOB65545:GOE65545 GXX65545:GYA65545 HHT65545:HHW65545 HRP65545:HRS65545 IBL65545:IBO65545 ILH65545:ILK65545 IVD65545:IVG65545 JEZ65545:JFC65545 JOV65545:JOY65545 JYR65545:JYU65545 KIN65545:KIQ65545 KSJ65545:KSM65545 LCF65545:LCI65545 LMB65545:LME65545 LVX65545:LWA65545 MFT65545:MFW65545 MPP65545:MPS65545 MZL65545:MZO65545 NJH65545:NJK65545 NTD65545:NTG65545 OCZ65545:ODC65545 OMV65545:OMY65545 OWR65545:OWU65545 PGN65545:PGQ65545 PQJ65545:PQM65545 QAF65545:QAI65545 QKB65545:QKE65545 QTX65545:QUA65545 RDT65545:RDW65545 RNP65545:RNS65545 RXL65545:RXO65545 SHH65545:SHK65545 SRD65545:SRG65545 TAZ65545:TBC65545 TKV65545:TKY65545 TUR65545:TUU65545 UEN65545:UEQ65545 UOJ65545:UOM65545 UYF65545:UYI65545 VIB65545:VIE65545 VRX65545:VSA65545 WBT65545:WBW65545 WLP65545:WLS65545 WVL65545:WVO65545 E131081:G131081 D131083 IZ131081:JC131081 SV131081:SY131081 ACR131081:ACU131081 AMN131081:AMQ131081 AWJ131081:AWM131081 BGF131081:BGI131081 BQB131081:BQE131081 BZX131081:CAA131081 CJT131081:CJW131081 CTP131081:CTS131081 DDL131081:DDO131081 DNH131081:DNK131081 DXD131081:DXG131081 EGZ131081:EHC131081 EQV131081:EQY131081 FAR131081:FAU131081 FKN131081:FKQ131081 FUJ131081:FUM131081 GEF131081:GEI131081 GOB131081:GOE131081 GXX131081:GYA131081 HHT131081:HHW131081 HRP131081:HRS131081 IBL131081:IBO131081 ILH131081:ILK131081 IVD131081:IVG131081 JEZ131081:JFC131081 JOV131081:JOY131081 JYR131081:JYU131081 KIN131081:KIQ131081 KSJ131081:KSM131081 LCF131081:LCI131081 LMB131081:LME131081 LVX131081:LWA131081 MFT131081:MFW131081 MPP131081:MPS131081 MZL131081:MZO131081 NJH131081:NJK131081 NTD131081:NTG131081 OCZ131081:ODC131081 OMV131081:OMY131081 OWR131081:OWU131081 PGN131081:PGQ131081 PQJ131081:PQM131081 QAF131081:QAI131081 QKB131081:QKE131081 QTX131081:QUA131081 RDT131081:RDW131081 RNP131081:RNS131081 RXL131081:RXO131081 SHH131081:SHK131081 SRD131081:SRG131081 TAZ131081:TBC131081 TKV131081:TKY131081 TUR131081:TUU131081 UEN131081:UEQ131081 UOJ131081:UOM131081 UYF131081:UYI131081 VIB131081:VIE131081 VRX131081:VSA131081 WBT131081:WBW131081 WLP131081:WLS131081 WVL131081:WVO131081 E196617:G196617 D196619 IZ196617:JC196617 SV196617:SY196617 ACR196617:ACU196617 AMN196617:AMQ196617 AWJ196617:AWM196617 BGF196617:BGI196617 BQB196617:BQE196617 BZX196617:CAA196617 CJT196617:CJW196617 CTP196617:CTS196617 DDL196617:DDO196617 DNH196617:DNK196617 DXD196617:DXG196617 EGZ196617:EHC196617 EQV196617:EQY196617 FAR196617:FAU196617 FKN196617:FKQ196617 FUJ196617:FUM196617 GEF196617:GEI196617 GOB196617:GOE196617 GXX196617:GYA196617 HHT196617:HHW196617 HRP196617:HRS196617 IBL196617:IBO196617 ILH196617:ILK196617 IVD196617:IVG196617 JEZ196617:JFC196617 JOV196617:JOY196617 JYR196617:JYU196617 KIN196617:KIQ196617 KSJ196617:KSM196617 LCF196617:LCI196617 LMB196617:LME196617 LVX196617:LWA196617 MFT196617:MFW196617 MPP196617:MPS196617 MZL196617:MZO196617 NJH196617:NJK196617 NTD196617:NTG196617 OCZ196617:ODC196617 OMV196617:OMY196617 OWR196617:OWU196617 PGN196617:PGQ196617 PQJ196617:PQM196617 QAF196617:QAI196617 QKB196617:QKE196617 QTX196617:QUA196617 RDT196617:RDW196617 RNP196617:RNS196617 RXL196617:RXO196617 SHH196617:SHK196617 SRD196617:SRG196617 TAZ196617:TBC196617 TKV196617:TKY196617 TUR196617:TUU196617 UEN196617:UEQ196617 UOJ196617:UOM196617 UYF196617:UYI196617 VIB196617:VIE196617 VRX196617:VSA196617 WBT196617:WBW196617 WLP196617:WLS196617 WVL196617:WVO196617 E262153:G262153 D262155 IZ262153:JC262153 SV262153:SY262153 ACR262153:ACU262153 AMN262153:AMQ262153 AWJ262153:AWM262153 BGF262153:BGI262153 BQB262153:BQE262153 BZX262153:CAA262153 CJT262153:CJW262153 CTP262153:CTS262153 DDL262153:DDO262153 DNH262153:DNK262153 DXD262153:DXG262153 EGZ262153:EHC262153 EQV262153:EQY262153 FAR262153:FAU262153 FKN262153:FKQ262153 FUJ262153:FUM262153 GEF262153:GEI262153 GOB262153:GOE262153 GXX262153:GYA262153 HHT262153:HHW262153 HRP262153:HRS262153 IBL262153:IBO262153 ILH262153:ILK262153 IVD262153:IVG262153 JEZ262153:JFC262153 JOV262153:JOY262153 JYR262153:JYU262153 KIN262153:KIQ262153 KSJ262153:KSM262153 LCF262153:LCI262153 LMB262153:LME262153 LVX262153:LWA262153 MFT262153:MFW262153 MPP262153:MPS262153 MZL262153:MZO262153 NJH262153:NJK262153 NTD262153:NTG262153 OCZ262153:ODC262153 OMV262153:OMY262153 OWR262153:OWU262153 PGN262153:PGQ262153 PQJ262153:PQM262153 QAF262153:QAI262153 QKB262153:QKE262153 QTX262153:QUA262153 RDT262153:RDW262153 RNP262153:RNS262153 RXL262153:RXO262153 SHH262153:SHK262153 SRD262153:SRG262153 TAZ262153:TBC262153 TKV262153:TKY262153 TUR262153:TUU262153 UEN262153:UEQ262153 UOJ262153:UOM262153 UYF262153:UYI262153 VIB262153:VIE262153 VRX262153:VSA262153 WBT262153:WBW262153 WLP262153:WLS262153 WVL262153:WVO262153 E327689:G327689 D327691 IZ327689:JC327689 SV327689:SY327689 ACR327689:ACU327689 AMN327689:AMQ327689 AWJ327689:AWM327689 BGF327689:BGI327689 BQB327689:BQE327689 BZX327689:CAA327689 CJT327689:CJW327689 CTP327689:CTS327689 DDL327689:DDO327689 DNH327689:DNK327689 DXD327689:DXG327689 EGZ327689:EHC327689 EQV327689:EQY327689 FAR327689:FAU327689 FKN327689:FKQ327689 FUJ327689:FUM327689 GEF327689:GEI327689 GOB327689:GOE327689 GXX327689:GYA327689 HHT327689:HHW327689 HRP327689:HRS327689 IBL327689:IBO327689 ILH327689:ILK327689 IVD327689:IVG327689 JEZ327689:JFC327689 JOV327689:JOY327689 JYR327689:JYU327689 KIN327689:KIQ327689 KSJ327689:KSM327689 LCF327689:LCI327689 LMB327689:LME327689 LVX327689:LWA327689 MFT327689:MFW327689 MPP327689:MPS327689 MZL327689:MZO327689 NJH327689:NJK327689 NTD327689:NTG327689 OCZ327689:ODC327689 OMV327689:OMY327689 OWR327689:OWU327689 PGN327689:PGQ327689 PQJ327689:PQM327689 QAF327689:QAI327689 QKB327689:QKE327689 QTX327689:QUA327689 RDT327689:RDW327689 RNP327689:RNS327689 RXL327689:RXO327689 SHH327689:SHK327689 SRD327689:SRG327689 TAZ327689:TBC327689 TKV327689:TKY327689 TUR327689:TUU327689 UEN327689:UEQ327689 UOJ327689:UOM327689 UYF327689:UYI327689 VIB327689:VIE327689 VRX327689:VSA327689 WBT327689:WBW327689 WLP327689:WLS327689 WVL327689:WVO327689 E393225:G393225 D393227 IZ393225:JC393225 SV393225:SY393225 ACR393225:ACU393225 AMN393225:AMQ393225 AWJ393225:AWM393225 BGF393225:BGI393225 BQB393225:BQE393225 BZX393225:CAA393225 CJT393225:CJW393225 CTP393225:CTS393225 DDL393225:DDO393225 DNH393225:DNK393225 DXD393225:DXG393225 EGZ393225:EHC393225 EQV393225:EQY393225 FAR393225:FAU393225 FKN393225:FKQ393225 FUJ393225:FUM393225 GEF393225:GEI393225 GOB393225:GOE393225 GXX393225:GYA393225 HHT393225:HHW393225 HRP393225:HRS393225 IBL393225:IBO393225 ILH393225:ILK393225 IVD393225:IVG393225 JEZ393225:JFC393225 JOV393225:JOY393225 JYR393225:JYU393225 KIN393225:KIQ393225 KSJ393225:KSM393225 LCF393225:LCI393225 LMB393225:LME393225 LVX393225:LWA393225 MFT393225:MFW393225 MPP393225:MPS393225 MZL393225:MZO393225 NJH393225:NJK393225 NTD393225:NTG393225 OCZ393225:ODC393225 OMV393225:OMY393225 OWR393225:OWU393225 PGN393225:PGQ393225 PQJ393225:PQM393225 QAF393225:QAI393225 QKB393225:QKE393225 QTX393225:QUA393225 RDT393225:RDW393225 RNP393225:RNS393225 RXL393225:RXO393225 SHH393225:SHK393225 SRD393225:SRG393225 TAZ393225:TBC393225 TKV393225:TKY393225 TUR393225:TUU393225 UEN393225:UEQ393225 UOJ393225:UOM393225 UYF393225:UYI393225 VIB393225:VIE393225 VRX393225:VSA393225 WBT393225:WBW393225 WLP393225:WLS393225 WVL393225:WVO393225 E458761:G458761 D458763 IZ458761:JC458761 SV458761:SY458761 ACR458761:ACU458761 AMN458761:AMQ458761 AWJ458761:AWM458761 BGF458761:BGI458761 BQB458761:BQE458761 BZX458761:CAA458761 CJT458761:CJW458761 CTP458761:CTS458761 DDL458761:DDO458761 DNH458761:DNK458761 DXD458761:DXG458761 EGZ458761:EHC458761 EQV458761:EQY458761 FAR458761:FAU458761 FKN458761:FKQ458761 FUJ458761:FUM458761 GEF458761:GEI458761 GOB458761:GOE458761 GXX458761:GYA458761 HHT458761:HHW458761 HRP458761:HRS458761 IBL458761:IBO458761 ILH458761:ILK458761 IVD458761:IVG458761 JEZ458761:JFC458761 JOV458761:JOY458761 JYR458761:JYU458761 KIN458761:KIQ458761 KSJ458761:KSM458761 LCF458761:LCI458761 LMB458761:LME458761 LVX458761:LWA458761 MFT458761:MFW458761 MPP458761:MPS458761 MZL458761:MZO458761 NJH458761:NJK458761 NTD458761:NTG458761 OCZ458761:ODC458761 OMV458761:OMY458761 OWR458761:OWU458761 PGN458761:PGQ458761 PQJ458761:PQM458761 QAF458761:QAI458761 QKB458761:QKE458761 QTX458761:QUA458761 RDT458761:RDW458761 RNP458761:RNS458761 RXL458761:RXO458761 SHH458761:SHK458761 SRD458761:SRG458761 TAZ458761:TBC458761 TKV458761:TKY458761 TUR458761:TUU458761 UEN458761:UEQ458761 UOJ458761:UOM458761 UYF458761:UYI458761 VIB458761:VIE458761 VRX458761:VSA458761 WBT458761:WBW458761 WLP458761:WLS458761 WVL458761:WVO458761 E524297:G524297 D524299 IZ524297:JC524297 SV524297:SY524297 ACR524297:ACU524297 AMN524297:AMQ524297 AWJ524297:AWM524297 BGF524297:BGI524297 BQB524297:BQE524297 BZX524297:CAA524297 CJT524297:CJW524297 CTP524297:CTS524297 DDL524297:DDO524297 DNH524297:DNK524297 DXD524297:DXG524297 EGZ524297:EHC524297 EQV524297:EQY524297 FAR524297:FAU524297 FKN524297:FKQ524297 FUJ524297:FUM524297 GEF524297:GEI524297 GOB524297:GOE524297 GXX524297:GYA524297 HHT524297:HHW524297 HRP524297:HRS524297 IBL524297:IBO524297 ILH524297:ILK524297 IVD524297:IVG524297 JEZ524297:JFC524297 JOV524297:JOY524297 JYR524297:JYU524297 KIN524297:KIQ524297 KSJ524297:KSM524297 LCF524297:LCI524297 LMB524297:LME524297 LVX524297:LWA524297 MFT524297:MFW524297 MPP524297:MPS524297 MZL524297:MZO524297 NJH524297:NJK524297 NTD524297:NTG524297 OCZ524297:ODC524297 OMV524297:OMY524297 OWR524297:OWU524297 PGN524297:PGQ524297 PQJ524297:PQM524297 QAF524297:QAI524297 QKB524297:QKE524297 QTX524297:QUA524297 RDT524297:RDW524297 RNP524297:RNS524297 RXL524297:RXO524297 SHH524297:SHK524297 SRD524297:SRG524297 TAZ524297:TBC524297 TKV524297:TKY524297 TUR524297:TUU524297 UEN524297:UEQ524297 UOJ524297:UOM524297 UYF524297:UYI524297 VIB524297:VIE524297 VRX524297:VSA524297 WBT524297:WBW524297 WLP524297:WLS524297 WVL524297:WVO524297 E589833:G589833 D589835 IZ589833:JC589833 SV589833:SY589833 ACR589833:ACU589833 AMN589833:AMQ589833 AWJ589833:AWM589833 BGF589833:BGI589833 BQB589833:BQE589833 BZX589833:CAA589833 CJT589833:CJW589833 CTP589833:CTS589833 DDL589833:DDO589833 DNH589833:DNK589833 DXD589833:DXG589833 EGZ589833:EHC589833 EQV589833:EQY589833 FAR589833:FAU589833 FKN589833:FKQ589833 FUJ589833:FUM589833 GEF589833:GEI589833 GOB589833:GOE589833 GXX589833:GYA589833 HHT589833:HHW589833 HRP589833:HRS589833 IBL589833:IBO589833 ILH589833:ILK589833 IVD589833:IVG589833 JEZ589833:JFC589833 JOV589833:JOY589833 JYR589833:JYU589833 KIN589833:KIQ589833 KSJ589833:KSM589833 LCF589833:LCI589833 LMB589833:LME589833 LVX589833:LWA589833 MFT589833:MFW589833 MPP589833:MPS589833 MZL589833:MZO589833 NJH589833:NJK589833 NTD589833:NTG589833 OCZ589833:ODC589833 OMV589833:OMY589833 OWR589833:OWU589833 PGN589833:PGQ589833 PQJ589833:PQM589833 QAF589833:QAI589833 QKB589833:QKE589833 QTX589833:QUA589833 RDT589833:RDW589833 RNP589833:RNS589833 RXL589833:RXO589833 SHH589833:SHK589833 SRD589833:SRG589833 TAZ589833:TBC589833 TKV589833:TKY589833 TUR589833:TUU589833 UEN589833:UEQ589833 UOJ589833:UOM589833 UYF589833:UYI589833 VIB589833:VIE589833 VRX589833:VSA589833 WBT589833:WBW589833 WLP589833:WLS589833 WVL589833:WVO589833 E655369:G655369 D655371 IZ655369:JC655369 SV655369:SY655369 ACR655369:ACU655369 AMN655369:AMQ655369 AWJ655369:AWM655369 BGF655369:BGI655369 BQB655369:BQE655369 BZX655369:CAA655369 CJT655369:CJW655369 CTP655369:CTS655369 DDL655369:DDO655369 DNH655369:DNK655369 DXD655369:DXG655369 EGZ655369:EHC655369 EQV655369:EQY655369 FAR655369:FAU655369 FKN655369:FKQ655369 FUJ655369:FUM655369 GEF655369:GEI655369 GOB655369:GOE655369 GXX655369:GYA655369 HHT655369:HHW655369 HRP655369:HRS655369 IBL655369:IBO655369 ILH655369:ILK655369 IVD655369:IVG655369 JEZ655369:JFC655369 JOV655369:JOY655369 JYR655369:JYU655369 KIN655369:KIQ655369 KSJ655369:KSM655369 LCF655369:LCI655369 LMB655369:LME655369 LVX655369:LWA655369 MFT655369:MFW655369 MPP655369:MPS655369 MZL655369:MZO655369 NJH655369:NJK655369 NTD655369:NTG655369 OCZ655369:ODC655369 OMV655369:OMY655369 OWR655369:OWU655369 PGN655369:PGQ655369 PQJ655369:PQM655369 QAF655369:QAI655369 QKB655369:QKE655369 QTX655369:QUA655369 RDT655369:RDW655369 RNP655369:RNS655369 RXL655369:RXO655369 SHH655369:SHK655369 SRD655369:SRG655369 TAZ655369:TBC655369 TKV655369:TKY655369 TUR655369:TUU655369 UEN655369:UEQ655369 UOJ655369:UOM655369 UYF655369:UYI655369 VIB655369:VIE655369 VRX655369:VSA655369 WBT655369:WBW655369 WLP655369:WLS655369 WVL655369:WVO655369 E720905:G720905 D720907 IZ720905:JC720905 SV720905:SY720905 ACR720905:ACU720905 AMN720905:AMQ720905 AWJ720905:AWM720905 BGF720905:BGI720905 BQB720905:BQE720905 BZX720905:CAA720905 CJT720905:CJW720905 CTP720905:CTS720905 DDL720905:DDO720905 DNH720905:DNK720905 DXD720905:DXG720905 EGZ720905:EHC720905 EQV720905:EQY720905 FAR720905:FAU720905 FKN720905:FKQ720905 FUJ720905:FUM720905 GEF720905:GEI720905 GOB720905:GOE720905 GXX720905:GYA720905 HHT720905:HHW720905 HRP720905:HRS720905 IBL720905:IBO720905 ILH720905:ILK720905 IVD720905:IVG720905 JEZ720905:JFC720905 JOV720905:JOY720905 JYR720905:JYU720905 KIN720905:KIQ720905 KSJ720905:KSM720905 LCF720905:LCI720905 LMB720905:LME720905 LVX720905:LWA720905 MFT720905:MFW720905 MPP720905:MPS720905 MZL720905:MZO720905 NJH720905:NJK720905 NTD720905:NTG720905 OCZ720905:ODC720905 OMV720905:OMY720905 OWR720905:OWU720905 PGN720905:PGQ720905 PQJ720905:PQM720905 QAF720905:QAI720905 QKB720905:QKE720905 QTX720905:QUA720905 RDT720905:RDW720905 RNP720905:RNS720905 RXL720905:RXO720905 SHH720905:SHK720905 SRD720905:SRG720905 TAZ720905:TBC720905 TKV720905:TKY720905 TUR720905:TUU720905 UEN720905:UEQ720905 UOJ720905:UOM720905 UYF720905:UYI720905 VIB720905:VIE720905 VRX720905:VSA720905 WBT720905:WBW720905 WLP720905:WLS720905 WVL720905:WVO720905 E786441:G786441 D786443 IZ786441:JC786441 SV786441:SY786441 ACR786441:ACU786441 AMN786441:AMQ786441 AWJ786441:AWM786441 BGF786441:BGI786441 BQB786441:BQE786441 BZX786441:CAA786441 CJT786441:CJW786441 CTP786441:CTS786441 DDL786441:DDO786441 DNH786441:DNK786441 DXD786441:DXG786441 EGZ786441:EHC786441 EQV786441:EQY786441 FAR786441:FAU786441 FKN786441:FKQ786441 FUJ786441:FUM786441 GEF786441:GEI786441 GOB786441:GOE786441 GXX786441:GYA786441 HHT786441:HHW786441 HRP786441:HRS786441 IBL786441:IBO786441 ILH786441:ILK786441 IVD786441:IVG786441 JEZ786441:JFC786441 JOV786441:JOY786441 JYR786441:JYU786441 KIN786441:KIQ786441 KSJ786441:KSM786441 LCF786441:LCI786441 LMB786441:LME786441 LVX786441:LWA786441 MFT786441:MFW786441 MPP786441:MPS786441 MZL786441:MZO786441 NJH786441:NJK786441 NTD786441:NTG786441 OCZ786441:ODC786441 OMV786441:OMY786441 OWR786441:OWU786441 PGN786441:PGQ786441 PQJ786441:PQM786441 QAF786441:QAI786441 QKB786441:QKE786441 QTX786441:QUA786441 RDT786441:RDW786441 RNP786441:RNS786441 RXL786441:RXO786441 SHH786441:SHK786441 SRD786441:SRG786441 TAZ786441:TBC786441 TKV786441:TKY786441 TUR786441:TUU786441 UEN786441:UEQ786441 UOJ786441:UOM786441 UYF786441:UYI786441 VIB786441:VIE786441 VRX786441:VSA786441 WBT786441:WBW786441 WLP786441:WLS786441 WVL786441:WVO786441 E851977:G851977 D851979 IZ851977:JC851977 SV851977:SY851977 ACR851977:ACU851977 AMN851977:AMQ851977 AWJ851977:AWM851977 BGF851977:BGI851977 BQB851977:BQE851977 BZX851977:CAA851977 CJT851977:CJW851977 CTP851977:CTS851977 DDL851977:DDO851977 DNH851977:DNK851977 DXD851977:DXG851977 EGZ851977:EHC851977 EQV851977:EQY851977 FAR851977:FAU851977 FKN851977:FKQ851977 FUJ851977:FUM851977 GEF851977:GEI851977 GOB851977:GOE851977 GXX851977:GYA851977 HHT851977:HHW851977 HRP851977:HRS851977 IBL851977:IBO851977 ILH851977:ILK851977 IVD851977:IVG851977 JEZ851977:JFC851977 JOV851977:JOY851977 JYR851977:JYU851977 KIN851977:KIQ851977 KSJ851977:KSM851977 LCF851977:LCI851977 LMB851977:LME851977 LVX851977:LWA851977 MFT851977:MFW851977 MPP851977:MPS851977 MZL851977:MZO851977 NJH851977:NJK851977 NTD851977:NTG851977 OCZ851977:ODC851977 OMV851977:OMY851977 OWR851977:OWU851977 PGN851977:PGQ851977 PQJ851977:PQM851977 QAF851977:QAI851977 QKB851977:QKE851977 QTX851977:QUA851977 RDT851977:RDW851977 RNP851977:RNS851977 RXL851977:RXO851977 SHH851977:SHK851977 SRD851977:SRG851977 TAZ851977:TBC851977 TKV851977:TKY851977 TUR851977:TUU851977 UEN851977:UEQ851977 UOJ851977:UOM851977 UYF851977:UYI851977 VIB851977:VIE851977 VRX851977:VSA851977 WBT851977:WBW851977 WLP851977:WLS851977 WVL851977:WVO851977 E917513:G917513 D917515 IZ917513:JC917513 SV917513:SY917513 ACR917513:ACU917513 AMN917513:AMQ917513 AWJ917513:AWM917513 BGF917513:BGI917513 BQB917513:BQE917513 BZX917513:CAA917513 CJT917513:CJW917513 CTP917513:CTS917513 DDL917513:DDO917513 DNH917513:DNK917513 DXD917513:DXG917513 EGZ917513:EHC917513 EQV917513:EQY917513 FAR917513:FAU917513 FKN917513:FKQ917513 FUJ917513:FUM917513 GEF917513:GEI917513 GOB917513:GOE917513 GXX917513:GYA917513 HHT917513:HHW917513 HRP917513:HRS917513 IBL917513:IBO917513 ILH917513:ILK917513 IVD917513:IVG917513 JEZ917513:JFC917513 JOV917513:JOY917513 JYR917513:JYU917513 KIN917513:KIQ917513 KSJ917513:KSM917513 LCF917513:LCI917513 LMB917513:LME917513 LVX917513:LWA917513 MFT917513:MFW917513 MPP917513:MPS917513 MZL917513:MZO917513 NJH917513:NJK917513 NTD917513:NTG917513 OCZ917513:ODC917513 OMV917513:OMY917513 OWR917513:OWU917513 PGN917513:PGQ917513 PQJ917513:PQM917513 QAF917513:QAI917513 QKB917513:QKE917513 QTX917513:QUA917513 RDT917513:RDW917513 RNP917513:RNS917513 RXL917513:RXO917513 SHH917513:SHK917513 SRD917513:SRG917513 TAZ917513:TBC917513 TKV917513:TKY917513 TUR917513:TUU917513 UEN917513:UEQ917513 UOJ917513:UOM917513 UYF917513:UYI917513 VIB917513:VIE917513 VRX917513:VSA917513 WBT917513:WBW917513 WLP917513:WLS917513 WVL917513:WVO917513 E983049:G983049 IZ983049:JC983049 SV983049:SY983049 ACR983049:ACU983049 AMN983049:AMQ983049 AWJ983049:AWM983049 BGF983049:BGI983049 BQB983049:BQE983049 BZX983049:CAA983049 CJT983049:CJW983049 CTP983049:CTS983049 DDL983049:DDO983049 DNH983049:DNK983049 DXD983049:DXG983049 EGZ983049:EHC983049 EQV983049:EQY983049 FAR983049:FAU983049 FKN983049:FKQ983049 FUJ983049:FUM983049 GEF983049:GEI983049 GOB983049:GOE983049 GXX983049:GYA983049 HHT983049:HHW983049 HRP983049:HRS983049 IBL983049:IBO983049 ILH983049:ILK983049 IVD983049:IVG983049 JEZ983049:JFC983049 JOV983049:JOY983049 JYR983049:JYU983049 KIN983049:KIQ983049 KSJ983049:KSM983049 LCF983049:LCI983049 LMB983049:LME983049 LVX983049:LWA983049 MFT983049:MFW983049 MPP983049:MPS983049 MZL983049:MZO983049 NJH983049:NJK983049 NTD983049:NTG983049 OCZ983049:ODC983049 OMV983049:OMY983049 OWR983049:OWU983049 PGN983049:PGQ983049 PQJ983049:PQM983049 QAF983049:QAI983049 QKB983049:QKE983049 QTX983049:QUA983049 RDT983049:RDW983049 RNP983049:RNS983049 RXL983049:RXO983049 SHH983049:SHK983049 SRD983049:SRG983049 TAZ983049:TBC983049 TKV983049:TKY983049 TUR983049:TUU983049 UEN983049:UEQ983049 UOJ983049:UOM983049 UYF983049:UYI983049 VIB983049:VIE983049 VRX983049:VSA983049 WBT983049:WBW983049 WLP983049:WLS983049 WVL983049:WVO983049 D11:G11">
      <formula1>$D$492:$D$508</formula1>
    </dataValidation>
  </dataValidation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B1:AN509"/>
  <sheetViews>
    <sheetView showGridLines="0" zoomScale="70" zoomScaleNormal="70" workbookViewId="0"/>
  </sheetViews>
  <sheetFormatPr baseColWidth="10" defaultColWidth="11.42578125" defaultRowHeight="15" x14ac:dyDescent="0.25"/>
  <cols>
    <col min="1" max="1" width="2.7109375" style="413" customWidth="1"/>
    <col min="2" max="2" width="5.7109375" style="413" hidden="1" customWidth="1"/>
    <col min="3" max="3" width="46" style="413" customWidth="1"/>
    <col min="4" max="4" width="18.5703125" style="413" customWidth="1"/>
    <col min="5" max="5" width="35.42578125" style="413" customWidth="1"/>
    <col min="6" max="6" width="28.140625" style="413" customWidth="1"/>
    <col min="7" max="7" width="15" style="413" customWidth="1"/>
    <col min="8" max="9" width="12.5703125" style="413" customWidth="1"/>
    <col min="10" max="10" width="15.7109375" style="413" customWidth="1"/>
    <col min="11" max="11" width="15.5703125" style="413" customWidth="1"/>
    <col min="12" max="12" width="23" style="413" customWidth="1"/>
    <col min="13" max="13" width="10.42578125" style="413" bestFit="1" customWidth="1"/>
    <col min="14" max="17" width="6" style="413" customWidth="1"/>
    <col min="18" max="18" width="10" style="413" customWidth="1"/>
    <col min="19" max="19" width="5.28515625" style="413" hidden="1" customWidth="1"/>
    <col min="20" max="20" width="6" style="413" hidden="1" customWidth="1"/>
    <col min="21" max="21" width="12.85546875" style="413" customWidth="1"/>
    <col min="22" max="22" width="11" style="413" customWidth="1"/>
    <col min="23" max="23" width="12.28515625" style="413" hidden="1" customWidth="1"/>
    <col min="24" max="24" width="14" style="413" customWidth="1"/>
    <col min="25" max="25" width="7.140625" style="413" customWidth="1"/>
    <col min="26" max="26" width="7.28515625" style="413" customWidth="1"/>
    <col min="27" max="27" width="0.7109375" style="413" customWidth="1"/>
    <col min="28" max="28" width="21.28515625" style="413" customWidth="1"/>
    <col min="29" max="29" width="3.140625" style="413" customWidth="1"/>
    <col min="30" max="30" width="3.42578125" style="413" customWidth="1"/>
    <col min="31" max="31" width="5" style="413" customWidth="1"/>
    <col min="32" max="32" width="11.5703125" style="413" customWidth="1"/>
    <col min="33" max="33" width="15" style="413" bestFit="1" customWidth="1"/>
    <col min="34" max="35" width="10.140625" style="413" customWidth="1"/>
    <col min="36" max="36" width="27" style="413" customWidth="1"/>
    <col min="37" max="37" width="55" style="413" customWidth="1"/>
    <col min="38" max="38" width="33.85546875" style="413" hidden="1" customWidth="1"/>
    <col min="39" max="39" width="47.5703125" style="413" customWidth="1"/>
    <col min="40" max="40" width="11.42578125" style="413" hidden="1" customWidth="1"/>
    <col min="41" max="257" width="11.42578125" style="413"/>
    <col min="258" max="258" width="2.7109375" style="413" customWidth="1"/>
    <col min="259" max="259" width="0" style="413" hidden="1" customWidth="1"/>
    <col min="260" max="260" width="36.42578125" style="413" customWidth="1"/>
    <col min="261" max="261" width="32.42578125" style="413" customWidth="1"/>
    <col min="262" max="262" width="32.28515625" style="413" customWidth="1"/>
    <col min="263" max="263" width="26.5703125" style="413" customWidth="1"/>
    <col min="264" max="264" width="20" style="413" customWidth="1"/>
    <col min="265" max="265" width="10.140625" style="413" customWidth="1"/>
    <col min="266" max="266" width="10.28515625" style="413" customWidth="1"/>
    <col min="267" max="267" width="14.28515625" style="413" customWidth="1"/>
    <col min="268" max="268" width="9.7109375" style="413" customWidth="1"/>
    <col min="269" max="269" width="25" style="413" customWidth="1"/>
    <col min="270" max="270" width="11.5703125" style="413" customWidth="1"/>
    <col min="271" max="274" width="5.140625" style="413" customWidth="1"/>
    <col min="275" max="275" width="8.42578125" style="413" customWidth="1"/>
    <col min="276" max="277" width="0" style="413" hidden="1" customWidth="1"/>
    <col min="278" max="278" width="10.28515625" style="413" customWidth="1"/>
    <col min="279" max="279" width="9.5703125" style="413" customWidth="1"/>
    <col min="280" max="280" width="0" style="413" hidden="1" customWidth="1"/>
    <col min="281" max="281" width="9" style="413" customWidth="1"/>
    <col min="282" max="282" width="5.140625" style="413" customWidth="1"/>
    <col min="283" max="283" width="3.5703125" style="413" customWidth="1"/>
    <col min="284" max="284" width="4" style="413" customWidth="1"/>
    <col min="285" max="285" width="29.28515625" style="413" customWidth="1"/>
    <col min="286" max="286" width="4.7109375" style="413" customWidth="1"/>
    <col min="287" max="287" width="4.85546875" style="413" customWidth="1"/>
    <col min="288" max="289" width="14.140625" style="413" customWidth="1"/>
    <col min="290" max="290" width="17.7109375" style="413" customWidth="1"/>
    <col min="291" max="291" width="10" style="413" customWidth="1"/>
    <col min="292" max="292" width="10.42578125" style="413" customWidth="1"/>
    <col min="293" max="293" width="26.7109375" style="413" customWidth="1"/>
    <col min="294" max="294" width="11.42578125" style="413"/>
    <col min="295" max="295" width="11.28515625" style="413" customWidth="1"/>
    <col min="296" max="296" width="0" style="413" hidden="1" customWidth="1"/>
    <col min="297" max="513" width="11.42578125" style="413"/>
    <col min="514" max="514" width="2.7109375" style="413" customWidth="1"/>
    <col min="515" max="515" width="0" style="413" hidden="1" customWidth="1"/>
    <col min="516" max="516" width="36.42578125" style="413" customWidth="1"/>
    <col min="517" max="517" width="32.42578125" style="413" customWidth="1"/>
    <col min="518" max="518" width="32.28515625" style="413" customWidth="1"/>
    <col min="519" max="519" width="26.5703125" style="413" customWidth="1"/>
    <col min="520" max="520" width="20" style="413" customWidth="1"/>
    <col min="521" max="521" width="10.140625" style="413" customWidth="1"/>
    <col min="522" max="522" width="10.28515625" style="413" customWidth="1"/>
    <col min="523" max="523" width="14.28515625" style="413" customWidth="1"/>
    <col min="524" max="524" width="9.7109375" style="413" customWidth="1"/>
    <col min="525" max="525" width="25" style="413" customWidth="1"/>
    <col min="526" max="526" width="11.5703125" style="413" customWidth="1"/>
    <col min="527" max="530" width="5.140625" style="413" customWidth="1"/>
    <col min="531" max="531" width="8.42578125" style="413" customWidth="1"/>
    <col min="532" max="533" width="0" style="413" hidden="1" customWidth="1"/>
    <col min="534" max="534" width="10.28515625" style="413" customWidth="1"/>
    <col min="535" max="535" width="9.5703125" style="413" customWidth="1"/>
    <col min="536" max="536" width="0" style="413" hidden="1" customWidth="1"/>
    <col min="537" max="537" width="9" style="413" customWidth="1"/>
    <col min="538" max="538" width="5.140625" style="413" customWidth="1"/>
    <col min="539" max="539" width="3.5703125" style="413" customWidth="1"/>
    <col min="540" max="540" width="4" style="413" customWidth="1"/>
    <col min="541" max="541" width="29.28515625" style="413" customWidth="1"/>
    <col min="542" max="542" width="4.7109375" style="413" customWidth="1"/>
    <col min="543" max="543" width="4.85546875" style="413" customWidth="1"/>
    <col min="544" max="545" width="14.140625" style="413" customWidth="1"/>
    <col min="546" max="546" width="17.7109375" style="413" customWidth="1"/>
    <col min="547" max="547" width="10" style="413" customWidth="1"/>
    <col min="548" max="548" width="10.42578125" style="413" customWidth="1"/>
    <col min="549" max="549" width="26.7109375" style="413" customWidth="1"/>
    <col min="550" max="550" width="11.42578125" style="413"/>
    <col min="551" max="551" width="11.28515625" style="413" customWidth="1"/>
    <col min="552" max="552" width="0" style="413" hidden="1" customWidth="1"/>
    <col min="553" max="769" width="11.42578125" style="413"/>
    <col min="770" max="770" width="2.7109375" style="413" customWidth="1"/>
    <col min="771" max="771" width="0" style="413" hidden="1" customWidth="1"/>
    <col min="772" max="772" width="36.42578125" style="413" customWidth="1"/>
    <col min="773" max="773" width="32.42578125" style="413" customWidth="1"/>
    <col min="774" max="774" width="32.28515625" style="413" customWidth="1"/>
    <col min="775" max="775" width="26.5703125" style="413" customWidth="1"/>
    <col min="776" max="776" width="20" style="413" customWidth="1"/>
    <col min="777" max="777" width="10.140625" style="413" customWidth="1"/>
    <col min="778" max="778" width="10.28515625" style="413" customWidth="1"/>
    <col min="779" max="779" width="14.28515625" style="413" customWidth="1"/>
    <col min="780" max="780" width="9.7109375" style="413" customWidth="1"/>
    <col min="781" max="781" width="25" style="413" customWidth="1"/>
    <col min="782" max="782" width="11.5703125" style="413" customWidth="1"/>
    <col min="783" max="786" width="5.140625" style="413" customWidth="1"/>
    <col min="787" max="787" width="8.42578125" style="413" customWidth="1"/>
    <col min="788" max="789" width="0" style="413" hidden="1" customWidth="1"/>
    <col min="790" max="790" width="10.28515625" style="413" customWidth="1"/>
    <col min="791" max="791" width="9.5703125" style="413" customWidth="1"/>
    <col min="792" max="792" width="0" style="413" hidden="1" customWidth="1"/>
    <col min="793" max="793" width="9" style="413" customWidth="1"/>
    <col min="794" max="794" width="5.140625" style="413" customWidth="1"/>
    <col min="795" max="795" width="3.5703125" style="413" customWidth="1"/>
    <col min="796" max="796" width="4" style="413" customWidth="1"/>
    <col min="797" max="797" width="29.28515625" style="413" customWidth="1"/>
    <col min="798" max="798" width="4.7109375" style="413" customWidth="1"/>
    <col min="799" max="799" width="4.85546875" style="413" customWidth="1"/>
    <col min="800" max="801" width="14.140625" style="413" customWidth="1"/>
    <col min="802" max="802" width="17.7109375" style="413" customWidth="1"/>
    <col min="803" max="803" width="10" style="413" customWidth="1"/>
    <col min="804" max="804" width="10.42578125" style="413" customWidth="1"/>
    <col min="805" max="805" width="26.7109375" style="413" customWidth="1"/>
    <col min="806" max="806" width="11.42578125" style="413"/>
    <col min="807" max="807" width="11.28515625" style="413" customWidth="1"/>
    <col min="808" max="808" width="0" style="413" hidden="1" customWidth="1"/>
    <col min="809" max="1025" width="11.42578125" style="413"/>
    <col min="1026" max="1026" width="2.7109375" style="413" customWidth="1"/>
    <col min="1027" max="1027" width="0" style="413" hidden="1" customWidth="1"/>
    <col min="1028" max="1028" width="36.42578125" style="413" customWidth="1"/>
    <col min="1029" max="1029" width="32.42578125" style="413" customWidth="1"/>
    <col min="1030" max="1030" width="32.28515625" style="413" customWidth="1"/>
    <col min="1031" max="1031" width="26.5703125" style="413" customWidth="1"/>
    <col min="1032" max="1032" width="20" style="413" customWidth="1"/>
    <col min="1033" max="1033" width="10.140625" style="413" customWidth="1"/>
    <col min="1034" max="1034" width="10.28515625" style="413" customWidth="1"/>
    <col min="1035" max="1035" width="14.28515625" style="413" customWidth="1"/>
    <col min="1036" max="1036" width="9.7109375" style="413" customWidth="1"/>
    <col min="1037" max="1037" width="25" style="413" customWidth="1"/>
    <col min="1038" max="1038" width="11.5703125" style="413" customWidth="1"/>
    <col min="1039" max="1042" width="5.140625" style="413" customWidth="1"/>
    <col min="1043" max="1043" width="8.42578125" style="413" customWidth="1"/>
    <col min="1044" max="1045" width="0" style="413" hidden="1" customWidth="1"/>
    <col min="1046" max="1046" width="10.28515625" style="413" customWidth="1"/>
    <col min="1047" max="1047" width="9.5703125" style="413" customWidth="1"/>
    <col min="1048" max="1048" width="0" style="413" hidden="1" customWidth="1"/>
    <col min="1049" max="1049" width="9" style="413" customWidth="1"/>
    <col min="1050" max="1050" width="5.140625" style="413" customWidth="1"/>
    <col min="1051" max="1051" width="3.5703125" style="413" customWidth="1"/>
    <col min="1052" max="1052" width="4" style="413" customWidth="1"/>
    <col min="1053" max="1053" width="29.28515625" style="413" customWidth="1"/>
    <col min="1054" max="1054" width="4.7109375" style="413" customWidth="1"/>
    <col min="1055" max="1055" width="4.85546875" style="413" customWidth="1"/>
    <col min="1056" max="1057" width="14.140625" style="413" customWidth="1"/>
    <col min="1058" max="1058" width="17.7109375" style="413" customWidth="1"/>
    <col min="1059" max="1059" width="10" style="413" customWidth="1"/>
    <col min="1060" max="1060" width="10.42578125" style="413" customWidth="1"/>
    <col min="1061" max="1061" width="26.7109375" style="413" customWidth="1"/>
    <col min="1062" max="1062" width="11.42578125" style="413"/>
    <col min="1063" max="1063" width="11.28515625" style="413" customWidth="1"/>
    <col min="1064" max="1064" width="0" style="413" hidden="1" customWidth="1"/>
    <col min="1065" max="1281" width="11.42578125" style="413"/>
    <col min="1282" max="1282" width="2.7109375" style="413" customWidth="1"/>
    <col min="1283" max="1283" width="0" style="413" hidden="1" customWidth="1"/>
    <col min="1284" max="1284" width="36.42578125" style="413" customWidth="1"/>
    <col min="1285" max="1285" width="32.42578125" style="413" customWidth="1"/>
    <col min="1286" max="1286" width="32.28515625" style="413" customWidth="1"/>
    <col min="1287" max="1287" width="26.5703125" style="413" customWidth="1"/>
    <col min="1288" max="1288" width="20" style="413" customWidth="1"/>
    <col min="1289" max="1289" width="10.140625" style="413" customWidth="1"/>
    <col min="1290" max="1290" width="10.28515625" style="413" customWidth="1"/>
    <col min="1291" max="1291" width="14.28515625" style="413" customWidth="1"/>
    <col min="1292" max="1292" width="9.7109375" style="413" customWidth="1"/>
    <col min="1293" max="1293" width="25" style="413" customWidth="1"/>
    <col min="1294" max="1294" width="11.5703125" style="413" customWidth="1"/>
    <col min="1295" max="1298" width="5.140625" style="413" customWidth="1"/>
    <col min="1299" max="1299" width="8.42578125" style="413" customWidth="1"/>
    <col min="1300" max="1301" width="0" style="413" hidden="1" customWidth="1"/>
    <col min="1302" max="1302" width="10.28515625" style="413" customWidth="1"/>
    <col min="1303" max="1303" width="9.5703125" style="413" customWidth="1"/>
    <col min="1304" max="1304" width="0" style="413" hidden="1" customWidth="1"/>
    <col min="1305" max="1305" width="9" style="413" customWidth="1"/>
    <col min="1306" max="1306" width="5.140625" style="413" customWidth="1"/>
    <col min="1307" max="1307" width="3.5703125" style="413" customWidth="1"/>
    <col min="1308" max="1308" width="4" style="413" customWidth="1"/>
    <col min="1309" max="1309" width="29.28515625" style="413" customWidth="1"/>
    <col min="1310" max="1310" width="4.7109375" style="413" customWidth="1"/>
    <col min="1311" max="1311" width="4.85546875" style="413" customWidth="1"/>
    <col min="1312" max="1313" width="14.140625" style="413" customWidth="1"/>
    <col min="1314" max="1314" width="17.7109375" style="413" customWidth="1"/>
    <col min="1315" max="1315" width="10" style="413" customWidth="1"/>
    <col min="1316" max="1316" width="10.42578125" style="413" customWidth="1"/>
    <col min="1317" max="1317" width="26.7109375" style="413" customWidth="1"/>
    <col min="1318" max="1318" width="11.42578125" style="413"/>
    <col min="1319" max="1319" width="11.28515625" style="413" customWidth="1"/>
    <col min="1320" max="1320" width="0" style="413" hidden="1" customWidth="1"/>
    <col min="1321" max="1537" width="11.42578125" style="413"/>
    <col min="1538" max="1538" width="2.7109375" style="413" customWidth="1"/>
    <col min="1539" max="1539" width="0" style="413" hidden="1" customWidth="1"/>
    <col min="1540" max="1540" width="36.42578125" style="413" customWidth="1"/>
    <col min="1541" max="1541" width="32.42578125" style="413" customWidth="1"/>
    <col min="1542" max="1542" width="32.28515625" style="413" customWidth="1"/>
    <col min="1543" max="1543" width="26.5703125" style="413" customWidth="1"/>
    <col min="1544" max="1544" width="20" style="413" customWidth="1"/>
    <col min="1545" max="1545" width="10.140625" style="413" customWidth="1"/>
    <col min="1546" max="1546" width="10.28515625" style="413" customWidth="1"/>
    <col min="1547" max="1547" width="14.28515625" style="413" customWidth="1"/>
    <col min="1548" max="1548" width="9.7109375" style="413" customWidth="1"/>
    <col min="1549" max="1549" width="25" style="413" customWidth="1"/>
    <col min="1550" max="1550" width="11.5703125" style="413" customWidth="1"/>
    <col min="1551" max="1554" width="5.140625" style="413" customWidth="1"/>
    <col min="1555" max="1555" width="8.42578125" style="413" customWidth="1"/>
    <col min="1556" max="1557" width="0" style="413" hidden="1" customWidth="1"/>
    <col min="1558" max="1558" width="10.28515625" style="413" customWidth="1"/>
    <col min="1559" max="1559" width="9.5703125" style="413" customWidth="1"/>
    <col min="1560" max="1560" width="0" style="413" hidden="1" customWidth="1"/>
    <col min="1561" max="1561" width="9" style="413" customWidth="1"/>
    <col min="1562" max="1562" width="5.140625" style="413" customWidth="1"/>
    <col min="1563" max="1563" width="3.5703125" style="413" customWidth="1"/>
    <col min="1564" max="1564" width="4" style="413" customWidth="1"/>
    <col min="1565" max="1565" width="29.28515625" style="413" customWidth="1"/>
    <col min="1566" max="1566" width="4.7109375" style="413" customWidth="1"/>
    <col min="1567" max="1567" width="4.85546875" style="413" customWidth="1"/>
    <col min="1568" max="1569" width="14.140625" style="413" customWidth="1"/>
    <col min="1570" max="1570" width="17.7109375" style="413" customWidth="1"/>
    <col min="1571" max="1571" width="10" style="413" customWidth="1"/>
    <col min="1572" max="1572" width="10.42578125" style="413" customWidth="1"/>
    <col min="1573" max="1573" width="26.7109375" style="413" customWidth="1"/>
    <col min="1574" max="1574" width="11.42578125" style="413"/>
    <col min="1575" max="1575" width="11.28515625" style="413" customWidth="1"/>
    <col min="1576" max="1576" width="0" style="413" hidden="1" customWidth="1"/>
    <col min="1577" max="1793" width="11.42578125" style="413"/>
    <col min="1794" max="1794" width="2.7109375" style="413" customWidth="1"/>
    <col min="1795" max="1795" width="0" style="413" hidden="1" customWidth="1"/>
    <col min="1796" max="1796" width="36.42578125" style="413" customWidth="1"/>
    <col min="1797" max="1797" width="32.42578125" style="413" customWidth="1"/>
    <col min="1798" max="1798" width="32.28515625" style="413" customWidth="1"/>
    <col min="1799" max="1799" width="26.5703125" style="413" customWidth="1"/>
    <col min="1800" max="1800" width="20" style="413" customWidth="1"/>
    <col min="1801" max="1801" width="10.140625" style="413" customWidth="1"/>
    <col min="1802" max="1802" width="10.28515625" style="413" customWidth="1"/>
    <col min="1803" max="1803" width="14.28515625" style="413" customWidth="1"/>
    <col min="1804" max="1804" width="9.7109375" style="413" customWidth="1"/>
    <col min="1805" max="1805" width="25" style="413" customWidth="1"/>
    <col min="1806" max="1806" width="11.5703125" style="413" customWidth="1"/>
    <col min="1807" max="1810" width="5.140625" style="413" customWidth="1"/>
    <col min="1811" max="1811" width="8.42578125" style="413" customWidth="1"/>
    <col min="1812" max="1813" width="0" style="413" hidden="1" customWidth="1"/>
    <col min="1814" max="1814" width="10.28515625" style="413" customWidth="1"/>
    <col min="1815" max="1815" width="9.5703125" style="413" customWidth="1"/>
    <col min="1816" max="1816" width="0" style="413" hidden="1" customWidth="1"/>
    <col min="1817" max="1817" width="9" style="413" customWidth="1"/>
    <col min="1818" max="1818" width="5.140625" style="413" customWidth="1"/>
    <col min="1819" max="1819" width="3.5703125" style="413" customWidth="1"/>
    <col min="1820" max="1820" width="4" style="413" customWidth="1"/>
    <col min="1821" max="1821" width="29.28515625" style="413" customWidth="1"/>
    <col min="1822" max="1822" width="4.7109375" style="413" customWidth="1"/>
    <col min="1823" max="1823" width="4.85546875" style="413" customWidth="1"/>
    <col min="1824" max="1825" width="14.140625" style="413" customWidth="1"/>
    <col min="1826" max="1826" width="17.7109375" style="413" customWidth="1"/>
    <col min="1827" max="1827" width="10" style="413" customWidth="1"/>
    <col min="1828" max="1828" width="10.42578125" style="413" customWidth="1"/>
    <col min="1829" max="1829" width="26.7109375" style="413" customWidth="1"/>
    <col min="1830" max="1830" width="11.42578125" style="413"/>
    <col min="1831" max="1831" width="11.28515625" style="413" customWidth="1"/>
    <col min="1832" max="1832" width="0" style="413" hidden="1" customWidth="1"/>
    <col min="1833" max="2049" width="11.42578125" style="413"/>
    <col min="2050" max="2050" width="2.7109375" style="413" customWidth="1"/>
    <col min="2051" max="2051" width="0" style="413" hidden="1" customWidth="1"/>
    <col min="2052" max="2052" width="36.42578125" style="413" customWidth="1"/>
    <col min="2053" max="2053" width="32.42578125" style="413" customWidth="1"/>
    <col min="2054" max="2054" width="32.28515625" style="413" customWidth="1"/>
    <col min="2055" max="2055" width="26.5703125" style="413" customWidth="1"/>
    <col min="2056" max="2056" width="20" style="413" customWidth="1"/>
    <col min="2057" max="2057" width="10.140625" style="413" customWidth="1"/>
    <col min="2058" max="2058" width="10.28515625" style="413" customWidth="1"/>
    <col min="2059" max="2059" width="14.28515625" style="413" customWidth="1"/>
    <col min="2060" max="2060" width="9.7109375" style="413" customWidth="1"/>
    <col min="2061" max="2061" width="25" style="413" customWidth="1"/>
    <col min="2062" max="2062" width="11.5703125" style="413" customWidth="1"/>
    <col min="2063" max="2066" width="5.140625" style="413" customWidth="1"/>
    <col min="2067" max="2067" width="8.42578125" style="413" customWidth="1"/>
    <col min="2068" max="2069" width="0" style="413" hidden="1" customWidth="1"/>
    <col min="2070" max="2070" width="10.28515625" style="413" customWidth="1"/>
    <col min="2071" max="2071" width="9.5703125" style="413" customWidth="1"/>
    <col min="2072" max="2072" width="0" style="413" hidden="1" customWidth="1"/>
    <col min="2073" max="2073" width="9" style="413" customWidth="1"/>
    <col min="2074" max="2074" width="5.140625" style="413" customWidth="1"/>
    <col min="2075" max="2075" width="3.5703125" style="413" customWidth="1"/>
    <col min="2076" max="2076" width="4" style="413" customWidth="1"/>
    <col min="2077" max="2077" width="29.28515625" style="413" customWidth="1"/>
    <col min="2078" max="2078" width="4.7109375" style="413" customWidth="1"/>
    <col min="2079" max="2079" width="4.85546875" style="413" customWidth="1"/>
    <col min="2080" max="2081" width="14.140625" style="413" customWidth="1"/>
    <col min="2082" max="2082" width="17.7109375" style="413" customWidth="1"/>
    <col min="2083" max="2083" width="10" style="413" customWidth="1"/>
    <col min="2084" max="2084" width="10.42578125" style="413" customWidth="1"/>
    <col min="2085" max="2085" width="26.7109375" style="413" customWidth="1"/>
    <col min="2086" max="2086" width="11.42578125" style="413"/>
    <col min="2087" max="2087" width="11.28515625" style="413" customWidth="1"/>
    <col min="2088" max="2088" width="0" style="413" hidden="1" customWidth="1"/>
    <col min="2089" max="2305" width="11.42578125" style="413"/>
    <col min="2306" max="2306" width="2.7109375" style="413" customWidth="1"/>
    <col min="2307" max="2307" width="0" style="413" hidden="1" customWidth="1"/>
    <col min="2308" max="2308" width="36.42578125" style="413" customWidth="1"/>
    <col min="2309" max="2309" width="32.42578125" style="413" customWidth="1"/>
    <col min="2310" max="2310" width="32.28515625" style="413" customWidth="1"/>
    <col min="2311" max="2311" width="26.5703125" style="413" customWidth="1"/>
    <col min="2312" max="2312" width="20" style="413" customWidth="1"/>
    <col min="2313" max="2313" width="10.140625" style="413" customWidth="1"/>
    <col min="2314" max="2314" width="10.28515625" style="413" customWidth="1"/>
    <col min="2315" max="2315" width="14.28515625" style="413" customWidth="1"/>
    <col min="2316" max="2316" width="9.7109375" style="413" customWidth="1"/>
    <col min="2317" max="2317" width="25" style="413" customWidth="1"/>
    <col min="2318" max="2318" width="11.5703125" style="413" customWidth="1"/>
    <col min="2319" max="2322" width="5.140625" style="413" customWidth="1"/>
    <col min="2323" max="2323" width="8.42578125" style="413" customWidth="1"/>
    <col min="2324" max="2325" width="0" style="413" hidden="1" customWidth="1"/>
    <col min="2326" max="2326" width="10.28515625" style="413" customWidth="1"/>
    <col min="2327" max="2327" width="9.5703125" style="413" customWidth="1"/>
    <col min="2328" max="2328" width="0" style="413" hidden="1" customWidth="1"/>
    <col min="2329" max="2329" width="9" style="413" customWidth="1"/>
    <col min="2330" max="2330" width="5.140625" style="413" customWidth="1"/>
    <col min="2331" max="2331" width="3.5703125" style="413" customWidth="1"/>
    <col min="2332" max="2332" width="4" style="413" customWidth="1"/>
    <col min="2333" max="2333" width="29.28515625" style="413" customWidth="1"/>
    <col min="2334" max="2334" width="4.7109375" style="413" customWidth="1"/>
    <col min="2335" max="2335" width="4.85546875" style="413" customWidth="1"/>
    <col min="2336" max="2337" width="14.140625" style="413" customWidth="1"/>
    <col min="2338" max="2338" width="17.7109375" style="413" customWidth="1"/>
    <col min="2339" max="2339" width="10" style="413" customWidth="1"/>
    <col min="2340" max="2340" width="10.42578125" style="413" customWidth="1"/>
    <col min="2341" max="2341" width="26.7109375" style="413" customWidth="1"/>
    <col min="2342" max="2342" width="11.42578125" style="413"/>
    <col min="2343" max="2343" width="11.28515625" style="413" customWidth="1"/>
    <col min="2344" max="2344" width="0" style="413" hidden="1" customWidth="1"/>
    <col min="2345" max="2561" width="11.42578125" style="413"/>
    <col min="2562" max="2562" width="2.7109375" style="413" customWidth="1"/>
    <col min="2563" max="2563" width="0" style="413" hidden="1" customWidth="1"/>
    <col min="2564" max="2564" width="36.42578125" style="413" customWidth="1"/>
    <col min="2565" max="2565" width="32.42578125" style="413" customWidth="1"/>
    <col min="2566" max="2566" width="32.28515625" style="413" customWidth="1"/>
    <col min="2567" max="2567" width="26.5703125" style="413" customWidth="1"/>
    <col min="2568" max="2568" width="20" style="413" customWidth="1"/>
    <col min="2569" max="2569" width="10.140625" style="413" customWidth="1"/>
    <col min="2570" max="2570" width="10.28515625" style="413" customWidth="1"/>
    <col min="2571" max="2571" width="14.28515625" style="413" customWidth="1"/>
    <col min="2572" max="2572" width="9.7109375" style="413" customWidth="1"/>
    <col min="2573" max="2573" width="25" style="413" customWidth="1"/>
    <col min="2574" max="2574" width="11.5703125" style="413" customWidth="1"/>
    <col min="2575" max="2578" width="5.140625" style="413" customWidth="1"/>
    <col min="2579" max="2579" width="8.42578125" style="413" customWidth="1"/>
    <col min="2580" max="2581" width="0" style="413" hidden="1" customWidth="1"/>
    <col min="2582" max="2582" width="10.28515625" style="413" customWidth="1"/>
    <col min="2583" max="2583" width="9.5703125" style="413" customWidth="1"/>
    <col min="2584" max="2584" width="0" style="413" hidden="1" customWidth="1"/>
    <col min="2585" max="2585" width="9" style="413" customWidth="1"/>
    <col min="2586" max="2586" width="5.140625" style="413" customWidth="1"/>
    <col min="2587" max="2587" width="3.5703125" style="413" customWidth="1"/>
    <col min="2588" max="2588" width="4" style="413" customWidth="1"/>
    <col min="2589" max="2589" width="29.28515625" style="413" customWidth="1"/>
    <col min="2590" max="2590" width="4.7109375" style="413" customWidth="1"/>
    <col min="2591" max="2591" width="4.85546875" style="413" customWidth="1"/>
    <col min="2592" max="2593" width="14.140625" style="413" customWidth="1"/>
    <col min="2594" max="2594" width="17.7109375" style="413" customWidth="1"/>
    <col min="2595" max="2595" width="10" style="413" customWidth="1"/>
    <col min="2596" max="2596" width="10.42578125" style="413" customWidth="1"/>
    <col min="2597" max="2597" width="26.7109375" style="413" customWidth="1"/>
    <col min="2598" max="2598" width="11.42578125" style="413"/>
    <col min="2599" max="2599" width="11.28515625" style="413" customWidth="1"/>
    <col min="2600" max="2600" width="0" style="413" hidden="1" customWidth="1"/>
    <col min="2601" max="2817" width="11.42578125" style="413"/>
    <col min="2818" max="2818" width="2.7109375" style="413" customWidth="1"/>
    <col min="2819" max="2819" width="0" style="413" hidden="1" customWidth="1"/>
    <col min="2820" max="2820" width="36.42578125" style="413" customWidth="1"/>
    <col min="2821" max="2821" width="32.42578125" style="413" customWidth="1"/>
    <col min="2822" max="2822" width="32.28515625" style="413" customWidth="1"/>
    <col min="2823" max="2823" width="26.5703125" style="413" customWidth="1"/>
    <col min="2824" max="2824" width="20" style="413" customWidth="1"/>
    <col min="2825" max="2825" width="10.140625" style="413" customWidth="1"/>
    <col min="2826" max="2826" width="10.28515625" style="413" customWidth="1"/>
    <col min="2827" max="2827" width="14.28515625" style="413" customWidth="1"/>
    <col min="2828" max="2828" width="9.7109375" style="413" customWidth="1"/>
    <col min="2829" max="2829" width="25" style="413" customWidth="1"/>
    <col min="2830" max="2830" width="11.5703125" style="413" customWidth="1"/>
    <col min="2831" max="2834" width="5.140625" style="413" customWidth="1"/>
    <col min="2835" max="2835" width="8.42578125" style="413" customWidth="1"/>
    <col min="2836" max="2837" width="0" style="413" hidden="1" customWidth="1"/>
    <col min="2838" max="2838" width="10.28515625" style="413" customWidth="1"/>
    <col min="2839" max="2839" width="9.5703125" style="413" customWidth="1"/>
    <col min="2840" max="2840" width="0" style="413" hidden="1" customWidth="1"/>
    <col min="2841" max="2841" width="9" style="413" customWidth="1"/>
    <col min="2842" max="2842" width="5.140625" style="413" customWidth="1"/>
    <col min="2843" max="2843" width="3.5703125" style="413" customWidth="1"/>
    <col min="2844" max="2844" width="4" style="413" customWidth="1"/>
    <col min="2845" max="2845" width="29.28515625" style="413" customWidth="1"/>
    <col min="2846" max="2846" width="4.7109375" style="413" customWidth="1"/>
    <col min="2847" max="2847" width="4.85546875" style="413" customWidth="1"/>
    <col min="2848" max="2849" width="14.140625" style="413" customWidth="1"/>
    <col min="2850" max="2850" width="17.7109375" style="413" customWidth="1"/>
    <col min="2851" max="2851" width="10" style="413" customWidth="1"/>
    <col min="2852" max="2852" width="10.42578125" style="413" customWidth="1"/>
    <col min="2853" max="2853" width="26.7109375" style="413" customWidth="1"/>
    <col min="2854" max="2854" width="11.42578125" style="413"/>
    <col min="2855" max="2855" width="11.28515625" style="413" customWidth="1"/>
    <col min="2856" max="2856" width="0" style="413" hidden="1" customWidth="1"/>
    <col min="2857" max="3073" width="11.42578125" style="413"/>
    <col min="3074" max="3074" width="2.7109375" style="413" customWidth="1"/>
    <col min="3075" max="3075" width="0" style="413" hidden="1" customWidth="1"/>
    <col min="3076" max="3076" width="36.42578125" style="413" customWidth="1"/>
    <col min="3077" max="3077" width="32.42578125" style="413" customWidth="1"/>
    <col min="3078" max="3078" width="32.28515625" style="413" customWidth="1"/>
    <col min="3079" max="3079" width="26.5703125" style="413" customWidth="1"/>
    <col min="3080" max="3080" width="20" style="413" customWidth="1"/>
    <col min="3081" max="3081" width="10.140625" style="413" customWidth="1"/>
    <col min="3082" max="3082" width="10.28515625" style="413" customWidth="1"/>
    <col min="3083" max="3083" width="14.28515625" style="413" customWidth="1"/>
    <col min="3084" max="3084" width="9.7109375" style="413" customWidth="1"/>
    <col min="3085" max="3085" width="25" style="413" customWidth="1"/>
    <col min="3086" max="3086" width="11.5703125" style="413" customWidth="1"/>
    <col min="3087" max="3090" width="5.140625" style="413" customWidth="1"/>
    <col min="3091" max="3091" width="8.42578125" style="413" customWidth="1"/>
    <col min="3092" max="3093" width="0" style="413" hidden="1" customWidth="1"/>
    <col min="3094" max="3094" width="10.28515625" style="413" customWidth="1"/>
    <col min="3095" max="3095" width="9.5703125" style="413" customWidth="1"/>
    <col min="3096" max="3096" width="0" style="413" hidden="1" customWidth="1"/>
    <col min="3097" max="3097" width="9" style="413" customWidth="1"/>
    <col min="3098" max="3098" width="5.140625" style="413" customWidth="1"/>
    <col min="3099" max="3099" width="3.5703125" style="413" customWidth="1"/>
    <col min="3100" max="3100" width="4" style="413" customWidth="1"/>
    <col min="3101" max="3101" width="29.28515625" style="413" customWidth="1"/>
    <col min="3102" max="3102" width="4.7109375" style="413" customWidth="1"/>
    <col min="3103" max="3103" width="4.85546875" style="413" customWidth="1"/>
    <col min="3104" max="3105" width="14.140625" style="413" customWidth="1"/>
    <col min="3106" max="3106" width="17.7109375" style="413" customWidth="1"/>
    <col min="3107" max="3107" width="10" style="413" customWidth="1"/>
    <col min="3108" max="3108" width="10.42578125" style="413" customWidth="1"/>
    <col min="3109" max="3109" width="26.7109375" style="413" customWidth="1"/>
    <col min="3110" max="3110" width="11.42578125" style="413"/>
    <col min="3111" max="3111" width="11.28515625" style="413" customWidth="1"/>
    <col min="3112" max="3112" width="0" style="413" hidden="1" customWidth="1"/>
    <col min="3113" max="3329" width="11.42578125" style="413"/>
    <col min="3330" max="3330" width="2.7109375" style="413" customWidth="1"/>
    <col min="3331" max="3331" width="0" style="413" hidden="1" customWidth="1"/>
    <col min="3332" max="3332" width="36.42578125" style="413" customWidth="1"/>
    <col min="3333" max="3333" width="32.42578125" style="413" customWidth="1"/>
    <col min="3334" max="3334" width="32.28515625" style="413" customWidth="1"/>
    <col min="3335" max="3335" width="26.5703125" style="413" customWidth="1"/>
    <col min="3336" max="3336" width="20" style="413" customWidth="1"/>
    <col min="3337" max="3337" width="10.140625" style="413" customWidth="1"/>
    <col min="3338" max="3338" width="10.28515625" style="413" customWidth="1"/>
    <col min="3339" max="3339" width="14.28515625" style="413" customWidth="1"/>
    <col min="3340" max="3340" width="9.7109375" style="413" customWidth="1"/>
    <col min="3341" max="3341" width="25" style="413" customWidth="1"/>
    <col min="3342" max="3342" width="11.5703125" style="413" customWidth="1"/>
    <col min="3343" max="3346" width="5.140625" style="413" customWidth="1"/>
    <col min="3347" max="3347" width="8.42578125" style="413" customWidth="1"/>
    <col min="3348" max="3349" width="0" style="413" hidden="1" customWidth="1"/>
    <col min="3350" max="3350" width="10.28515625" style="413" customWidth="1"/>
    <col min="3351" max="3351" width="9.5703125" style="413" customWidth="1"/>
    <col min="3352" max="3352" width="0" style="413" hidden="1" customWidth="1"/>
    <col min="3353" max="3353" width="9" style="413" customWidth="1"/>
    <col min="3354" max="3354" width="5.140625" style="413" customWidth="1"/>
    <col min="3355" max="3355" width="3.5703125" style="413" customWidth="1"/>
    <col min="3356" max="3356" width="4" style="413" customWidth="1"/>
    <col min="3357" max="3357" width="29.28515625" style="413" customWidth="1"/>
    <col min="3358" max="3358" width="4.7109375" style="413" customWidth="1"/>
    <col min="3359" max="3359" width="4.85546875" style="413" customWidth="1"/>
    <col min="3360" max="3361" width="14.140625" style="413" customWidth="1"/>
    <col min="3362" max="3362" width="17.7109375" style="413" customWidth="1"/>
    <col min="3363" max="3363" width="10" style="413" customWidth="1"/>
    <col min="3364" max="3364" width="10.42578125" style="413" customWidth="1"/>
    <col min="3365" max="3365" width="26.7109375" style="413" customWidth="1"/>
    <col min="3366" max="3366" width="11.42578125" style="413"/>
    <col min="3367" max="3367" width="11.28515625" style="413" customWidth="1"/>
    <col min="3368" max="3368" width="0" style="413" hidden="1" customWidth="1"/>
    <col min="3369" max="3585" width="11.42578125" style="413"/>
    <col min="3586" max="3586" width="2.7109375" style="413" customWidth="1"/>
    <col min="3587" max="3587" width="0" style="413" hidden="1" customWidth="1"/>
    <col min="3588" max="3588" width="36.42578125" style="413" customWidth="1"/>
    <col min="3589" max="3589" width="32.42578125" style="413" customWidth="1"/>
    <col min="3590" max="3590" width="32.28515625" style="413" customWidth="1"/>
    <col min="3591" max="3591" width="26.5703125" style="413" customWidth="1"/>
    <col min="3592" max="3592" width="20" style="413" customWidth="1"/>
    <col min="3593" max="3593" width="10.140625" style="413" customWidth="1"/>
    <col min="3594" max="3594" width="10.28515625" style="413" customWidth="1"/>
    <col min="3595" max="3595" width="14.28515625" style="413" customWidth="1"/>
    <col min="3596" max="3596" width="9.7109375" style="413" customWidth="1"/>
    <col min="3597" max="3597" width="25" style="413" customWidth="1"/>
    <col min="3598" max="3598" width="11.5703125" style="413" customWidth="1"/>
    <col min="3599" max="3602" width="5.140625" style="413" customWidth="1"/>
    <col min="3603" max="3603" width="8.42578125" style="413" customWidth="1"/>
    <col min="3604" max="3605" width="0" style="413" hidden="1" customWidth="1"/>
    <col min="3606" max="3606" width="10.28515625" style="413" customWidth="1"/>
    <col min="3607" max="3607" width="9.5703125" style="413" customWidth="1"/>
    <col min="3608" max="3608" width="0" style="413" hidden="1" customWidth="1"/>
    <col min="3609" max="3609" width="9" style="413" customWidth="1"/>
    <col min="3610" max="3610" width="5.140625" style="413" customWidth="1"/>
    <col min="3611" max="3611" width="3.5703125" style="413" customWidth="1"/>
    <col min="3612" max="3612" width="4" style="413" customWidth="1"/>
    <col min="3613" max="3613" width="29.28515625" style="413" customWidth="1"/>
    <col min="3614" max="3614" width="4.7109375" style="413" customWidth="1"/>
    <col min="3615" max="3615" width="4.85546875" style="413" customWidth="1"/>
    <col min="3616" max="3617" width="14.140625" style="413" customWidth="1"/>
    <col min="3618" max="3618" width="17.7109375" style="413" customWidth="1"/>
    <col min="3619" max="3619" width="10" style="413" customWidth="1"/>
    <col min="3620" max="3620" width="10.42578125" style="413" customWidth="1"/>
    <col min="3621" max="3621" width="26.7109375" style="413" customWidth="1"/>
    <col min="3622" max="3622" width="11.42578125" style="413"/>
    <col min="3623" max="3623" width="11.28515625" style="413" customWidth="1"/>
    <col min="3624" max="3624" width="0" style="413" hidden="1" customWidth="1"/>
    <col min="3625" max="3841" width="11.42578125" style="413"/>
    <col min="3842" max="3842" width="2.7109375" style="413" customWidth="1"/>
    <col min="3843" max="3843" width="0" style="413" hidden="1" customWidth="1"/>
    <col min="3844" max="3844" width="36.42578125" style="413" customWidth="1"/>
    <col min="3845" max="3845" width="32.42578125" style="413" customWidth="1"/>
    <col min="3846" max="3846" width="32.28515625" style="413" customWidth="1"/>
    <col min="3847" max="3847" width="26.5703125" style="413" customWidth="1"/>
    <col min="3848" max="3848" width="20" style="413" customWidth="1"/>
    <col min="3849" max="3849" width="10.140625" style="413" customWidth="1"/>
    <col min="3850" max="3850" width="10.28515625" style="413" customWidth="1"/>
    <col min="3851" max="3851" width="14.28515625" style="413" customWidth="1"/>
    <col min="3852" max="3852" width="9.7109375" style="413" customWidth="1"/>
    <col min="3853" max="3853" width="25" style="413" customWidth="1"/>
    <col min="3854" max="3854" width="11.5703125" style="413" customWidth="1"/>
    <col min="3855" max="3858" width="5.140625" style="413" customWidth="1"/>
    <col min="3859" max="3859" width="8.42578125" style="413" customWidth="1"/>
    <col min="3860" max="3861" width="0" style="413" hidden="1" customWidth="1"/>
    <col min="3862" max="3862" width="10.28515625" style="413" customWidth="1"/>
    <col min="3863" max="3863" width="9.5703125" style="413" customWidth="1"/>
    <col min="3864" max="3864" width="0" style="413" hidden="1" customWidth="1"/>
    <col min="3865" max="3865" width="9" style="413" customWidth="1"/>
    <col min="3866" max="3866" width="5.140625" style="413" customWidth="1"/>
    <col min="3867" max="3867" width="3.5703125" style="413" customWidth="1"/>
    <col min="3868" max="3868" width="4" style="413" customWidth="1"/>
    <col min="3869" max="3869" width="29.28515625" style="413" customWidth="1"/>
    <col min="3870" max="3870" width="4.7109375" style="413" customWidth="1"/>
    <col min="3871" max="3871" width="4.85546875" style="413" customWidth="1"/>
    <col min="3872" max="3873" width="14.140625" style="413" customWidth="1"/>
    <col min="3874" max="3874" width="17.7109375" style="413" customWidth="1"/>
    <col min="3875" max="3875" width="10" style="413" customWidth="1"/>
    <col min="3876" max="3876" width="10.42578125" style="413" customWidth="1"/>
    <col min="3877" max="3877" width="26.7109375" style="413" customWidth="1"/>
    <col min="3878" max="3878" width="11.42578125" style="413"/>
    <col min="3879" max="3879" width="11.28515625" style="413" customWidth="1"/>
    <col min="3880" max="3880" width="0" style="413" hidden="1" customWidth="1"/>
    <col min="3881" max="4097" width="11.42578125" style="413"/>
    <col min="4098" max="4098" width="2.7109375" style="413" customWidth="1"/>
    <col min="4099" max="4099" width="0" style="413" hidden="1" customWidth="1"/>
    <col min="4100" max="4100" width="36.42578125" style="413" customWidth="1"/>
    <col min="4101" max="4101" width="32.42578125" style="413" customWidth="1"/>
    <col min="4102" max="4102" width="32.28515625" style="413" customWidth="1"/>
    <col min="4103" max="4103" width="26.5703125" style="413" customWidth="1"/>
    <col min="4104" max="4104" width="20" style="413" customWidth="1"/>
    <col min="4105" max="4105" width="10.140625" style="413" customWidth="1"/>
    <col min="4106" max="4106" width="10.28515625" style="413" customWidth="1"/>
    <col min="4107" max="4107" width="14.28515625" style="413" customWidth="1"/>
    <col min="4108" max="4108" width="9.7109375" style="413" customWidth="1"/>
    <col min="4109" max="4109" width="25" style="413" customWidth="1"/>
    <col min="4110" max="4110" width="11.5703125" style="413" customWidth="1"/>
    <col min="4111" max="4114" width="5.140625" style="413" customWidth="1"/>
    <col min="4115" max="4115" width="8.42578125" style="413" customWidth="1"/>
    <col min="4116" max="4117" width="0" style="413" hidden="1" customWidth="1"/>
    <col min="4118" max="4118" width="10.28515625" style="413" customWidth="1"/>
    <col min="4119" max="4119" width="9.5703125" style="413" customWidth="1"/>
    <col min="4120" max="4120" width="0" style="413" hidden="1" customWidth="1"/>
    <col min="4121" max="4121" width="9" style="413" customWidth="1"/>
    <col min="4122" max="4122" width="5.140625" style="413" customWidth="1"/>
    <col min="4123" max="4123" width="3.5703125" style="413" customWidth="1"/>
    <col min="4124" max="4124" width="4" style="413" customWidth="1"/>
    <col min="4125" max="4125" width="29.28515625" style="413" customWidth="1"/>
    <col min="4126" max="4126" width="4.7109375" style="413" customWidth="1"/>
    <col min="4127" max="4127" width="4.85546875" style="413" customWidth="1"/>
    <col min="4128" max="4129" width="14.140625" style="413" customWidth="1"/>
    <col min="4130" max="4130" width="17.7109375" style="413" customWidth="1"/>
    <col min="4131" max="4131" width="10" style="413" customWidth="1"/>
    <col min="4132" max="4132" width="10.42578125" style="413" customWidth="1"/>
    <col min="4133" max="4133" width="26.7109375" style="413" customWidth="1"/>
    <col min="4134" max="4134" width="11.42578125" style="413"/>
    <col min="4135" max="4135" width="11.28515625" style="413" customWidth="1"/>
    <col min="4136" max="4136" width="0" style="413" hidden="1" customWidth="1"/>
    <col min="4137" max="4353" width="11.42578125" style="413"/>
    <col min="4354" max="4354" width="2.7109375" style="413" customWidth="1"/>
    <col min="4355" max="4355" width="0" style="413" hidden="1" customWidth="1"/>
    <col min="4356" max="4356" width="36.42578125" style="413" customWidth="1"/>
    <col min="4357" max="4357" width="32.42578125" style="413" customWidth="1"/>
    <col min="4358" max="4358" width="32.28515625" style="413" customWidth="1"/>
    <col min="4359" max="4359" width="26.5703125" style="413" customWidth="1"/>
    <col min="4360" max="4360" width="20" style="413" customWidth="1"/>
    <col min="4361" max="4361" width="10.140625" style="413" customWidth="1"/>
    <col min="4362" max="4362" width="10.28515625" style="413" customWidth="1"/>
    <col min="4363" max="4363" width="14.28515625" style="413" customWidth="1"/>
    <col min="4364" max="4364" width="9.7109375" style="413" customWidth="1"/>
    <col min="4365" max="4365" width="25" style="413" customWidth="1"/>
    <col min="4366" max="4366" width="11.5703125" style="413" customWidth="1"/>
    <col min="4367" max="4370" width="5.140625" style="413" customWidth="1"/>
    <col min="4371" max="4371" width="8.42578125" style="413" customWidth="1"/>
    <col min="4372" max="4373" width="0" style="413" hidden="1" customWidth="1"/>
    <col min="4374" max="4374" width="10.28515625" style="413" customWidth="1"/>
    <col min="4375" max="4375" width="9.5703125" style="413" customWidth="1"/>
    <col min="4376" max="4376" width="0" style="413" hidden="1" customWidth="1"/>
    <col min="4377" max="4377" width="9" style="413" customWidth="1"/>
    <col min="4378" max="4378" width="5.140625" style="413" customWidth="1"/>
    <col min="4379" max="4379" width="3.5703125" style="413" customWidth="1"/>
    <col min="4380" max="4380" width="4" style="413" customWidth="1"/>
    <col min="4381" max="4381" width="29.28515625" style="413" customWidth="1"/>
    <col min="4382" max="4382" width="4.7109375" style="413" customWidth="1"/>
    <col min="4383" max="4383" width="4.85546875" style="413" customWidth="1"/>
    <col min="4384" max="4385" width="14.140625" style="413" customWidth="1"/>
    <col min="4386" max="4386" width="17.7109375" style="413" customWidth="1"/>
    <col min="4387" max="4387" width="10" style="413" customWidth="1"/>
    <col min="4388" max="4388" width="10.42578125" style="413" customWidth="1"/>
    <col min="4389" max="4389" width="26.7109375" style="413" customWidth="1"/>
    <col min="4390" max="4390" width="11.42578125" style="413"/>
    <col min="4391" max="4391" width="11.28515625" style="413" customWidth="1"/>
    <col min="4392" max="4392" width="0" style="413" hidden="1" customWidth="1"/>
    <col min="4393" max="4609" width="11.42578125" style="413"/>
    <col min="4610" max="4610" width="2.7109375" style="413" customWidth="1"/>
    <col min="4611" max="4611" width="0" style="413" hidden="1" customWidth="1"/>
    <col min="4612" max="4612" width="36.42578125" style="413" customWidth="1"/>
    <col min="4613" max="4613" width="32.42578125" style="413" customWidth="1"/>
    <col min="4614" max="4614" width="32.28515625" style="413" customWidth="1"/>
    <col min="4615" max="4615" width="26.5703125" style="413" customWidth="1"/>
    <col min="4616" max="4616" width="20" style="413" customWidth="1"/>
    <col min="4617" max="4617" width="10.140625" style="413" customWidth="1"/>
    <col min="4618" max="4618" width="10.28515625" style="413" customWidth="1"/>
    <col min="4619" max="4619" width="14.28515625" style="413" customWidth="1"/>
    <col min="4620" max="4620" width="9.7109375" style="413" customWidth="1"/>
    <col min="4621" max="4621" width="25" style="413" customWidth="1"/>
    <col min="4622" max="4622" width="11.5703125" style="413" customWidth="1"/>
    <col min="4623" max="4626" width="5.140625" style="413" customWidth="1"/>
    <col min="4627" max="4627" width="8.42578125" style="413" customWidth="1"/>
    <col min="4628" max="4629" width="0" style="413" hidden="1" customWidth="1"/>
    <col min="4630" max="4630" width="10.28515625" style="413" customWidth="1"/>
    <col min="4631" max="4631" width="9.5703125" style="413" customWidth="1"/>
    <col min="4632" max="4632" width="0" style="413" hidden="1" customWidth="1"/>
    <col min="4633" max="4633" width="9" style="413" customWidth="1"/>
    <col min="4634" max="4634" width="5.140625" style="413" customWidth="1"/>
    <col min="4635" max="4635" width="3.5703125" style="413" customWidth="1"/>
    <col min="4636" max="4636" width="4" style="413" customWidth="1"/>
    <col min="4637" max="4637" width="29.28515625" style="413" customWidth="1"/>
    <col min="4638" max="4638" width="4.7109375" style="413" customWidth="1"/>
    <col min="4639" max="4639" width="4.85546875" style="413" customWidth="1"/>
    <col min="4640" max="4641" width="14.140625" style="413" customWidth="1"/>
    <col min="4642" max="4642" width="17.7109375" style="413" customWidth="1"/>
    <col min="4643" max="4643" width="10" style="413" customWidth="1"/>
    <col min="4644" max="4644" width="10.42578125" style="413" customWidth="1"/>
    <col min="4645" max="4645" width="26.7109375" style="413" customWidth="1"/>
    <col min="4646" max="4646" width="11.42578125" style="413"/>
    <col min="4647" max="4647" width="11.28515625" style="413" customWidth="1"/>
    <col min="4648" max="4648" width="0" style="413" hidden="1" customWidth="1"/>
    <col min="4649" max="4865" width="11.42578125" style="413"/>
    <col min="4866" max="4866" width="2.7109375" style="413" customWidth="1"/>
    <col min="4867" max="4867" width="0" style="413" hidden="1" customWidth="1"/>
    <col min="4868" max="4868" width="36.42578125" style="413" customWidth="1"/>
    <col min="4869" max="4869" width="32.42578125" style="413" customWidth="1"/>
    <col min="4870" max="4870" width="32.28515625" style="413" customWidth="1"/>
    <col min="4871" max="4871" width="26.5703125" style="413" customWidth="1"/>
    <col min="4872" max="4872" width="20" style="413" customWidth="1"/>
    <col min="4873" max="4873" width="10.140625" style="413" customWidth="1"/>
    <col min="4874" max="4874" width="10.28515625" style="413" customWidth="1"/>
    <col min="4875" max="4875" width="14.28515625" style="413" customWidth="1"/>
    <col min="4876" max="4876" width="9.7109375" style="413" customWidth="1"/>
    <col min="4877" max="4877" width="25" style="413" customWidth="1"/>
    <col min="4878" max="4878" width="11.5703125" style="413" customWidth="1"/>
    <col min="4879" max="4882" width="5.140625" style="413" customWidth="1"/>
    <col min="4883" max="4883" width="8.42578125" style="413" customWidth="1"/>
    <col min="4884" max="4885" width="0" style="413" hidden="1" customWidth="1"/>
    <col min="4886" max="4886" width="10.28515625" style="413" customWidth="1"/>
    <col min="4887" max="4887" width="9.5703125" style="413" customWidth="1"/>
    <col min="4888" max="4888" width="0" style="413" hidden="1" customWidth="1"/>
    <col min="4889" max="4889" width="9" style="413" customWidth="1"/>
    <col min="4890" max="4890" width="5.140625" style="413" customWidth="1"/>
    <col min="4891" max="4891" width="3.5703125" style="413" customWidth="1"/>
    <col min="4892" max="4892" width="4" style="413" customWidth="1"/>
    <col min="4893" max="4893" width="29.28515625" style="413" customWidth="1"/>
    <col min="4894" max="4894" width="4.7109375" style="413" customWidth="1"/>
    <col min="4895" max="4895" width="4.85546875" style="413" customWidth="1"/>
    <col min="4896" max="4897" width="14.140625" style="413" customWidth="1"/>
    <col min="4898" max="4898" width="17.7109375" style="413" customWidth="1"/>
    <col min="4899" max="4899" width="10" style="413" customWidth="1"/>
    <col min="4900" max="4900" width="10.42578125" style="413" customWidth="1"/>
    <col min="4901" max="4901" width="26.7109375" style="413" customWidth="1"/>
    <col min="4902" max="4902" width="11.42578125" style="413"/>
    <col min="4903" max="4903" width="11.28515625" style="413" customWidth="1"/>
    <col min="4904" max="4904" width="0" style="413" hidden="1" customWidth="1"/>
    <col min="4905" max="5121" width="11.42578125" style="413"/>
    <col min="5122" max="5122" width="2.7109375" style="413" customWidth="1"/>
    <col min="5123" max="5123" width="0" style="413" hidden="1" customWidth="1"/>
    <col min="5124" max="5124" width="36.42578125" style="413" customWidth="1"/>
    <col min="5125" max="5125" width="32.42578125" style="413" customWidth="1"/>
    <col min="5126" max="5126" width="32.28515625" style="413" customWidth="1"/>
    <col min="5127" max="5127" width="26.5703125" style="413" customWidth="1"/>
    <col min="5128" max="5128" width="20" style="413" customWidth="1"/>
    <col min="5129" max="5129" width="10.140625" style="413" customWidth="1"/>
    <col min="5130" max="5130" width="10.28515625" style="413" customWidth="1"/>
    <col min="5131" max="5131" width="14.28515625" style="413" customWidth="1"/>
    <col min="5132" max="5132" width="9.7109375" style="413" customWidth="1"/>
    <col min="5133" max="5133" width="25" style="413" customWidth="1"/>
    <col min="5134" max="5134" width="11.5703125" style="413" customWidth="1"/>
    <col min="5135" max="5138" width="5.140625" style="413" customWidth="1"/>
    <col min="5139" max="5139" width="8.42578125" style="413" customWidth="1"/>
    <col min="5140" max="5141" width="0" style="413" hidden="1" customWidth="1"/>
    <col min="5142" max="5142" width="10.28515625" style="413" customWidth="1"/>
    <col min="5143" max="5143" width="9.5703125" style="413" customWidth="1"/>
    <col min="5144" max="5144" width="0" style="413" hidden="1" customWidth="1"/>
    <col min="5145" max="5145" width="9" style="413" customWidth="1"/>
    <col min="5146" max="5146" width="5.140625" style="413" customWidth="1"/>
    <col min="5147" max="5147" width="3.5703125" style="413" customWidth="1"/>
    <col min="5148" max="5148" width="4" style="413" customWidth="1"/>
    <col min="5149" max="5149" width="29.28515625" style="413" customWidth="1"/>
    <col min="5150" max="5150" width="4.7109375" style="413" customWidth="1"/>
    <col min="5151" max="5151" width="4.85546875" style="413" customWidth="1"/>
    <col min="5152" max="5153" width="14.140625" style="413" customWidth="1"/>
    <col min="5154" max="5154" width="17.7109375" style="413" customWidth="1"/>
    <col min="5155" max="5155" width="10" style="413" customWidth="1"/>
    <col min="5156" max="5156" width="10.42578125" style="413" customWidth="1"/>
    <col min="5157" max="5157" width="26.7109375" style="413" customWidth="1"/>
    <col min="5158" max="5158" width="11.42578125" style="413"/>
    <col min="5159" max="5159" width="11.28515625" style="413" customWidth="1"/>
    <col min="5160" max="5160" width="0" style="413" hidden="1" customWidth="1"/>
    <col min="5161" max="5377" width="11.42578125" style="413"/>
    <col min="5378" max="5378" width="2.7109375" style="413" customWidth="1"/>
    <col min="5379" max="5379" width="0" style="413" hidden="1" customWidth="1"/>
    <col min="5380" max="5380" width="36.42578125" style="413" customWidth="1"/>
    <col min="5381" max="5381" width="32.42578125" style="413" customWidth="1"/>
    <col min="5382" max="5382" width="32.28515625" style="413" customWidth="1"/>
    <col min="5383" max="5383" width="26.5703125" style="413" customWidth="1"/>
    <col min="5384" max="5384" width="20" style="413" customWidth="1"/>
    <col min="5385" max="5385" width="10.140625" style="413" customWidth="1"/>
    <col min="5386" max="5386" width="10.28515625" style="413" customWidth="1"/>
    <col min="5387" max="5387" width="14.28515625" style="413" customWidth="1"/>
    <col min="5388" max="5388" width="9.7109375" style="413" customWidth="1"/>
    <col min="5389" max="5389" width="25" style="413" customWidth="1"/>
    <col min="5390" max="5390" width="11.5703125" style="413" customWidth="1"/>
    <col min="5391" max="5394" width="5.140625" style="413" customWidth="1"/>
    <col min="5395" max="5395" width="8.42578125" style="413" customWidth="1"/>
    <col min="5396" max="5397" width="0" style="413" hidden="1" customWidth="1"/>
    <col min="5398" max="5398" width="10.28515625" style="413" customWidth="1"/>
    <col min="5399" max="5399" width="9.5703125" style="413" customWidth="1"/>
    <col min="5400" max="5400" width="0" style="413" hidden="1" customWidth="1"/>
    <col min="5401" max="5401" width="9" style="413" customWidth="1"/>
    <col min="5402" max="5402" width="5.140625" style="413" customWidth="1"/>
    <col min="5403" max="5403" width="3.5703125" style="413" customWidth="1"/>
    <col min="5404" max="5404" width="4" style="413" customWidth="1"/>
    <col min="5405" max="5405" width="29.28515625" style="413" customWidth="1"/>
    <col min="5406" max="5406" width="4.7109375" style="413" customWidth="1"/>
    <col min="5407" max="5407" width="4.85546875" style="413" customWidth="1"/>
    <col min="5408" max="5409" width="14.140625" style="413" customWidth="1"/>
    <col min="5410" max="5410" width="17.7109375" style="413" customWidth="1"/>
    <col min="5411" max="5411" width="10" style="413" customWidth="1"/>
    <col min="5412" max="5412" width="10.42578125" style="413" customWidth="1"/>
    <col min="5413" max="5413" width="26.7109375" style="413" customWidth="1"/>
    <col min="5414" max="5414" width="11.42578125" style="413"/>
    <col min="5415" max="5415" width="11.28515625" style="413" customWidth="1"/>
    <col min="5416" max="5416" width="0" style="413" hidden="1" customWidth="1"/>
    <col min="5417" max="5633" width="11.42578125" style="413"/>
    <col min="5634" max="5634" width="2.7109375" style="413" customWidth="1"/>
    <col min="5635" max="5635" width="0" style="413" hidden="1" customWidth="1"/>
    <col min="5636" max="5636" width="36.42578125" style="413" customWidth="1"/>
    <col min="5637" max="5637" width="32.42578125" style="413" customWidth="1"/>
    <col min="5638" max="5638" width="32.28515625" style="413" customWidth="1"/>
    <col min="5639" max="5639" width="26.5703125" style="413" customWidth="1"/>
    <col min="5640" max="5640" width="20" style="413" customWidth="1"/>
    <col min="5641" max="5641" width="10.140625" style="413" customWidth="1"/>
    <col min="5642" max="5642" width="10.28515625" style="413" customWidth="1"/>
    <col min="5643" max="5643" width="14.28515625" style="413" customWidth="1"/>
    <col min="5644" max="5644" width="9.7109375" style="413" customWidth="1"/>
    <col min="5645" max="5645" width="25" style="413" customWidth="1"/>
    <col min="5646" max="5646" width="11.5703125" style="413" customWidth="1"/>
    <col min="5647" max="5650" width="5.140625" style="413" customWidth="1"/>
    <col min="5651" max="5651" width="8.42578125" style="413" customWidth="1"/>
    <col min="5652" max="5653" width="0" style="413" hidden="1" customWidth="1"/>
    <col min="5654" max="5654" width="10.28515625" style="413" customWidth="1"/>
    <col min="5655" max="5655" width="9.5703125" style="413" customWidth="1"/>
    <col min="5656" max="5656" width="0" style="413" hidden="1" customWidth="1"/>
    <col min="5657" max="5657" width="9" style="413" customWidth="1"/>
    <col min="5658" max="5658" width="5.140625" style="413" customWidth="1"/>
    <col min="5659" max="5659" width="3.5703125" style="413" customWidth="1"/>
    <col min="5660" max="5660" width="4" style="413" customWidth="1"/>
    <col min="5661" max="5661" width="29.28515625" style="413" customWidth="1"/>
    <col min="5662" max="5662" width="4.7109375" style="413" customWidth="1"/>
    <col min="5663" max="5663" width="4.85546875" style="413" customWidth="1"/>
    <col min="5664" max="5665" width="14.140625" style="413" customWidth="1"/>
    <col min="5666" max="5666" width="17.7109375" style="413" customWidth="1"/>
    <col min="5667" max="5667" width="10" style="413" customWidth="1"/>
    <col min="5668" max="5668" width="10.42578125" style="413" customWidth="1"/>
    <col min="5669" max="5669" width="26.7109375" style="413" customWidth="1"/>
    <col min="5670" max="5670" width="11.42578125" style="413"/>
    <col min="5671" max="5671" width="11.28515625" style="413" customWidth="1"/>
    <col min="5672" max="5672" width="0" style="413" hidden="1" customWidth="1"/>
    <col min="5673" max="5889" width="11.42578125" style="413"/>
    <col min="5890" max="5890" width="2.7109375" style="413" customWidth="1"/>
    <col min="5891" max="5891" width="0" style="413" hidden="1" customWidth="1"/>
    <col min="5892" max="5892" width="36.42578125" style="413" customWidth="1"/>
    <col min="5893" max="5893" width="32.42578125" style="413" customWidth="1"/>
    <col min="5894" max="5894" width="32.28515625" style="413" customWidth="1"/>
    <col min="5895" max="5895" width="26.5703125" style="413" customWidth="1"/>
    <col min="5896" max="5896" width="20" style="413" customWidth="1"/>
    <col min="5897" max="5897" width="10.140625" style="413" customWidth="1"/>
    <col min="5898" max="5898" width="10.28515625" style="413" customWidth="1"/>
    <col min="5899" max="5899" width="14.28515625" style="413" customWidth="1"/>
    <col min="5900" max="5900" width="9.7109375" style="413" customWidth="1"/>
    <col min="5901" max="5901" width="25" style="413" customWidth="1"/>
    <col min="5902" max="5902" width="11.5703125" style="413" customWidth="1"/>
    <col min="5903" max="5906" width="5.140625" style="413" customWidth="1"/>
    <col min="5907" max="5907" width="8.42578125" style="413" customWidth="1"/>
    <col min="5908" max="5909" width="0" style="413" hidden="1" customWidth="1"/>
    <col min="5910" max="5910" width="10.28515625" style="413" customWidth="1"/>
    <col min="5911" max="5911" width="9.5703125" style="413" customWidth="1"/>
    <col min="5912" max="5912" width="0" style="413" hidden="1" customWidth="1"/>
    <col min="5913" max="5913" width="9" style="413" customWidth="1"/>
    <col min="5914" max="5914" width="5.140625" style="413" customWidth="1"/>
    <col min="5915" max="5915" width="3.5703125" style="413" customWidth="1"/>
    <col min="5916" max="5916" width="4" style="413" customWidth="1"/>
    <col min="5917" max="5917" width="29.28515625" style="413" customWidth="1"/>
    <col min="5918" max="5918" width="4.7109375" style="413" customWidth="1"/>
    <col min="5919" max="5919" width="4.85546875" style="413" customWidth="1"/>
    <col min="5920" max="5921" width="14.140625" style="413" customWidth="1"/>
    <col min="5922" max="5922" width="17.7109375" style="413" customWidth="1"/>
    <col min="5923" max="5923" width="10" style="413" customWidth="1"/>
    <col min="5924" max="5924" width="10.42578125" style="413" customWidth="1"/>
    <col min="5925" max="5925" width="26.7109375" style="413" customWidth="1"/>
    <col min="5926" max="5926" width="11.42578125" style="413"/>
    <col min="5927" max="5927" width="11.28515625" style="413" customWidth="1"/>
    <col min="5928" max="5928" width="0" style="413" hidden="1" customWidth="1"/>
    <col min="5929" max="6145" width="11.42578125" style="413"/>
    <col min="6146" max="6146" width="2.7109375" style="413" customWidth="1"/>
    <col min="6147" max="6147" width="0" style="413" hidden="1" customWidth="1"/>
    <col min="6148" max="6148" width="36.42578125" style="413" customWidth="1"/>
    <col min="6149" max="6149" width="32.42578125" style="413" customWidth="1"/>
    <col min="6150" max="6150" width="32.28515625" style="413" customWidth="1"/>
    <col min="6151" max="6151" width="26.5703125" style="413" customWidth="1"/>
    <col min="6152" max="6152" width="20" style="413" customWidth="1"/>
    <col min="6153" max="6153" width="10.140625" style="413" customWidth="1"/>
    <col min="6154" max="6154" width="10.28515625" style="413" customWidth="1"/>
    <col min="6155" max="6155" width="14.28515625" style="413" customWidth="1"/>
    <col min="6156" max="6156" width="9.7109375" style="413" customWidth="1"/>
    <col min="6157" max="6157" width="25" style="413" customWidth="1"/>
    <col min="6158" max="6158" width="11.5703125" style="413" customWidth="1"/>
    <col min="6159" max="6162" width="5.140625" style="413" customWidth="1"/>
    <col min="6163" max="6163" width="8.42578125" style="413" customWidth="1"/>
    <col min="6164" max="6165" width="0" style="413" hidden="1" customWidth="1"/>
    <col min="6166" max="6166" width="10.28515625" style="413" customWidth="1"/>
    <col min="6167" max="6167" width="9.5703125" style="413" customWidth="1"/>
    <col min="6168" max="6168" width="0" style="413" hidden="1" customWidth="1"/>
    <col min="6169" max="6169" width="9" style="413" customWidth="1"/>
    <col min="6170" max="6170" width="5.140625" style="413" customWidth="1"/>
    <col min="6171" max="6171" width="3.5703125" style="413" customWidth="1"/>
    <col min="6172" max="6172" width="4" style="413" customWidth="1"/>
    <col min="6173" max="6173" width="29.28515625" style="413" customWidth="1"/>
    <col min="6174" max="6174" width="4.7109375" style="413" customWidth="1"/>
    <col min="6175" max="6175" width="4.85546875" style="413" customWidth="1"/>
    <col min="6176" max="6177" width="14.140625" style="413" customWidth="1"/>
    <col min="6178" max="6178" width="17.7109375" style="413" customWidth="1"/>
    <col min="6179" max="6179" width="10" style="413" customWidth="1"/>
    <col min="6180" max="6180" width="10.42578125" style="413" customWidth="1"/>
    <col min="6181" max="6181" width="26.7109375" style="413" customWidth="1"/>
    <col min="6182" max="6182" width="11.42578125" style="413"/>
    <col min="6183" max="6183" width="11.28515625" style="413" customWidth="1"/>
    <col min="6184" max="6184" width="0" style="413" hidden="1" customWidth="1"/>
    <col min="6185" max="6401" width="11.42578125" style="413"/>
    <col min="6402" max="6402" width="2.7109375" style="413" customWidth="1"/>
    <col min="6403" max="6403" width="0" style="413" hidden="1" customWidth="1"/>
    <col min="6404" max="6404" width="36.42578125" style="413" customWidth="1"/>
    <col min="6405" max="6405" width="32.42578125" style="413" customWidth="1"/>
    <col min="6406" max="6406" width="32.28515625" style="413" customWidth="1"/>
    <col min="6407" max="6407" width="26.5703125" style="413" customWidth="1"/>
    <col min="6408" max="6408" width="20" style="413" customWidth="1"/>
    <col min="6409" max="6409" width="10.140625" style="413" customWidth="1"/>
    <col min="6410" max="6410" width="10.28515625" style="413" customWidth="1"/>
    <col min="6411" max="6411" width="14.28515625" style="413" customWidth="1"/>
    <col min="6412" max="6412" width="9.7109375" style="413" customWidth="1"/>
    <col min="6413" max="6413" width="25" style="413" customWidth="1"/>
    <col min="6414" max="6414" width="11.5703125" style="413" customWidth="1"/>
    <col min="6415" max="6418" width="5.140625" style="413" customWidth="1"/>
    <col min="6419" max="6419" width="8.42578125" style="413" customWidth="1"/>
    <col min="6420" max="6421" width="0" style="413" hidden="1" customWidth="1"/>
    <col min="6422" max="6422" width="10.28515625" style="413" customWidth="1"/>
    <col min="6423" max="6423" width="9.5703125" style="413" customWidth="1"/>
    <col min="6424" max="6424" width="0" style="413" hidden="1" customWidth="1"/>
    <col min="6425" max="6425" width="9" style="413" customWidth="1"/>
    <col min="6426" max="6426" width="5.140625" style="413" customWidth="1"/>
    <col min="6427" max="6427" width="3.5703125" style="413" customWidth="1"/>
    <col min="6428" max="6428" width="4" style="413" customWidth="1"/>
    <col min="6429" max="6429" width="29.28515625" style="413" customWidth="1"/>
    <col min="6430" max="6430" width="4.7109375" style="413" customWidth="1"/>
    <col min="6431" max="6431" width="4.85546875" style="413" customWidth="1"/>
    <col min="6432" max="6433" width="14.140625" style="413" customWidth="1"/>
    <col min="6434" max="6434" width="17.7109375" style="413" customWidth="1"/>
    <col min="6435" max="6435" width="10" style="413" customWidth="1"/>
    <col min="6436" max="6436" width="10.42578125" style="413" customWidth="1"/>
    <col min="6437" max="6437" width="26.7109375" style="413" customWidth="1"/>
    <col min="6438" max="6438" width="11.42578125" style="413"/>
    <col min="6439" max="6439" width="11.28515625" style="413" customWidth="1"/>
    <col min="6440" max="6440" width="0" style="413" hidden="1" customWidth="1"/>
    <col min="6441" max="6657" width="11.42578125" style="413"/>
    <col min="6658" max="6658" width="2.7109375" style="413" customWidth="1"/>
    <col min="6659" max="6659" width="0" style="413" hidden="1" customWidth="1"/>
    <col min="6660" max="6660" width="36.42578125" style="413" customWidth="1"/>
    <col min="6661" max="6661" width="32.42578125" style="413" customWidth="1"/>
    <col min="6662" max="6662" width="32.28515625" style="413" customWidth="1"/>
    <col min="6663" max="6663" width="26.5703125" style="413" customWidth="1"/>
    <col min="6664" max="6664" width="20" style="413" customWidth="1"/>
    <col min="6665" max="6665" width="10.140625" style="413" customWidth="1"/>
    <col min="6666" max="6666" width="10.28515625" style="413" customWidth="1"/>
    <col min="6667" max="6667" width="14.28515625" style="413" customWidth="1"/>
    <col min="6668" max="6668" width="9.7109375" style="413" customWidth="1"/>
    <col min="6669" max="6669" width="25" style="413" customWidth="1"/>
    <col min="6670" max="6670" width="11.5703125" style="413" customWidth="1"/>
    <col min="6671" max="6674" width="5.140625" style="413" customWidth="1"/>
    <col min="6675" max="6675" width="8.42578125" style="413" customWidth="1"/>
    <col min="6676" max="6677" width="0" style="413" hidden="1" customWidth="1"/>
    <col min="6678" max="6678" width="10.28515625" style="413" customWidth="1"/>
    <col min="6679" max="6679" width="9.5703125" style="413" customWidth="1"/>
    <col min="6680" max="6680" width="0" style="413" hidden="1" customWidth="1"/>
    <col min="6681" max="6681" width="9" style="413" customWidth="1"/>
    <col min="6682" max="6682" width="5.140625" style="413" customWidth="1"/>
    <col min="6683" max="6683" width="3.5703125" style="413" customWidth="1"/>
    <col min="6684" max="6684" width="4" style="413" customWidth="1"/>
    <col min="6685" max="6685" width="29.28515625" style="413" customWidth="1"/>
    <col min="6686" max="6686" width="4.7109375" style="413" customWidth="1"/>
    <col min="6687" max="6687" width="4.85546875" style="413" customWidth="1"/>
    <col min="6688" max="6689" width="14.140625" style="413" customWidth="1"/>
    <col min="6690" max="6690" width="17.7109375" style="413" customWidth="1"/>
    <col min="6691" max="6691" width="10" style="413" customWidth="1"/>
    <col min="6692" max="6692" width="10.42578125" style="413" customWidth="1"/>
    <col min="6693" max="6693" width="26.7109375" style="413" customWidth="1"/>
    <col min="6694" max="6694" width="11.42578125" style="413"/>
    <col min="6695" max="6695" width="11.28515625" style="413" customWidth="1"/>
    <col min="6696" max="6696" width="0" style="413" hidden="1" customWidth="1"/>
    <col min="6697" max="6913" width="11.42578125" style="413"/>
    <col min="6914" max="6914" width="2.7109375" style="413" customWidth="1"/>
    <col min="6915" max="6915" width="0" style="413" hidden="1" customWidth="1"/>
    <col min="6916" max="6916" width="36.42578125" style="413" customWidth="1"/>
    <col min="6917" max="6917" width="32.42578125" style="413" customWidth="1"/>
    <col min="6918" max="6918" width="32.28515625" style="413" customWidth="1"/>
    <col min="6919" max="6919" width="26.5703125" style="413" customWidth="1"/>
    <col min="6920" max="6920" width="20" style="413" customWidth="1"/>
    <col min="6921" max="6921" width="10.140625" style="413" customWidth="1"/>
    <col min="6922" max="6922" width="10.28515625" style="413" customWidth="1"/>
    <col min="6923" max="6923" width="14.28515625" style="413" customWidth="1"/>
    <col min="6924" max="6924" width="9.7109375" style="413" customWidth="1"/>
    <col min="6925" max="6925" width="25" style="413" customWidth="1"/>
    <col min="6926" max="6926" width="11.5703125" style="413" customWidth="1"/>
    <col min="6927" max="6930" width="5.140625" style="413" customWidth="1"/>
    <col min="6931" max="6931" width="8.42578125" style="413" customWidth="1"/>
    <col min="6932" max="6933" width="0" style="413" hidden="1" customWidth="1"/>
    <col min="6934" max="6934" width="10.28515625" style="413" customWidth="1"/>
    <col min="6935" max="6935" width="9.5703125" style="413" customWidth="1"/>
    <col min="6936" max="6936" width="0" style="413" hidden="1" customWidth="1"/>
    <col min="6937" max="6937" width="9" style="413" customWidth="1"/>
    <col min="6938" max="6938" width="5.140625" style="413" customWidth="1"/>
    <col min="6939" max="6939" width="3.5703125" style="413" customWidth="1"/>
    <col min="6940" max="6940" width="4" style="413" customWidth="1"/>
    <col min="6941" max="6941" width="29.28515625" style="413" customWidth="1"/>
    <col min="6942" max="6942" width="4.7109375" style="413" customWidth="1"/>
    <col min="6943" max="6943" width="4.85546875" style="413" customWidth="1"/>
    <col min="6944" max="6945" width="14.140625" style="413" customWidth="1"/>
    <col min="6946" max="6946" width="17.7109375" style="413" customWidth="1"/>
    <col min="6947" max="6947" width="10" style="413" customWidth="1"/>
    <col min="6948" max="6948" width="10.42578125" style="413" customWidth="1"/>
    <col min="6949" max="6949" width="26.7109375" style="413" customWidth="1"/>
    <col min="6950" max="6950" width="11.42578125" style="413"/>
    <col min="6951" max="6951" width="11.28515625" style="413" customWidth="1"/>
    <col min="6952" max="6952" width="0" style="413" hidden="1" customWidth="1"/>
    <col min="6953" max="7169" width="11.42578125" style="413"/>
    <col min="7170" max="7170" width="2.7109375" style="413" customWidth="1"/>
    <col min="7171" max="7171" width="0" style="413" hidden="1" customWidth="1"/>
    <col min="7172" max="7172" width="36.42578125" style="413" customWidth="1"/>
    <col min="7173" max="7173" width="32.42578125" style="413" customWidth="1"/>
    <col min="7174" max="7174" width="32.28515625" style="413" customWidth="1"/>
    <col min="7175" max="7175" width="26.5703125" style="413" customWidth="1"/>
    <col min="7176" max="7176" width="20" style="413" customWidth="1"/>
    <col min="7177" max="7177" width="10.140625" style="413" customWidth="1"/>
    <col min="7178" max="7178" width="10.28515625" style="413" customWidth="1"/>
    <col min="7179" max="7179" width="14.28515625" style="413" customWidth="1"/>
    <col min="7180" max="7180" width="9.7109375" style="413" customWidth="1"/>
    <col min="7181" max="7181" width="25" style="413" customWidth="1"/>
    <col min="7182" max="7182" width="11.5703125" style="413" customWidth="1"/>
    <col min="7183" max="7186" width="5.140625" style="413" customWidth="1"/>
    <col min="7187" max="7187" width="8.42578125" style="413" customWidth="1"/>
    <col min="7188" max="7189" width="0" style="413" hidden="1" customWidth="1"/>
    <col min="7190" max="7190" width="10.28515625" style="413" customWidth="1"/>
    <col min="7191" max="7191" width="9.5703125" style="413" customWidth="1"/>
    <col min="7192" max="7192" width="0" style="413" hidden="1" customWidth="1"/>
    <col min="7193" max="7193" width="9" style="413" customWidth="1"/>
    <col min="7194" max="7194" width="5.140625" style="413" customWidth="1"/>
    <col min="7195" max="7195" width="3.5703125" style="413" customWidth="1"/>
    <col min="7196" max="7196" width="4" style="413" customWidth="1"/>
    <col min="7197" max="7197" width="29.28515625" style="413" customWidth="1"/>
    <col min="7198" max="7198" width="4.7109375" style="413" customWidth="1"/>
    <col min="7199" max="7199" width="4.85546875" style="413" customWidth="1"/>
    <col min="7200" max="7201" width="14.140625" style="413" customWidth="1"/>
    <col min="7202" max="7202" width="17.7109375" style="413" customWidth="1"/>
    <col min="7203" max="7203" width="10" style="413" customWidth="1"/>
    <col min="7204" max="7204" width="10.42578125" style="413" customWidth="1"/>
    <col min="7205" max="7205" width="26.7109375" style="413" customWidth="1"/>
    <col min="7206" max="7206" width="11.42578125" style="413"/>
    <col min="7207" max="7207" width="11.28515625" style="413" customWidth="1"/>
    <col min="7208" max="7208" width="0" style="413" hidden="1" customWidth="1"/>
    <col min="7209" max="7425" width="11.42578125" style="413"/>
    <col min="7426" max="7426" width="2.7109375" style="413" customWidth="1"/>
    <col min="7427" max="7427" width="0" style="413" hidden="1" customWidth="1"/>
    <col min="7428" max="7428" width="36.42578125" style="413" customWidth="1"/>
    <col min="7429" max="7429" width="32.42578125" style="413" customWidth="1"/>
    <col min="7430" max="7430" width="32.28515625" style="413" customWidth="1"/>
    <col min="7431" max="7431" width="26.5703125" style="413" customWidth="1"/>
    <col min="7432" max="7432" width="20" style="413" customWidth="1"/>
    <col min="7433" max="7433" width="10.140625" style="413" customWidth="1"/>
    <col min="7434" max="7434" width="10.28515625" style="413" customWidth="1"/>
    <col min="7435" max="7435" width="14.28515625" style="413" customWidth="1"/>
    <col min="7436" max="7436" width="9.7109375" style="413" customWidth="1"/>
    <col min="7437" max="7437" width="25" style="413" customWidth="1"/>
    <col min="7438" max="7438" width="11.5703125" style="413" customWidth="1"/>
    <col min="7439" max="7442" width="5.140625" style="413" customWidth="1"/>
    <col min="7443" max="7443" width="8.42578125" style="413" customWidth="1"/>
    <col min="7444" max="7445" width="0" style="413" hidden="1" customWidth="1"/>
    <col min="7446" max="7446" width="10.28515625" style="413" customWidth="1"/>
    <col min="7447" max="7447" width="9.5703125" style="413" customWidth="1"/>
    <col min="7448" max="7448" width="0" style="413" hidden="1" customWidth="1"/>
    <col min="7449" max="7449" width="9" style="413" customWidth="1"/>
    <col min="7450" max="7450" width="5.140625" style="413" customWidth="1"/>
    <col min="7451" max="7451" width="3.5703125" style="413" customWidth="1"/>
    <col min="7452" max="7452" width="4" style="413" customWidth="1"/>
    <col min="7453" max="7453" width="29.28515625" style="413" customWidth="1"/>
    <col min="7454" max="7454" width="4.7109375" style="413" customWidth="1"/>
    <col min="7455" max="7455" width="4.85546875" style="413" customWidth="1"/>
    <col min="7456" max="7457" width="14.140625" style="413" customWidth="1"/>
    <col min="7458" max="7458" width="17.7109375" style="413" customWidth="1"/>
    <col min="7459" max="7459" width="10" style="413" customWidth="1"/>
    <col min="7460" max="7460" width="10.42578125" style="413" customWidth="1"/>
    <col min="7461" max="7461" width="26.7109375" style="413" customWidth="1"/>
    <col min="7462" max="7462" width="11.42578125" style="413"/>
    <col min="7463" max="7463" width="11.28515625" style="413" customWidth="1"/>
    <col min="7464" max="7464" width="0" style="413" hidden="1" customWidth="1"/>
    <col min="7465" max="7681" width="11.42578125" style="413"/>
    <col min="7682" max="7682" width="2.7109375" style="413" customWidth="1"/>
    <col min="7683" max="7683" width="0" style="413" hidden="1" customWidth="1"/>
    <col min="7684" max="7684" width="36.42578125" style="413" customWidth="1"/>
    <col min="7685" max="7685" width="32.42578125" style="413" customWidth="1"/>
    <col min="7686" max="7686" width="32.28515625" style="413" customWidth="1"/>
    <col min="7687" max="7687" width="26.5703125" style="413" customWidth="1"/>
    <col min="7688" max="7688" width="20" style="413" customWidth="1"/>
    <col min="7689" max="7689" width="10.140625" style="413" customWidth="1"/>
    <col min="7690" max="7690" width="10.28515625" style="413" customWidth="1"/>
    <col min="7691" max="7691" width="14.28515625" style="413" customWidth="1"/>
    <col min="7692" max="7692" width="9.7109375" style="413" customWidth="1"/>
    <col min="7693" max="7693" width="25" style="413" customWidth="1"/>
    <col min="7694" max="7694" width="11.5703125" style="413" customWidth="1"/>
    <col min="7695" max="7698" width="5.140625" style="413" customWidth="1"/>
    <col min="7699" max="7699" width="8.42578125" style="413" customWidth="1"/>
    <col min="7700" max="7701" width="0" style="413" hidden="1" customWidth="1"/>
    <col min="7702" max="7702" width="10.28515625" style="413" customWidth="1"/>
    <col min="7703" max="7703" width="9.5703125" style="413" customWidth="1"/>
    <col min="7704" max="7704" width="0" style="413" hidden="1" customWidth="1"/>
    <col min="7705" max="7705" width="9" style="413" customWidth="1"/>
    <col min="7706" max="7706" width="5.140625" style="413" customWidth="1"/>
    <col min="7707" max="7707" width="3.5703125" style="413" customWidth="1"/>
    <col min="7708" max="7708" width="4" style="413" customWidth="1"/>
    <col min="7709" max="7709" width="29.28515625" style="413" customWidth="1"/>
    <col min="7710" max="7710" width="4.7109375" style="413" customWidth="1"/>
    <col min="7711" max="7711" width="4.85546875" style="413" customWidth="1"/>
    <col min="7712" max="7713" width="14.140625" style="413" customWidth="1"/>
    <col min="7714" max="7714" width="17.7109375" style="413" customWidth="1"/>
    <col min="7715" max="7715" width="10" style="413" customWidth="1"/>
    <col min="7716" max="7716" width="10.42578125" style="413" customWidth="1"/>
    <col min="7717" max="7717" width="26.7109375" style="413" customWidth="1"/>
    <col min="7718" max="7718" width="11.42578125" style="413"/>
    <col min="7719" max="7719" width="11.28515625" style="413" customWidth="1"/>
    <col min="7720" max="7720" width="0" style="413" hidden="1" customWidth="1"/>
    <col min="7721" max="7937" width="11.42578125" style="413"/>
    <col min="7938" max="7938" width="2.7109375" style="413" customWidth="1"/>
    <col min="7939" max="7939" width="0" style="413" hidden="1" customWidth="1"/>
    <col min="7940" max="7940" width="36.42578125" style="413" customWidth="1"/>
    <col min="7941" max="7941" width="32.42578125" style="413" customWidth="1"/>
    <col min="7942" max="7942" width="32.28515625" style="413" customWidth="1"/>
    <col min="7943" max="7943" width="26.5703125" style="413" customWidth="1"/>
    <col min="7944" max="7944" width="20" style="413" customWidth="1"/>
    <col min="7945" max="7945" width="10.140625" style="413" customWidth="1"/>
    <col min="7946" max="7946" width="10.28515625" style="413" customWidth="1"/>
    <col min="7947" max="7947" width="14.28515625" style="413" customWidth="1"/>
    <col min="7948" max="7948" width="9.7109375" style="413" customWidth="1"/>
    <col min="7949" max="7949" width="25" style="413" customWidth="1"/>
    <col min="7950" max="7950" width="11.5703125" style="413" customWidth="1"/>
    <col min="7951" max="7954" width="5.140625" style="413" customWidth="1"/>
    <col min="7955" max="7955" width="8.42578125" style="413" customWidth="1"/>
    <col min="7956" max="7957" width="0" style="413" hidden="1" customWidth="1"/>
    <col min="7958" max="7958" width="10.28515625" style="413" customWidth="1"/>
    <col min="7959" max="7959" width="9.5703125" style="413" customWidth="1"/>
    <col min="7960" max="7960" width="0" style="413" hidden="1" customWidth="1"/>
    <col min="7961" max="7961" width="9" style="413" customWidth="1"/>
    <col min="7962" max="7962" width="5.140625" style="413" customWidth="1"/>
    <col min="7963" max="7963" width="3.5703125" style="413" customWidth="1"/>
    <col min="7964" max="7964" width="4" style="413" customWidth="1"/>
    <col min="7965" max="7965" width="29.28515625" style="413" customWidth="1"/>
    <col min="7966" max="7966" width="4.7109375" style="413" customWidth="1"/>
    <col min="7967" max="7967" width="4.85546875" style="413" customWidth="1"/>
    <col min="7968" max="7969" width="14.140625" style="413" customWidth="1"/>
    <col min="7970" max="7970" width="17.7109375" style="413" customWidth="1"/>
    <col min="7971" max="7971" width="10" style="413" customWidth="1"/>
    <col min="7972" max="7972" width="10.42578125" style="413" customWidth="1"/>
    <col min="7973" max="7973" width="26.7109375" style="413" customWidth="1"/>
    <col min="7974" max="7974" width="11.42578125" style="413"/>
    <col min="7975" max="7975" width="11.28515625" style="413" customWidth="1"/>
    <col min="7976" max="7976" width="0" style="413" hidden="1" customWidth="1"/>
    <col min="7977" max="8193" width="11.42578125" style="413"/>
    <col min="8194" max="8194" width="2.7109375" style="413" customWidth="1"/>
    <col min="8195" max="8195" width="0" style="413" hidden="1" customWidth="1"/>
    <col min="8196" max="8196" width="36.42578125" style="413" customWidth="1"/>
    <col min="8197" max="8197" width="32.42578125" style="413" customWidth="1"/>
    <col min="8198" max="8198" width="32.28515625" style="413" customWidth="1"/>
    <col min="8199" max="8199" width="26.5703125" style="413" customWidth="1"/>
    <col min="8200" max="8200" width="20" style="413" customWidth="1"/>
    <col min="8201" max="8201" width="10.140625" style="413" customWidth="1"/>
    <col min="8202" max="8202" width="10.28515625" style="413" customWidth="1"/>
    <col min="8203" max="8203" width="14.28515625" style="413" customWidth="1"/>
    <col min="8204" max="8204" width="9.7109375" style="413" customWidth="1"/>
    <col min="8205" max="8205" width="25" style="413" customWidth="1"/>
    <col min="8206" max="8206" width="11.5703125" style="413" customWidth="1"/>
    <col min="8207" max="8210" width="5.140625" style="413" customWidth="1"/>
    <col min="8211" max="8211" width="8.42578125" style="413" customWidth="1"/>
    <col min="8212" max="8213" width="0" style="413" hidden="1" customWidth="1"/>
    <col min="8214" max="8214" width="10.28515625" style="413" customWidth="1"/>
    <col min="8215" max="8215" width="9.5703125" style="413" customWidth="1"/>
    <col min="8216" max="8216" width="0" style="413" hidden="1" customWidth="1"/>
    <col min="8217" max="8217" width="9" style="413" customWidth="1"/>
    <col min="8218" max="8218" width="5.140625" style="413" customWidth="1"/>
    <col min="8219" max="8219" width="3.5703125" style="413" customWidth="1"/>
    <col min="8220" max="8220" width="4" style="413" customWidth="1"/>
    <col min="8221" max="8221" width="29.28515625" style="413" customWidth="1"/>
    <col min="8222" max="8222" width="4.7109375" style="413" customWidth="1"/>
    <col min="8223" max="8223" width="4.85546875" style="413" customWidth="1"/>
    <col min="8224" max="8225" width="14.140625" style="413" customWidth="1"/>
    <col min="8226" max="8226" width="17.7109375" style="413" customWidth="1"/>
    <col min="8227" max="8227" width="10" style="413" customWidth="1"/>
    <col min="8228" max="8228" width="10.42578125" style="413" customWidth="1"/>
    <col min="8229" max="8229" width="26.7109375" style="413" customWidth="1"/>
    <col min="8230" max="8230" width="11.42578125" style="413"/>
    <col min="8231" max="8231" width="11.28515625" style="413" customWidth="1"/>
    <col min="8232" max="8232" width="0" style="413" hidden="1" customWidth="1"/>
    <col min="8233" max="8449" width="11.42578125" style="413"/>
    <col min="8450" max="8450" width="2.7109375" style="413" customWidth="1"/>
    <col min="8451" max="8451" width="0" style="413" hidden="1" customWidth="1"/>
    <col min="8452" max="8452" width="36.42578125" style="413" customWidth="1"/>
    <col min="8453" max="8453" width="32.42578125" style="413" customWidth="1"/>
    <col min="8454" max="8454" width="32.28515625" style="413" customWidth="1"/>
    <col min="8455" max="8455" width="26.5703125" style="413" customWidth="1"/>
    <col min="8456" max="8456" width="20" style="413" customWidth="1"/>
    <col min="8457" max="8457" width="10.140625" style="413" customWidth="1"/>
    <col min="8458" max="8458" width="10.28515625" style="413" customWidth="1"/>
    <col min="8459" max="8459" width="14.28515625" style="413" customWidth="1"/>
    <col min="8460" max="8460" width="9.7109375" style="413" customWidth="1"/>
    <col min="8461" max="8461" width="25" style="413" customWidth="1"/>
    <col min="8462" max="8462" width="11.5703125" style="413" customWidth="1"/>
    <col min="8463" max="8466" width="5.140625" style="413" customWidth="1"/>
    <col min="8467" max="8467" width="8.42578125" style="413" customWidth="1"/>
    <col min="8468" max="8469" width="0" style="413" hidden="1" customWidth="1"/>
    <col min="8470" max="8470" width="10.28515625" style="413" customWidth="1"/>
    <col min="8471" max="8471" width="9.5703125" style="413" customWidth="1"/>
    <col min="8472" max="8472" width="0" style="413" hidden="1" customWidth="1"/>
    <col min="8473" max="8473" width="9" style="413" customWidth="1"/>
    <col min="8474" max="8474" width="5.140625" style="413" customWidth="1"/>
    <col min="8475" max="8475" width="3.5703125" style="413" customWidth="1"/>
    <col min="8476" max="8476" width="4" style="413" customWidth="1"/>
    <col min="8477" max="8477" width="29.28515625" style="413" customWidth="1"/>
    <col min="8478" max="8478" width="4.7109375" style="413" customWidth="1"/>
    <col min="8479" max="8479" width="4.85546875" style="413" customWidth="1"/>
    <col min="8480" max="8481" width="14.140625" style="413" customWidth="1"/>
    <col min="8482" max="8482" width="17.7109375" style="413" customWidth="1"/>
    <col min="8483" max="8483" width="10" style="413" customWidth="1"/>
    <col min="8484" max="8484" width="10.42578125" style="413" customWidth="1"/>
    <col min="8485" max="8485" width="26.7109375" style="413" customWidth="1"/>
    <col min="8486" max="8486" width="11.42578125" style="413"/>
    <col min="8487" max="8487" width="11.28515625" style="413" customWidth="1"/>
    <col min="8488" max="8488" width="0" style="413" hidden="1" customWidth="1"/>
    <col min="8489" max="8705" width="11.42578125" style="413"/>
    <col min="8706" max="8706" width="2.7109375" style="413" customWidth="1"/>
    <col min="8707" max="8707" width="0" style="413" hidden="1" customWidth="1"/>
    <col min="8708" max="8708" width="36.42578125" style="413" customWidth="1"/>
    <col min="8709" max="8709" width="32.42578125" style="413" customWidth="1"/>
    <col min="8710" max="8710" width="32.28515625" style="413" customWidth="1"/>
    <col min="8711" max="8711" width="26.5703125" style="413" customWidth="1"/>
    <col min="8712" max="8712" width="20" style="413" customWidth="1"/>
    <col min="8713" max="8713" width="10.140625" style="413" customWidth="1"/>
    <col min="8714" max="8714" width="10.28515625" style="413" customWidth="1"/>
    <col min="8715" max="8715" width="14.28515625" style="413" customWidth="1"/>
    <col min="8716" max="8716" width="9.7109375" style="413" customWidth="1"/>
    <col min="8717" max="8717" width="25" style="413" customWidth="1"/>
    <col min="8718" max="8718" width="11.5703125" style="413" customWidth="1"/>
    <col min="8719" max="8722" width="5.140625" style="413" customWidth="1"/>
    <col min="8723" max="8723" width="8.42578125" style="413" customWidth="1"/>
    <col min="8724" max="8725" width="0" style="413" hidden="1" customWidth="1"/>
    <col min="8726" max="8726" width="10.28515625" style="413" customWidth="1"/>
    <col min="8727" max="8727" width="9.5703125" style="413" customWidth="1"/>
    <col min="8728" max="8728" width="0" style="413" hidden="1" customWidth="1"/>
    <col min="8729" max="8729" width="9" style="413" customWidth="1"/>
    <col min="8730" max="8730" width="5.140625" style="413" customWidth="1"/>
    <col min="8731" max="8731" width="3.5703125" style="413" customWidth="1"/>
    <col min="8732" max="8732" width="4" style="413" customWidth="1"/>
    <col min="8733" max="8733" width="29.28515625" style="413" customWidth="1"/>
    <col min="8734" max="8734" width="4.7109375" style="413" customWidth="1"/>
    <col min="8735" max="8735" width="4.85546875" style="413" customWidth="1"/>
    <col min="8736" max="8737" width="14.140625" style="413" customWidth="1"/>
    <col min="8738" max="8738" width="17.7109375" style="413" customWidth="1"/>
    <col min="8739" max="8739" width="10" style="413" customWidth="1"/>
    <col min="8740" max="8740" width="10.42578125" style="413" customWidth="1"/>
    <col min="8741" max="8741" width="26.7109375" style="413" customWidth="1"/>
    <col min="8742" max="8742" width="11.42578125" style="413"/>
    <col min="8743" max="8743" width="11.28515625" style="413" customWidth="1"/>
    <col min="8744" max="8744" width="0" style="413" hidden="1" customWidth="1"/>
    <col min="8745" max="8961" width="11.42578125" style="413"/>
    <col min="8962" max="8962" width="2.7109375" style="413" customWidth="1"/>
    <col min="8963" max="8963" width="0" style="413" hidden="1" customWidth="1"/>
    <col min="8964" max="8964" width="36.42578125" style="413" customWidth="1"/>
    <col min="8965" max="8965" width="32.42578125" style="413" customWidth="1"/>
    <col min="8966" max="8966" width="32.28515625" style="413" customWidth="1"/>
    <col min="8967" max="8967" width="26.5703125" style="413" customWidth="1"/>
    <col min="8968" max="8968" width="20" style="413" customWidth="1"/>
    <col min="8969" max="8969" width="10.140625" style="413" customWidth="1"/>
    <col min="8970" max="8970" width="10.28515625" style="413" customWidth="1"/>
    <col min="8971" max="8971" width="14.28515625" style="413" customWidth="1"/>
    <col min="8972" max="8972" width="9.7109375" style="413" customWidth="1"/>
    <col min="8973" max="8973" width="25" style="413" customWidth="1"/>
    <col min="8974" max="8974" width="11.5703125" style="413" customWidth="1"/>
    <col min="8975" max="8978" width="5.140625" style="413" customWidth="1"/>
    <col min="8979" max="8979" width="8.42578125" style="413" customWidth="1"/>
    <col min="8980" max="8981" width="0" style="413" hidden="1" customWidth="1"/>
    <col min="8982" max="8982" width="10.28515625" style="413" customWidth="1"/>
    <col min="8983" max="8983" width="9.5703125" style="413" customWidth="1"/>
    <col min="8984" max="8984" width="0" style="413" hidden="1" customWidth="1"/>
    <col min="8985" max="8985" width="9" style="413" customWidth="1"/>
    <col min="8986" max="8986" width="5.140625" style="413" customWidth="1"/>
    <col min="8987" max="8987" width="3.5703125" style="413" customWidth="1"/>
    <col min="8988" max="8988" width="4" style="413" customWidth="1"/>
    <col min="8989" max="8989" width="29.28515625" style="413" customWidth="1"/>
    <col min="8990" max="8990" width="4.7109375" style="413" customWidth="1"/>
    <col min="8991" max="8991" width="4.85546875" style="413" customWidth="1"/>
    <col min="8992" max="8993" width="14.140625" style="413" customWidth="1"/>
    <col min="8994" max="8994" width="17.7109375" style="413" customWidth="1"/>
    <col min="8995" max="8995" width="10" style="413" customWidth="1"/>
    <col min="8996" max="8996" width="10.42578125" style="413" customWidth="1"/>
    <col min="8997" max="8997" width="26.7109375" style="413" customWidth="1"/>
    <col min="8998" max="8998" width="11.42578125" style="413"/>
    <col min="8999" max="8999" width="11.28515625" style="413" customWidth="1"/>
    <col min="9000" max="9000" width="0" style="413" hidden="1" customWidth="1"/>
    <col min="9001" max="9217" width="11.42578125" style="413"/>
    <col min="9218" max="9218" width="2.7109375" style="413" customWidth="1"/>
    <col min="9219" max="9219" width="0" style="413" hidden="1" customWidth="1"/>
    <col min="9220" max="9220" width="36.42578125" style="413" customWidth="1"/>
    <col min="9221" max="9221" width="32.42578125" style="413" customWidth="1"/>
    <col min="9222" max="9222" width="32.28515625" style="413" customWidth="1"/>
    <col min="9223" max="9223" width="26.5703125" style="413" customWidth="1"/>
    <col min="9224" max="9224" width="20" style="413" customWidth="1"/>
    <col min="9225" max="9225" width="10.140625" style="413" customWidth="1"/>
    <col min="9226" max="9226" width="10.28515625" style="413" customWidth="1"/>
    <col min="9227" max="9227" width="14.28515625" style="413" customWidth="1"/>
    <col min="9228" max="9228" width="9.7109375" style="413" customWidth="1"/>
    <col min="9229" max="9229" width="25" style="413" customWidth="1"/>
    <col min="9230" max="9230" width="11.5703125" style="413" customWidth="1"/>
    <col min="9231" max="9234" width="5.140625" style="413" customWidth="1"/>
    <col min="9235" max="9235" width="8.42578125" style="413" customWidth="1"/>
    <col min="9236" max="9237" width="0" style="413" hidden="1" customWidth="1"/>
    <col min="9238" max="9238" width="10.28515625" style="413" customWidth="1"/>
    <col min="9239" max="9239" width="9.5703125" style="413" customWidth="1"/>
    <col min="9240" max="9240" width="0" style="413" hidden="1" customWidth="1"/>
    <col min="9241" max="9241" width="9" style="413" customWidth="1"/>
    <col min="9242" max="9242" width="5.140625" style="413" customWidth="1"/>
    <col min="9243" max="9243" width="3.5703125" style="413" customWidth="1"/>
    <col min="9244" max="9244" width="4" style="413" customWidth="1"/>
    <col min="9245" max="9245" width="29.28515625" style="413" customWidth="1"/>
    <col min="9246" max="9246" width="4.7109375" style="413" customWidth="1"/>
    <col min="9247" max="9247" width="4.85546875" style="413" customWidth="1"/>
    <col min="9248" max="9249" width="14.140625" style="413" customWidth="1"/>
    <col min="9250" max="9250" width="17.7109375" style="413" customWidth="1"/>
    <col min="9251" max="9251" width="10" style="413" customWidth="1"/>
    <col min="9252" max="9252" width="10.42578125" style="413" customWidth="1"/>
    <col min="9253" max="9253" width="26.7109375" style="413" customWidth="1"/>
    <col min="9254" max="9254" width="11.42578125" style="413"/>
    <col min="9255" max="9255" width="11.28515625" style="413" customWidth="1"/>
    <col min="9256" max="9256" width="0" style="413" hidden="1" customWidth="1"/>
    <col min="9257" max="9473" width="11.42578125" style="413"/>
    <col min="9474" max="9474" width="2.7109375" style="413" customWidth="1"/>
    <col min="9475" max="9475" width="0" style="413" hidden="1" customWidth="1"/>
    <col min="9476" max="9476" width="36.42578125" style="413" customWidth="1"/>
    <col min="9477" max="9477" width="32.42578125" style="413" customWidth="1"/>
    <col min="9478" max="9478" width="32.28515625" style="413" customWidth="1"/>
    <col min="9479" max="9479" width="26.5703125" style="413" customWidth="1"/>
    <col min="9480" max="9480" width="20" style="413" customWidth="1"/>
    <col min="9481" max="9481" width="10.140625" style="413" customWidth="1"/>
    <col min="9482" max="9482" width="10.28515625" style="413" customWidth="1"/>
    <col min="9483" max="9483" width="14.28515625" style="413" customWidth="1"/>
    <col min="9484" max="9484" width="9.7109375" style="413" customWidth="1"/>
    <col min="9485" max="9485" width="25" style="413" customWidth="1"/>
    <col min="9486" max="9486" width="11.5703125" style="413" customWidth="1"/>
    <col min="9487" max="9490" width="5.140625" style="413" customWidth="1"/>
    <col min="9491" max="9491" width="8.42578125" style="413" customWidth="1"/>
    <col min="9492" max="9493" width="0" style="413" hidden="1" customWidth="1"/>
    <col min="9494" max="9494" width="10.28515625" style="413" customWidth="1"/>
    <col min="9495" max="9495" width="9.5703125" style="413" customWidth="1"/>
    <col min="9496" max="9496" width="0" style="413" hidden="1" customWidth="1"/>
    <col min="9497" max="9497" width="9" style="413" customWidth="1"/>
    <col min="9498" max="9498" width="5.140625" style="413" customWidth="1"/>
    <col min="9499" max="9499" width="3.5703125" style="413" customWidth="1"/>
    <col min="9500" max="9500" width="4" style="413" customWidth="1"/>
    <col min="9501" max="9501" width="29.28515625" style="413" customWidth="1"/>
    <col min="9502" max="9502" width="4.7109375" style="413" customWidth="1"/>
    <col min="9503" max="9503" width="4.85546875" style="413" customWidth="1"/>
    <col min="9504" max="9505" width="14.140625" style="413" customWidth="1"/>
    <col min="9506" max="9506" width="17.7109375" style="413" customWidth="1"/>
    <col min="9507" max="9507" width="10" style="413" customWidth="1"/>
    <col min="9508" max="9508" width="10.42578125" style="413" customWidth="1"/>
    <col min="9509" max="9509" width="26.7109375" style="413" customWidth="1"/>
    <col min="9510" max="9510" width="11.42578125" style="413"/>
    <col min="9511" max="9511" width="11.28515625" style="413" customWidth="1"/>
    <col min="9512" max="9512" width="0" style="413" hidden="1" customWidth="1"/>
    <col min="9513" max="9729" width="11.42578125" style="413"/>
    <col min="9730" max="9730" width="2.7109375" style="413" customWidth="1"/>
    <col min="9731" max="9731" width="0" style="413" hidden="1" customWidth="1"/>
    <col min="9732" max="9732" width="36.42578125" style="413" customWidth="1"/>
    <col min="9733" max="9733" width="32.42578125" style="413" customWidth="1"/>
    <col min="9734" max="9734" width="32.28515625" style="413" customWidth="1"/>
    <col min="9735" max="9735" width="26.5703125" style="413" customWidth="1"/>
    <col min="9736" max="9736" width="20" style="413" customWidth="1"/>
    <col min="9737" max="9737" width="10.140625" style="413" customWidth="1"/>
    <col min="9738" max="9738" width="10.28515625" style="413" customWidth="1"/>
    <col min="9739" max="9739" width="14.28515625" style="413" customWidth="1"/>
    <col min="9740" max="9740" width="9.7109375" style="413" customWidth="1"/>
    <col min="9741" max="9741" width="25" style="413" customWidth="1"/>
    <col min="9742" max="9742" width="11.5703125" style="413" customWidth="1"/>
    <col min="9743" max="9746" width="5.140625" style="413" customWidth="1"/>
    <col min="9747" max="9747" width="8.42578125" style="413" customWidth="1"/>
    <col min="9748" max="9749" width="0" style="413" hidden="1" customWidth="1"/>
    <col min="9750" max="9750" width="10.28515625" style="413" customWidth="1"/>
    <col min="9751" max="9751" width="9.5703125" style="413" customWidth="1"/>
    <col min="9752" max="9752" width="0" style="413" hidden="1" customWidth="1"/>
    <col min="9753" max="9753" width="9" style="413" customWidth="1"/>
    <col min="9754" max="9754" width="5.140625" style="413" customWidth="1"/>
    <col min="9755" max="9755" width="3.5703125" style="413" customWidth="1"/>
    <col min="9756" max="9756" width="4" style="413" customWidth="1"/>
    <col min="9757" max="9757" width="29.28515625" style="413" customWidth="1"/>
    <col min="9758" max="9758" width="4.7109375" style="413" customWidth="1"/>
    <col min="9759" max="9759" width="4.85546875" style="413" customWidth="1"/>
    <col min="9760" max="9761" width="14.140625" style="413" customWidth="1"/>
    <col min="9762" max="9762" width="17.7109375" style="413" customWidth="1"/>
    <col min="9763" max="9763" width="10" style="413" customWidth="1"/>
    <col min="9764" max="9764" width="10.42578125" style="413" customWidth="1"/>
    <col min="9765" max="9765" width="26.7109375" style="413" customWidth="1"/>
    <col min="9766" max="9766" width="11.42578125" style="413"/>
    <col min="9767" max="9767" width="11.28515625" style="413" customWidth="1"/>
    <col min="9768" max="9768" width="0" style="413" hidden="1" customWidth="1"/>
    <col min="9769" max="9985" width="11.42578125" style="413"/>
    <col min="9986" max="9986" width="2.7109375" style="413" customWidth="1"/>
    <col min="9987" max="9987" width="0" style="413" hidden="1" customWidth="1"/>
    <col min="9988" max="9988" width="36.42578125" style="413" customWidth="1"/>
    <col min="9989" max="9989" width="32.42578125" style="413" customWidth="1"/>
    <col min="9990" max="9990" width="32.28515625" style="413" customWidth="1"/>
    <col min="9991" max="9991" width="26.5703125" style="413" customWidth="1"/>
    <col min="9992" max="9992" width="20" style="413" customWidth="1"/>
    <col min="9993" max="9993" width="10.140625" style="413" customWidth="1"/>
    <col min="9994" max="9994" width="10.28515625" style="413" customWidth="1"/>
    <col min="9995" max="9995" width="14.28515625" style="413" customWidth="1"/>
    <col min="9996" max="9996" width="9.7109375" style="413" customWidth="1"/>
    <col min="9997" max="9997" width="25" style="413" customWidth="1"/>
    <col min="9998" max="9998" width="11.5703125" style="413" customWidth="1"/>
    <col min="9999" max="10002" width="5.140625" style="413" customWidth="1"/>
    <col min="10003" max="10003" width="8.42578125" style="413" customWidth="1"/>
    <col min="10004" max="10005" width="0" style="413" hidden="1" customWidth="1"/>
    <col min="10006" max="10006" width="10.28515625" style="413" customWidth="1"/>
    <col min="10007" max="10007" width="9.5703125" style="413" customWidth="1"/>
    <col min="10008" max="10008" width="0" style="413" hidden="1" customWidth="1"/>
    <col min="10009" max="10009" width="9" style="413" customWidth="1"/>
    <col min="10010" max="10010" width="5.140625" style="413" customWidth="1"/>
    <col min="10011" max="10011" width="3.5703125" style="413" customWidth="1"/>
    <col min="10012" max="10012" width="4" style="413" customWidth="1"/>
    <col min="10013" max="10013" width="29.28515625" style="413" customWidth="1"/>
    <col min="10014" max="10014" width="4.7109375" style="413" customWidth="1"/>
    <col min="10015" max="10015" width="4.85546875" style="413" customWidth="1"/>
    <col min="10016" max="10017" width="14.140625" style="413" customWidth="1"/>
    <col min="10018" max="10018" width="17.7109375" style="413" customWidth="1"/>
    <col min="10019" max="10019" width="10" style="413" customWidth="1"/>
    <col min="10020" max="10020" width="10.42578125" style="413" customWidth="1"/>
    <col min="10021" max="10021" width="26.7109375" style="413" customWidth="1"/>
    <col min="10022" max="10022" width="11.42578125" style="413"/>
    <col min="10023" max="10023" width="11.28515625" style="413" customWidth="1"/>
    <col min="10024" max="10024" width="0" style="413" hidden="1" customWidth="1"/>
    <col min="10025" max="10241" width="11.42578125" style="413"/>
    <col min="10242" max="10242" width="2.7109375" style="413" customWidth="1"/>
    <col min="10243" max="10243" width="0" style="413" hidden="1" customWidth="1"/>
    <col min="10244" max="10244" width="36.42578125" style="413" customWidth="1"/>
    <col min="10245" max="10245" width="32.42578125" style="413" customWidth="1"/>
    <col min="10246" max="10246" width="32.28515625" style="413" customWidth="1"/>
    <col min="10247" max="10247" width="26.5703125" style="413" customWidth="1"/>
    <col min="10248" max="10248" width="20" style="413" customWidth="1"/>
    <col min="10249" max="10249" width="10.140625" style="413" customWidth="1"/>
    <col min="10250" max="10250" width="10.28515625" style="413" customWidth="1"/>
    <col min="10251" max="10251" width="14.28515625" style="413" customWidth="1"/>
    <col min="10252" max="10252" width="9.7109375" style="413" customWidth="1"/>
    <col min="10253" max="10253" width="25" style="413" customWidth="1"/>
    <col min="10254" max="10254" width="11.5703125" style="413" customWidth="1"/>
    <col min="10255" max="10258" width="5.140625" style="413" customWidth="1"/>
    <col min="10259" max="10259" width="8.42578125" style="413" customWidth="1"/>
    <col min="10260" max="10261" width="0" style="413" hidden="1" customWidth="1"/>
    <col min="10262" max="10262" width="10.28515625" style="413" customWidth="1"/>
    <col min="10263" max="10263" width="9.5703125" style="413" customWidth="1"/>
    <col min="10264" max="10264" width="0" style="413" hidden="1" customWidth="1"/>
    <col min="10265" max="10265" width="9" style="413" customWidth="1"/>
    <col min="10266" max="10266" width="5.140625" style="413" customWidth="1"/>
    <col min="10267" max="10267" width="3.5703125" style="413" customWidth="1"/>
    <col min="10268" max="10268" width="4" style="413" customWidth="1"/>
    <col min="10269" max="10269" width="29.28515625" style="413" customWidth="1"/>
    <col min="10270" max="10270" width="4.7109375" style="413" customWidth="1"/>
    <col min="10271" max="10271" width="4.85546875" style="413" customWidth="1"/>
    <col min="10272" max="10273" width="14.140625" style="413" customWidth="1"/>
    <col min="10274" max="10274" width="17.7109375" style="413" customWidth="1"/>
    <col min="10275" max="10275" width="10" style="413" customWidth="1"/>
    <col min="10276" max="10276" width="10.42578125" style="413" customWidth="1"/>
    <col min="10277" max="10277" width="26.7109375" style="413" customWidth="1"/>
    <col min="10278" max="10278" width="11.42578125" style="413"/>
    <col min="10279" max="10279" width="11.28515625" style="413" customWidth="1"/>
    <col min="10280" max="10280" width="0" style="413" hidden="1" customWidth="1"/>
    <col min="10281" max="10497" width="11.42578125" style="413"/>
    <col min="10498" max="10498" width="2.7109375" style="413" customWidth="1"/>
    <col min="10499" max="10499" width="0" style="413" hidden="1" customWidth="1"/>
    <col min="10500" max="10500" width="36.42578125" style="413" customWidth="1"/>
    <col min="10501" max="10501" width="32.42578125" style="413" customWidth="1"/>
    <col min="10502" max="10502" width="32.28515625" style="413" customWidth="1"/>
    <col min="10503" max="10503" width="26.5703125" style="413" customWidth="1"/>
    <col min="10504" max="10504" width="20" style="413" customWidth="1"/>
    <col min="10505" max="10505" width="10.140625" style="413" customWidth="1"/>
    <col min="10506" max="10506" width="10.28515625" style="413" customWidth="1"/>
    <col min="10507" max="10507" width="14.28515625" style="413" customWidth="1"/>
    <col min="10508" max="10508" width="9.7109375" style="413" customWidth="1"/>
    <col min="10509" max="10509" width="25" style="413" customWidth="1"/>
    <col min="10510" max="10510" width="11.5703125" style="413" customWidth="1"/>
    <col min="10511" max="10514" width="5.140625" style="413" customWidth="1"/>
    <col min="10515" max="10515" width="8.42578125" style="413" customWidth="1"/>
    <col min="10516" max="10517" width="0" style="413" hidden="1" customWidth="1"/>
    <col min="10518" max="10518" width="10.28515625" style="413" customWidth="1"/>
    <col min="10519" max="10519" width="9.5703125" style="413" customWidth="1"/>
    <col min="10520" max="10520" width="0" style="413" hidden="1" customWidth="1"/>
    <col min="10521" max="10521" width="9" style="413" customWidth="1"/>
    <col min="10522" max="10522" width="5.140625" style="413" customWidth="1"/>
    <col min="10523" max="10523" width="3.5703125" style="413" customWidth="1"/>
    <col min="10524" max="10524" width="4" style="413" customWidth="1"/>
    <col min="10525" max="10525" width="29.28515625" style="413" customWidth="1"/>
    <col min="10526" max="10526" width="4.7109375" style="413" customWidth="1"/>
    <col min="10527" max="10527" width="4.85546875" style="413" customWidth="1"/>
    <col min="10528" max="10529" width="14.140625" style="413" customWidth="1"/>
    <col min="10530" max="10530" width="17.7109375" style="413" customWidth="1"/>
    <col min="10531" max="10531" width="10" style="413" customWidth="1"/>
    <col min="10532" max="10532" width="10.42578125" style="413" customWidth="1"/>
    <col min="10533" max="10533" width="26.7109375" style="413" customWidth="1"/>
    <col min="10534" max="10534" width="11.42578125" style="413"/>
    <col min="10535" max="10535" width="11.28515625" style="413" customWidth="1"/>
    <col min="10536" max="10536" width="0" style="413" hidden="1" customWidth="1"/>
    <col min="10537" max="10753" width="11.42578125" style="413"/>
    <col min="10754" max="10754" width="2.7109375" style="413" customWidth="1"/>
    <col min="10755" max="10755" width="0" style="413" hidden="1" customWidth="1"/>
    <col min="10756" max="10756" width="36.42578125" style="413" customWidth="1"/>
    <col min="10757" max="10757" width="32.42578125" style="413" customWidth="1"/>
    <col min="10758" max="10758" width="32.28515625" style="413" customWidth="1"/>
    <col min="10759" max="10759" width="26.5703125" style="413" customWidth="1"/>
    <col min="10760" max="10760" width="20" style="413" customWidth="1"/>
    <col min="10761" max="10761" width="10.140625" style="413" customWidth="1"/>
    <col min="10762" max="10762" width="10.28515625" style="413" customWidth="1"/>
    <col min="10763" max="10763" width="14.28515625" style="413" customWidth="1"/>
    <col min="10764" max="10764" width="9.7109375" style="413" customWidth="1"/>
    <col min="10765" max="10765" width="25" style="413" customWidth="1"/>
    <col min="10766" max="10766" width="11.5703125" style="413" customWidth="1"/>
    <col min="10767" max="10770" width="5.140625" style="413" customWidth="1"/>
    <col min="10771" max="10771" width="8.42578125" style="413" customWidth="1"/>
    <col min="10772" max="10773" width="0" style="413" hidden="1" customWidth="1"/>
    <col min="10774" max="10774" width="10.28515625" style="413" customWidth="1"/>
    <col min="10775" max="10775" width="9.5703125" style="413" customWidth="1"/>
    <col min="10776" max="10776" width="0" style="413" hidden="1" customWidth="1"/>
    <col min="10777" max="10777" width="9" style="413" customWidth="1"/>
    <col min="10778" max="10778" width="5.140625" style="413" customWidth="1"/>
    <col min="10779" max="10779" width="3.5703125" style="413" customWidth="1"/>
    <col min="10780" max="10780" width="4" style="413" customWidth="1"/>
    <col min="10781" max="10781" width="29.28515625" style="413" customWidth="1"/>
    <col min="10782" max="10782" width="4.7109375" style="413" customWidth="1"/>
    <col min="10783" max="10783" width="4.85546875" style="413" customWidth="1"/>
    <col min="10784" max="10785" width="14.140625" style="413" customWidth="1"/>
    <col min="10786" max="10786" width="17.7109375" style="413" customWidth="1"/>
    <col min="10787" max="10787" width="10" style="413" customWidth="1"/>
    <col min="10788" max="10788" width="10.42578125" style="413" customWidth="1"/>
    <col min="10789" max="10789" width="26.7109375" style="413" customWidth="1"/>
    <col min="10790" max="10790" width="11.42578125" style="413"/>
    <col min="10791" max="10791" width="11.28515625" style="413" customWidth="1"/>
    <col min="10792" max="10792" width="0" style="413" hidden="1" customWidth="1"/>
    <col min="10793" max="11009" width="11.42578125" style="413"/>
    <col min="11010" max="11010" width="2.7109375" style="413" customWidth="1"/>
    <col min="11011" max="11011" width="0" style="413" hidden="1" customWidth="1"/>
    <col min="11012" max="11012" width="36.42578125" style="413" customWidth="1"/>
    <col min="11013" max="11013" width="32.42578125" style="413" customWidth="1"/>
    <col min="11014" max="11014" width="32.28515625" style="413" customWidth="1"/>
    <col min="11015" max="11015" width="26.5703125" style="413" customWidth="1"/>
    <col min="11016" max="11016" width="20" style="413" customWidth="1"/>
    <col min="11017" max="11017" width="10.140625" style="413" customWidth="1"/>
    <col min="11018" max="11018" width="10.28515625" style="413" customWidth="1"/>
    <col min="11019" max="11019" width="14.28515625" style="413" customWidth="1"/>
    <col min="11020" max="11020" width="9.7109375" style="413" customWidth="1"/>
    <col min="11021" max="11021" width="25" style="413" customWidth="1"/>
    <col min="11022" max="11022" width="11.5703125" style="413" customWidth="1"/>
    <col min="11023" max="11026" width="5.140625" style="413" customWidth="1"/>
    <col min="11027" max="11027" width="8.42578125" style="413" customWidth="1"/>
    <col min="11028" max="11029" width="0" style="413" hidden="1" customWidth="1"/>
    <col min="11030" max="11030" width="10.28515625" style="413" customWidth="1"/>
    <col min="11031" max="11031" width="9.5703125" style="413" customWidth="1"/>
    <col min="11032" max="11032" width="0" style="413" hidden="1" customWidth="1"/>
    <col min="11033" max="11033" width="9" style="413" customWidth="1"/>
    <col min="11034" max="11034" width="5.140625" style="413" customWidth="1"/>
    <col min="11035" max="11035" width="3.5703125" style="413" customWidth="1"/>
    <col min="11036" max="11036" width="4" style="413" customWidth="1"/>
    <col min="11037" max="11037" width="29.28515625" style="413" customWidth="1"/>
    <col min="11038" max="11038" width="4.7109375" style="413" customWidth="1"/>
    <col min="11039" max="11039" width="4.85546875" style="413" customWidth="1"/>
    <col min="11040" max="11041" width="14.140625" style="413" customWidth="1"/>
    <col min="11042" max="11042" width="17.7109375" style="413" customWidth="1"/>
    <col min="11043" max="11043" width="10" style="413" customWidth="1"/>
    <col min="11044" max="11044" width="10.42578125" style="413" customWidth="1"/>
    <col min="11045" max="11045" width="26.7109375" style="413" customWidth="1"/>
    <col min="11046" max="11046" width="11.42578125" style="413"/>
    <col min="11047" max="11047" width="11.28515625" style="413" customWidth="1"/>
    <col min="11048" max="11048" width="0" style="413" hidden="1" customWidth="1"/>
    <col min="11049" max="11265" width="11.42578125" style="413"/>
    <col min="11266" max="11266" width="2.7109375" style="413" customWidth="1"/>
    <col min="11267" max="11267" width="0" style="413" hidden="1" customWidth="1"/>
    <col min="11268" max="11268" width="36.42578125" style="413" customWidth="1"/>
    <col min="11269" max="11269" width="32.42578125" style="413" customWidth="1"/>
    <col min="11270" max="11270" width="32.28515625" style="413" customWidth="1"/>
    <col min="11271" max="11271" width="26.5703125" style="413" customWidth="1"/>
    <col min="11272" max="11272" width="20" style="413" customWidth="1"/>
    <col min="11273" max="11273" width="10.140625" style="413" customWidth="1"/>
    <col min="11274" max="11274" width="10.28515625" style="413" customWidth="1"/>
    <col min="11275" max="11275" width="14.28515625" style="413" customWidth="1"/>
    <col min="11276" max="11276" width="9.7109375" style="413" customWidth="1"/>
    <col min="11277" max="11277" width="25" style="413" customWidth="1"/>
    <col min="11278" max="11278" width="11.5703125" style="413" customWidth="1"/>
    <col min="11279" max="11282" width="5.140625" style="413" customWidth="1"/>
    <col min="11283" max="11283" width="8.42578125" style="413" customWidth="1"/>
    <col min="11284" max="11285" width="0" style="413" hidden="1" customWidth="1"/>
    <col min="11286" max="11286" width="10.28515625" style="413" customWidth="1"/>
    <col min="11287" max="11287" width="9.5703125" style="413" customWidth="1"/>
    <col min="11288" max="11288" width="0" style="413" hidden="1" customWidth="1"/>
    <col min="11289" max="11289" width="9" style="413" customWidth="1"/>
    <col min="11290" max="11290" width="5.140625" style="413" customWidth="1"/>
    <col min="11291" max="11291" width="3.5703125" style="413" customWidth="1"/>
    <col min="11292" max="11292" width="4" style="413" customWidth="1"/>
    <col min="11293" max="11293" width="29.28515625" style="413" customWidth="1"/>
    <col min="11294" max="11294" width="4.7109375" style="413" customWidth="1"/>
    <col min="11295" max="11295" width="4.85546875" style="413" customWidth="1"/>
    <col min="11296" max="11297" width="14.140625" style="413" customWidth="1"/>
    <col min="11298" max="11298" width="17.7109375" style="413" customWidth="1"/>
    <col min="11299" max="11299" width="10" style="413" customWidth="1"/>
    <col min="11300" max="11300" width="10.42578125" style="413" customWidth="1"/>
    <col min="11301" max="11301" width="26.7109375" style="413" customWidth="1"/>
    <col min="11302" max="11302" width="11.42578125" style="413"/>
    <col min="11303" max="11303" width="11.28515625" style="413" customWidth="1"/>
    <col min="11304" max="11304" width="0" style="413" hidden="1" customWidth="1"/>
    <col min="11305" max="11521" width="11.42578125" style="413"/>
    <col min="11522" max="11522" width="2.7109375" style="413" customWidth="1"/>
    <col min="11523" max="11523" width="0" style="413" hidden="1" customWidth="1"/>
    <col min="11524" max="11524" width="36.42578125" style="413" customWidth="1"/>
    <col min="11525" max="11525" width="32.42578125" style="413" customWidth="1"/>
    <col min="11526" max="11526" width="32.28515625" style="413" customWidth="1"/>
    <col min="11527" max="11527" width="26.5703125" style="413" customWidth="1"/>
    <col min="11528" max="11528" width="20" style="413" customWidth="1"/>
    <col min="11529" max="11529" width="10.140625" style="413" customWidth="1"/>
    <col min="11530" max="11530" width="10.28515625" style="413" customWidth="1"/>
    <col min="11531" max="11531" width="14.28515625" style="413" customWidth="1"/>
    <col min="11532" max="11532" width="9.7109375" style="413" customWidth="1"/>
    <col min="11533" max="11533" width="25" style="413" customWidth="1"/>
    <col min="11534" max="11534" width="11.5703125" style="413" customWidth="1"/>
    <col min="11535" max="11538" width="5.140625" style="413" customWidth="1"/>
    <col min="11539" max="11539" width="8.42578125" style="413" customWidth="1"/>
    <col min="11540" max="11541" width="0" style="413" hidden="1" customWidth="1"/>
    <col min="11542" max="11542" width="10.28515625" style="413" customWidth="1"/>
    <col min="11543" max="11543" width="9.5703125" style="413" customWidth="1"/>
    <col min="11544" max="11544" width="0" style="413" hidden="1" customWidth="1"/>
    <col min="11545" max="11545" width="9" style="413" customWidth="1"/>
    <col min="11546" max="11546" width="5.140625" style="413" customWidth="1"/>
    <col min="11547" max="11547" width="3.5703125" style="413" customWidth="1"/>
    <col min="11548" max="11548" width="4" style="413" customWidth="1"/>
    <col min="11549" max="11549" width="29.28515625" style="413" customWidth="1"/>
    <col min="11550" max="11550" width="4.7109375" style="413" customWidth="1"/>
    <col min="11551" max="11551" width="4.85546875" style="413" customWidth="1"/>
    <col min="11552" max="11553" width="14.140625" style="413" customWidth="1"/>
    <col min="11554" max="11554" width="17.7109375" style="413" customWidth="1"/>
    <col min="11555" max="11555" width="10" style="413" customWidth="1"/>
    <col min="11556" max="11556" width="10.42578125" style="413" customWidth="1"/>
    <col min="11557" max="11557" width="26.7109375" style="413" customWidth="1"/>
    <col min="11558" max="11558" width="11.42578125" style="413"/>
    <col min="11559" max="11559" width="11.28515625" style="413" customWidth="1"/>
    <col min="11560" max="11560" width="0" style="413" hidden="1" customWidth="1"/>
    <col min="11561" max="11777" width="11.42578125" style="413"/>
    <col min="11778" max="11778" width="2.7109375" style="413" customWidth="1"/>
    <col min="11779" max="11779" width="0" style="413" hidden="1" customWidth="1"/>
    <col min="11780" max="11780" width="36.42578125" style="413" customWidth="1"/>
    <col min="11781" max="11781" width="32.42578125" style="413" customWidth="1"/>
    <col min="11782" max="11782" width="32.28515625" style="413" customWidth="1"/>
    <col min="11783" max="11783" width="26.5703125" style="413" customWidth="1"/>
    <col min="11784" max="11784" width="20" style="413" customWidth="1"/>
    <col min="11785" max="11785" width="10.140625" style="413" customWidth="1"/>
    <col min="11786" max="11786" width="10.28515625" style="413" customWidth="1"/>
    <col min="11787" max="11787" width="14.28515625" style="413" customWidth="1"/>
    <col min="11788" max="11788" width="9.7109375" style="413" customWidth="1"/>
    <col min="11789" max="11789" width="25" style="413" customWidth="1"/>
    <col min="11790" max="11790" width="11.5703125" style="413" customWidth="1"/>
    <col min="11791" max="11794" width="5.140625" style="413" customWidth="1"/>
    <col min="11795" max="11795" width="8.42578125" style="413" customWidth="1"/>
    <col min="11796" max="11797" width="0" style="413" hidden="1" customWidth="1"/>
    <col min="11798" max="11798" width="10.28515625" style="413" customWidth="1"/>
    <col min="11799" max="11799" width="9.5703125" style="413" customWidth="1"/>
    <col min="11800" max="11800" width="0" style="413" hidden="1" customWidth="1"/>
    <col min="11801" max="11801" width="9" style="413" customWidth="1"/>
    <col min="11802" max="11802" width="5.140625" style="413" customWidth="1"/>
    <col min="11803" max="11803" width="3.5703125" style="413" customWidth="1"/>
    <col min="11804" max="11804" width="4" style="413" customWidth="1"/>
    <col min="11805" max="11805" width="29.28515625" style="413" customWidth="1"/>
    <col min="11806" max="11806" width="4.7109375" style="413" customWidth="1"/>
    <col min="11807" max="11807" width="4.85546875" style="413" customWidth="1"/>
    <col min="11808" max="11809" width="14.140625" style="413" customWidth="1"/>
    <col min="11810" max="11810" width="17.7109375" style="413" customWidth="1"/>
    <col min="11811" max="11811" width="10" style="413" customWidth="1"/>
    <col min="11812" max="11812" width="10.42578125" style="413" customWidth="1"/>
    <col min="11813" max="11813" width="26.7109375" style="413" customWidth="1"/>
    <col min="11814" max="11814" width="11.42578125" style="413"/>
    <col min="11815" max="11815" width="11.28515625" style="413" customWidth="1"/>
    <col min="11816" max="11816" width="0" style="413" hidden="1" customWidth="1"/>
    <col min="11817" max="12033" width="11.42578125" style="413"/>
    <col min="12034" max="12034" width="2.7109375" style="413" customWidth="1"/>
    <col min="12035" max="12035" width="0" style="413" hidden="1" customWidth="1"/>
    <col min="12036" max="12036" width="36.42578125" style="413" customWidth="1"/>
    <col min="12037" max="12037" width="32.42578125" style="413" customWidth="1"/>
    <col min="12038" max="12038" width="32.28515625" style="413" customWidth="1"/>
    <col min="12039" max="12039" width="26.5703125" style="413" customWidth="1"/>
    <col min="12040" max="12040" width="20" style="413" customWidth="1"/>
    <col min="12041" max="12041" width="10.140625" style="413" customWidth="1"/>
    <col min="12042" max="12042" width="10.28515625" style="413" customWidth="1"/>
    <col min="12043" max="12043" width="14.28515625" style="413" customWidth="1"/>
    <col min="12044" max="12044" width="9.7109375" style="413" customWidth="1"/>
    <col min="12045" max="12045" width="25" style="413" customWidth="1"/>
    <col min="12046" max="12046" width="11.5703125" style="413" customWidth="1"/>
    <col min="12047" max="12050" width="5.140625" style="413" customWidth="1"/>
    <col min="12051" max="12051" width="8.42578125" style="413" customWidth="1"/>
    <col min="12052" max="12053" width="0" style="413" hidden="1" customWidth="1"/>
    <col min="12054" max="12054" width="10.28515625" style="413" customWidth="1"/>
    <col min="12055" max="12055" width="9.5703125" style="413" customWidth="1"/>
    <col min="12056" max="12056" width="0" style="413" hidden="1" customWidth="1"/>
    <col min="12057" max="12057" width="9" style="413" customWidth="1"/>
    <col min="12058" max="12058" width="5.140625" style="413" customWidth="1"/>
    <col min="12059" max="12059" width="3.5703125" style="413" customWidth="1"/>
    <col min="12060" max="12060" width="4" style="413" customWidth="1"/>
    <col min="12061" max="12061" width="29.28515625" style="413" customWidth="1"/>
    <col min="12062" max="12062" width="4.7109375" style="413" customWidth="1"/>
    <col min="12063" max="12063" width="4.85546875" style="413" customWidth="1"/>
    <col min="12064" max="12065" width="14.140625" style="413" customWidth="1"/>
    <col min="12066" max="12066" width="17.7109375" style="413" customWidth="1"/>
    <col min="12067" max="12067" width="10" style="413" customWidth="1"/>
    <col min="12068" max="12068" width="10.42578125" style="413" customWidth="1"/>
    <col min="12069" max="12069" width="26.7109375" style="413" customWidth="1"/>
    <col min="12070" max="12070" width="11.42578125" style="413"/>
    <col min="12071" max="12071" width="11.28515625" style="413" customWidth="1"/>
    <col min="12072" max="12072" width="0" style="413" hidden="1" customWidth="1"/>
    <col min="12073" max="12289" width="11.42578125" style="413"/>
    <col min="12290" max="12290" width="2.7109375" style="413" customWidth="1"/>
    <col min="12291" max="12291" width="0" style="413" hidden="1" customWidth="1"/>
    <col min="12292" max="12292" width="36.42578125" style="413" customWidth="1"/>
    <col min="12293" max="12293" width="32.42578125" style="413" customWidth="1"/>
    <col min="12294" max="12294" width="32.28515625" style="413" customWidth="1"/>
    <col min="12295" max="12295" width="26.5703125" style="413" customWidth="1"/>
    <col min="12296" max="12296" width="20" style="413" customWidth="1"/>
    <col min="12297" max="12297" width="10.140625" style="413" customWidth="1"/>
    <col min="12298" max="12298" width="10.28515625" style="413" customWidth="1"/>
    <col min="12299" max="12299" width="14.28515625" style="413" customWidth="1"/>
    <col min="12300" max="12300" width="9.7109375" style="413" customWidth="1"/>
    <col min="12301" max="12301" width="25" style="413" customWidth="1"/>
    <col min="12302" max="12302" width="11.5703125" style="413" customWidth="1"/>
    <col min="12303" max="12306" width="5.140625" style="413" customWidth="1"/>
    <col min="12307" max="12307" width="8.42578125" style="413" customWidth="1"/>
    <col min="12308" max="12309" width="0" style="413" hidden="1" customWidth="1"/>
    <col min="12310" max="12310" width="10.28515625" style="413" customWidth="1"/>
    <col min="12311" max="12311" width="9.5703125" style="413" customWidth="1"/>
    <col min="12312" max="12312" width="0" style="413" hidden="1" customWidth="1"/>
    <col min="12313" max="12313" width="9" style="413" customWidth="1"/>
    <col min="12314" max="12314" width="5.140625" style="413" customWidth="1"/>
    <col min="12315" max="12315" width="3.5703125" style="413" customWidth="1"/>
    <col min="12316" max="12316" width="4" style="413" customWidth="1"/>
    <col min="12317" max="12317" width="29.28515625" style="413" customWidth="1"/>
    <col min="12318" max="12318" width="4.7109375" style="413" customWidth="1"/>
    <col min="12319" max="12319" width="4.85546875" style="413" customWidth="1"/>
    <col min="12320" max="12321" width="14.140625" style="413" customWidth="1"/>
    <col min="12322" max="12322" width="17.7109375" style="413" customWidth="1"/>
    <col min="12323" max="12323" width="10" style="413" customWidth="1"/>
    <col min="12324" max="12324" width="10.42578125" style="413" customWidth="1"/>
    <col min="12325" max="12325" width="26.7109375" style="413" customWidth="1"/>
    <col min="12326" max="12326" width="11.42578125" style="413"/>
    <col min="12327" max="12327" width="11.28515625" style="413" customWidth="1"/>
    <col min="12328" max="12328" width="0" style="413" hidden="1" customWidth="1"/>
    <col min="12329" max="12545" width="11.42578125" style="413"/>
    <col min="12546" max="12546" width="2.7109375" style="413" customWidth="1"/>
    <col min="12547" max="12547" width="0" style="413" hidden="1" customWidth="1"/>
    <col min="12548" max="12548" width="36.42578125" style="413" customWidth="1"/>
    <col min="12549" max="12549" width="32.42578125" style="413" customWidth="1"/>
    <col min="12550" max="12550" width="32.28515625" style="413" customWidth="1"/>
    <col min="12551" max="12551" width="26.5703125" style="413" customWidth="1"/>
    <col min="12552" max="12552" width="20" style="413" customWidth="1"/>
    <col min="12553" max="12553" width="10.140625" style="413" customWidth="1"/>
    <col min="12554" max="12554" width="10.28515625" style="413" customWidth="1"/>
    <col min="12555" max="12555" width="14.28515625" style="413" customWidth="1"/>
    <col min="12556" max="12556" width="9.7109375" style="413" customWidth="1"/>
    <col min="12557" max="12557" width="25" style="413" customWidth="1"/>
    <col min="12558" max="12558" width="11.5703125" style="413" customWidth="1"/>
    <col min="12559" max="12562" width="5.140625" style="413" customWidth="1"/>
    <col min="12563" max="12563" width="8.42578125" style="413" customWidth="1"/>
    <col min="12564" max="12565" width="0" style="413" hidden="1" customWidth="1"/>
    <col min="12566" max="12566" width="10.28515625" style="413" customWidth="1"/>
    <col min="12567" max="12567" width="9.5703125" style="413" customWidth="1"/>
    <col min="12568" max="12568" width="0" style="413" hidden="1" customWidth="1"/>
    <col min="12569" max="12569" width="9" style="413" customWidth="1"/>
    <col min="12570" max="12570" width="5.140625" style="413" customWidth="1"/>
    <col min="12571" max="12571" width="3.5703125" style="413" customWidth="1"/>
    <col min="12572" max="12572" width="4" style="413" customWidth="1"/>
    <col min="12573" max="12573" width="29.28515625" style="413" customWidth="1"/>
    <col min="12574" max="12574" width="4.7109375" style="413" customWidth="1"/>
    <col min="12575" max="12575" width="4.85546875" style="413" customWidth="1"/>
    <col min="12576" max="12577" width="14.140625" style="413" customWidth="1"/>
    <col min="12578" max="12578" width="17.7109375" style="413" customWidth="1"/>
    <col min="12579" max="12579" width="10" style="413" customWidth="1"/>
    <col min="12580" max="12580" width="10.42578125" style="413" customWidth="1"/>
    <col min="12581" max="12581" width="26.7109375" style="413" customWidth="1"/>
    <col min="12582" max="12582" width="11.42578125" style="413"/>
    <col min="12583" max="12583" width="11.28515625" style="413" customWidth="1"/>
    <col min="12584" max="12584" width="0" style="413" hidden="1" customWidth="1"/>
    <col min="12585" max="12801" width="11.42578125" style="413"/>
    <col min="12802" max="12802" width="2.7109375" style="413" customWidth="1"/>
    <col min="12803" max="12803" width="0" style="413" hidden="1" customWidth="1"/>
    <col min="12804" max="12804" width="36.42578125" style="413" customWidth="1"/>
    <col min="12805" max="12805" width="32.42578125" style="413" customWidth="1"/>
    <col min="12806" max="12806" width="32.28515625" style="413" customWidth="1"/>
    <col min="12807" max="12807" width="26.5703125" style="413" customWidth="1"/>
    <col min="12808" max="12808" width="20" style="413" customWidth="1"/>
    <col min="12809" max="12809" width="10.140625" style="413" customWidth="1"/>
    <col min="12810" max="12810" width="10.28515625" style="413" customWidth="1"/>
    <col min="12811" max="12811" width="14.28515625" style="413" customWidth="1"/>
    <col min="12812" max="12812" width="9.7109375" style="413" customWidth="1"/>
    <col min="12813" max="12813" width="25" style="413" customWidth="1"/>
    <col min="12814" max="12814" width="11.5703125" style="413" customWidth="1"/>
    <col min="12815" max="12818" width="5.140625" style="413" customWidth="1"/>
    <col min="12819" max="12819" width="8.42578125" style="413" customWidth="1"/>
    <col min="12820" max="12821" width="0" style="413" hidden="1" customWidth="1"/>
    <col min="12822" max="12822" width="10.28515625" style="413" customWidth="1"/>
    <col min="12823" max="12823" width="9.5703125" style="413" customWidth="1"/>
    <col min="12824" max="12824" width="0" style="413" hidden="1" customWidth="1"/>
    <col min="12825" max="12825" width="9" style="413" customWidth="1"/>
    <col min="12826" max="12826" width="5.140625" style="413" customWidth="1"/>
    <col min="12827" max="12827" width="3.5703125" style="413" customWidth="1"/>
    <col min="12828" max="12828" width="4" style="413" customWidth="1"/>
    <col min="12829" max="12829" width="29.28515625" style="413" customWidth="1"/>
    <col min="12830" max="12830" width="4.7109375" style="413" customWidth="1"/>
    <col min="12831" max="12831" width="4.85546875" style="413" customWidth="1"/>
    <col min="12832" max="12833" width="14.140625" style="413" customWidth="1"/>
    <col min="12834" max="12834" width="17.7109375" style="413" customWidth="1"/>
    <col min="12835" max="12835" width="10" style="413" customWidth="1"/>
    <col min="12836" max="12836" width="10.42578125" style="413" customWidth="1"/>
    <col min="12837" max="12837" width="26.7109375" style="413" customWidth="1"/>
    <col min="12838" max="12838" width="11.42578125" style="413"/>
    <col min="12839" max="12839" width="11.28515625" style="413" customWidth="1"/>
    <col min="12840" max="12840" width="0" style="413" hidden="1" customWidth="1"/>
    <col min="12841" max="13057" width="11.42578125" style="413"/>
    <col min="13058" max="13058" width="2.7109375" style="413" customWidth="1"/>
    <col min="13059" max="13059" width="0" style="413" hidden="1" customWidth="1"/>
    <col min="13060" max="13060" width="36.42578125" style="413" customWidth="1"/>
    <col min="13061" max="13061" width="32.42578125" style="413" customWidth="1"/>
    <col min="13062" max="13062" width="32.28515625" style="413" customWidth="1"/>
    <col min="13063" max="13063" width="26.5703125" style="413" customWidth="1"/>
    <col min="13064" max="13064" width="20" style="413" customWidth="1"/>
    <col min="13065" max="13065" width="10.140625" style="413" customWidth="1"/>
    <col min="13066" max="13066" width="10.28515625" style="413" customWidth="1"/>
    <col min="13067" max="13067" width="14.28515625" style="413" customWidth="1"/>
    <col min="13068" max="13068" width="9.7109375" style="413" customWidth="1"/>
    <col min="13069" max="13069" width="25" style="413" customWidth="1"/>
    <col min="13070" max="13070" width="11.5703125" style="413" customWidth="1"/>
    <col min="13071" max="13074" width="5.140625" style="413" customWidth="1"/>
    <col min="13075" max="13075" width="8.42578125" style="413" customWidth="1"/>
    <col min="13076" max="13077" width="0" style="413" hidden="1" customWidth="1"/>
    <col min="13078" max="13078" width="10.28515625" style="413" customWidth="1"/>
    <col min="13079" max="13079" width="9.5703125" style="413" customWidth="1"/>
    <col min="13080" max="13080" width="0" style="413" hidden="1" customWidth="1"/>
    <col min="13081" max="13081" width="9" style="413" customWidth="1"/>
    <col min="13082" max="13082" width="5.140625" style="413" customWidth="1"/>
    <col min="13083" max="13083" width="3.5703125" style="413" customWidth="1"/>
    <col min="13084" max="13084" width="4" style="413" customWidth="1"/>
    <col min="13085" max="13085" width="29.28515625" style="413" customWidth="1"/>
    <col min="13086" max="13086" width="4.7109375" style="413" customWidth="1"/>
    <col min="13087" max="13087" width="4.85546875" style="413" customWidth="1"/>
    <col min="13088" max="13089" width="14.140625" style="413" customWidth="1"/>
    <col min="13090" max="13090" width="17.7109375" style="413" customWidth="1"/>
    <col min="13091" max="13091" width="10" style="413" customWidth="1"/>
    <col min="13092" max="13092" width="10.42578125" style="413" customWidth="1"/>
    <col min="13093" max="13093" width="26.7109375" style="413" customWidth="1"/>
    <col min="13094" max="13094" width="11.42578125" style="413"/>
    <col min="13095" max="13095" width="11.28515625" style="413" customWidth="1"/>
    <col min="13096" max="13096" width="0" style="413" hidden="1" customWidth="1"/>
    <col min="13097" max="13313" width="11.42578125" style="413"/>
    <col min="13314" max="13314" width="2.7109375" style="413" customWidth="1"/>
    <col min="13315" max="13315" width="0" style="413" hidden="1" customWidth="1"/>
    <col min="13316" max="13316" width="36.42578125" style="413" customWidth="1"/>
    <col min="13317" max="13317" width="32.42578125" style="413" customWidth="1"/>
    <col min="13318" max="13318" width="32.28515625" style="413" customWidth="1"/>
    <col min="13319" max="13319" width="26.5703125" style="413" customWidth="1"/>
    <col min="13320" max="13320" width="20" style="413" customWidth="1"/>
    <col min="13321" max="13321" width="10.140625" style="413" customWidth="1"/>
    <col min="13322" max="13322" width="10.28515625" style="413" customWidth="1"/>
    <col min="13323" max="13323" width="14.28515625" style="413" customWidth="1"/>
    <col min="13324" max="13324" width="9.7109375" style="413" customWidth="1"/>
    <col min="13325" max="13325" width="25" style="413" customWidth="1"/>
    <col min="13326" max="13326" width="11.5703125" style="413" customWidth="1"/>
    <col min="13327" max="13330" width="5.140625" style="413" customWidth="1"/>
    <col min="13331" max="13331" width="8.42578125" style="413" customWidth="1"/>
    <col min="13332" max="13333" width="0" style="413" hidden="1" customWidth="1"/>
    <col min="13334" max="13334" width="10.28515625" style="413" customWidth="1"/>
    <col min="13335" max="13335" width="9.5703125" style="413" customWidth="1"/>
    <col min="13336" max="13336" width="0" style="413" hidden="1" customWidth="1"/>
    <col min="13337" max="13337" width="9" style="413" customWidth="1"/>
    <col min="13338" max="13338" width="5.140625" style="413" customWidth="1"/>
    <col min="13339" max="13339" width="3.5703125" style="413" customWidth="1"/>
    <col min="13340" max="13340" width="4" style="413" customWidth="1"/>
    <col min="13341" max="13341" width="29.28515625" style="413" customWidth="1"/>
    <col min="13342" max="13342" width="4.7109375" style="413" customWidth="1"/>
    <col min="13343" max="13343" width="4.85546875" style="413" customWidth="1"/>
    <col min="13344" max="13345" width="14.140625" style="413" customWidth="1"/>
    <col min="13346" max="13346" width="17.7109375" style="413" customWidth="1"/>
    <col min="13347" max="13347" width="10" style="413" customWidth="1"/>
    <col min="13348" max="13348" width="10.42578125" style="413" customWidth="1"/>
    <col min="13349" max="13349" width="26.7109375" style="413" customWidth="1"/>
    <col min="13350" max="13350" width="11.42578125" style="413"/>
    <col min="13351" max="13351" width="11.28515625" style="413" customWidth="1"/>
    <col min="13352" max="13352" width="0" style="413" hidden="1" customWidth="1"/>
    <col min="13353" max="13569" width="11.42578125" style="413"/>
    <col min="13570" max="13570" width="2.7109375" style="413" customWidth="1"/>
    <col min="13571" max="13571" width="0" style="413" hidden="1" customWidth="1"/>
    <col min="13572" max="13572" width="36.42578125" style="413" customWidth="1"/>
    <col min="13573" max="13573" width="32.42578125" style="413" customWidth="1"/>
    <col min="13574" max="13574" width="32.28515625" style="413" customWidth="1"/>
    <col min="13575" max="13575" width="26.5703125" style="413" customWidth="1"/>
    <col min="13576" max="13576" width="20" style="413" customWidth="1"/>
    <col min="13577" max="13577" width="10.140625" style="413" customWidth="1"/>
    <col min="13578" max="13578" width="10.28515625" style="413" customWidth="1"/>
    <col min="13579" max="13579" width="14.28515625" style="413" customWidth="1"/>
    <col min="13580" max="13580" width="9.7109375" style="413" customWidth="1"/>
    <col min="13581" max="13581" width="25" style="413" customWidth="1"/>
    <col min="13582" max="13582" width="11.5703125" style="413" customWidth="1"/>
    <col min="13583" max="13586" width="5.140625" style="413" customWidth="1"/>
    <col min="13587" max="13587" width="8.42578125" style="413" customWidth="1"/>
    <col min="13588" max="13589" width="0" style="413" hidden="1" customWidth="1"/>
    <col min="13590" max="13590" width="10.28515625" style="413" customWidth="1"/>
    <col min="13591" max="13591" width="9.5703125" style="413" customWidth="1"/>
    <col min="13592" max="13592" width="0" style="413" hidden="1" customWidth="1"/>
    <col min="13593" max="13593" width="9" style="413" customWidth="1"/>
    <col min="13594" max="13594" width="5.140625" style="413" customWidth="1"/>
    <col min="13595" max="13595" width="3.5703125" style="413" customWidth="1"/>
    <col min="13596" max="13596" width="4" style="413" customWidth="1"/>
    <col min="13597" max="13597" width="29.28515625" style="413" customWidth="1"/>
    <col min="13598" max="13598" width="4.7109375" style="413" customWidth="1"/>
    <col min="13599" max="13599" width="4.85546875" style="413" customWidth="1"/>
    <col min="13600" max="13601" width="14.140625" style="413" customWidth="1"/>
    <col min="13602" max="13602" width="17.7109375" style="413" customWidth="1"/>
    <col min="13603" max="13603" width="10" style="413" customWidth="1"/>
    <col min="13604" max="13604" width="10.42578125" style="413" customWidth="1"/>
    <col min="13605" max="13605" width="26.7109375" style="413" customWidth="1"/>
    <col min="13606" max="13606" width="11.42578125" style="413"/>
    <col min="13607" max="13607" width="11.28515625" style="413" customWidth="1"/>
    <col min="13608" max="13608" width="0" style="413" hidden="1" customWidth="1"/>
    <col min="13609" max="13825" width="11.42578125" style="413"/>
    <col min="13826" max="13826" width="2.7109375" style="413" customWidth="1"/>
    <col min="13827" max="13827" width="0" style="413" hidden="1" customWidth="1"/>
    <col min="13828" max="13828" width="36.42578125" style="413" customWidth="1"/>
    <col min="13829" max="13829" width="32.42578125" style="413" customWidth="1"/>
    <col min="13830" max="13830" width="32.28515625" style="413" customWidth="1"/>
    <col min="13831" max="13831" width="26.5703125" style="413" customWidth="1"/>
    <col min="13832" max="13832" width="20" style="413" customWidth="1"/>
    <col min="13833" max="13833" width="10.140625" style="413" customWidth="1"/>
    <col min="13834" max="13834" width="10.28515625" style="413" customWidth="1"/>
    <col min="13835" max="13835" width="14.28515625" style="413" customWidth="1"/>
    <col min="13836" max="13836" width="9.7109375" style="413" customWidth="1"/>
    <col min="13837" max="13837" width="25" style="413" customWidth="1"/>
    <col min="13838" max="13838" width="11.5703125" style="413" customWidth="1"/>
    <col min="13839" max="13842" width="5.140625" style="413" customWidth="1"/>
    <col min="13843" max="13843" width="8.42578125" style="413" customWidth="1"/>
    <col min="13844" max="13845" width="0" style="413" hidden="1" customWidth="1"/>
    <col min="13846" max="13846" width="10.28515625" style="413" customWidth="1"/>
    <col min="13847" max="13847" width="9.5703125" style="413" customWidth="1"/>
    <col min="13848" max="13848" width="0" style="413" hidden="1" customWidth="1"/>
    <col min="13849" max="13849" width="9" style="413" customWidth="1"/>
    <col min="13850" max="13850" width="5.140625" style="413" customWidth="1"/>
    <col min="13851" max="13851" width="3.5703125" style="413" customWidth="1"/>
    <col min="13852" max="13852" width="4" style="413" customWidth="1"/>
    <col min="13853" max="13853" width="29.28515625" style="413" customWidth="1"/>
    <col min="13854" max="13854" width="4.7109375" style="413" customWidth="1"/>
    <col min="13855" max="13855" width="4.85546875" style="413" customWidth="1"/>
    <col min="13856" max="13857" width="14.140625" style="413" customWidth="1"/>
    <col min="13858" max="13858" width="17.7109375" style="413" customWidth="1"/>
    <col min="13859" max="13859" width="10" style="413" customWidth="1"/>
    <col min="13860" max="13860" width="10.42578125" style="413" customWidth="1"/>
    <col min="13861" max="13861" width="26.7109375" style="413" customWidth="1"/>
    <col min="13862" max="13862" width="11.42578125" style="413"/>
    <col min="13863" max="13863" width="11.28515625" style="413" customWidth="1"/>
    <col min="13864" max="13864" width="0" style="413" hidden="1" customWidth="1"/>
    <col min="13865" max="14081" width="11.42578125" style="413"/>
    <col min="14082" max="14082" width="2.7109375" style="413" customWidth="1"/>
    <col min="14083" max="14083" width="0" style="413" hidden="1" customWidth="1"/>
    <col min="14084" max="14084" width="36.42578125" style="413" customWidth="1"/>
    <col min="14085" max="14085" width="32.42578125" style="413" customWidth="1"/>
    <col min="14086" max="14086" width="32.28515625" style="413" customWidth="1"/>
    <col min="14087" max="14087" width="26.5703125" style="413" customWidth="1"/>
    <col min="14088" max="14088" width="20" style="413" customWidth="1"/>
    <col min="14089" max="14089" width="10.140625" style="413" customWidth="1"/>
    <col min="14090" max="14090" width="10.28515625" style="413" customWidth="1"/>
    <col min="14091" max="14091" width="14.28515625" style="413" customWidth="1"/>
    <col min="14092" max="14092" width="9.7109375" style="413" customWidth="1"/>
    <col min="14093" max="14093" width="25" style="413" customWidth="1"/>
    <col min="14094" max="14094" width="11.5703125" style="413" customWidth="1"/>
    <col min="14095" max="14098" width="5.140625" style="413" customWidth="1"/>
    <col min="14099" max="14099" width="8.42578125" style="413" customWidth="1"/>
    <col min="14100" max="14101" width="0" style="413" hidden="1" customWidth="1"/>
    <col min="14102" max="14102" width="10.28515625" style="413" customWidth="1"/>
    <col min="14103" max="14103" width="9.5703125" style="413" customWidth="1"/>
    <col min="14104" max="14104" width="0" style="413" hidden="1" customWidth="1"/>
    <col min="14105" max="14105" width="9" style="413" customWidth="1"/>
    <col min="14106" max="14106" width="5.140625" style="413" customWidth="1"/>
    <col min="14107" max="14107" width="3.5703125" style="413" customWidth="1"/>
    <col min="14108" max="14108" width="4" style="413" customWidth="1"/>
    <col min="14109" max="14109" width="29.28515625" style="413" customWidth="1"/>
    <col min="14110" max="14110" width="4.7109375" style="413" customWidth="1"/>
    <col min="14111" max="14111" width="4.85546875" style="413" customWidth="1"/>
    <col min="14112" max="14113" width="14.140625" style="413" customWidth="1"/>
    <col min="14114" max="14114" width="17.7109375" style="413" customWidth="1"/>
    <col min="14115" max="14115" width="10" style="413" customWidth="1"/>
    <col min="14116" max="14116" width="10.42578125" style="413" customWidth="1"/>
    <col min="14117" max="14117" width="26.7109375" style="413" customWidth="1"/>
    <col min="14118" max="14118" width="11.42578125" style="413"/>
    <col min="14119" max="14119" width="11.28515625" style="413" customWidth="1"/>
    <col min="14120" max="14120" width="0" style="413" hidden="1" customWidth="1"/>
    <col min="14121" max="14337" width="11.42578125" style="413"/>
    <col min="14338" max="14338" width="2.7109375" style="413" customWidth="1"/>
    <col min="14339" max="14339" width="0" style="413" hidden="1" customWidth="1"/>
    <col min="14340" max="14340" width="36.42578125" style="413" customWidth="1"/>
    <col min="14341" max="14341" width="32.42578125" style="413" customWidth="1"/>
    <col min="14342" max="14342" width="32.28515625" style="413" customWidth="1"/>
    <col min="14343" max="14343" width="26.5703125" style="413" customWidth="1"/>
    <col min="14344" max="14344" width="20" style="413" customWidth="1"/>
    <col min="14345" max="14345" width="10.140625" style="413" customWidth="1"/>
    <col min="14346" max="14346" width="10.28515625" style="413" customWidth="1"/>
    <col min="14347" max="14347" width="14.28515625" style="413" customWidth="1"/>
    <col min="14348" max="14348" width="9.7109375" style="413" customWidth="1"/>
    <col min="14349" max="14349" width="25" style="413" customWidth="1"/>
    <col min="14350" max="14350" width="11.5703125" style="413" customWidth="1"/>
    <col min="14351" max="14354" width="5.140625" style="413" customWidth="1"/>
    <col min="14355" max="14355" width="8.42578125" style="413" customWidth="1"/>
    <col min="14356" max="14357" width="0" style="413" hidden="1" customWidth="1"/>
    <col min="14358" max="14358" width="10.28515625" style="413" customWidth="1"/>
    <col min="14359" max="14359" width="9.5703125" style="413" customWidth="1"/>
    <col min="14360" max="14360" width="0" style="413" hidden="1" customWidth="1"/>
    <col min="14361" max="14361" width="9" style="413" customWidth="1"/>
    <col min="14362" max="14362" width="5.140625" style="413" customWidth="1"/>
    <col min="14363" max="14363" width="3.5703125" style="413" customWidth="1"/>
    <col min="14364" max="14364" width="4" style="413" customWidth="1"/>
    <col min="14365" max="14365" width="29.28515625" style="413" customWidth="1"/>
    <col min="14366" max="14366" width="4.7109375" style="413" customWidth="1"/>
    <col min="14367" max="14367" width="4.85546875" style="413" customWidth="1"/>
    <col min="14368" max="14369" width="14.140625" style="413" customWidth="1"/>
    <col min="14370" max="14370" width="17.7109375" style="413" customWidth="1"/>
    <col min="14371" max="14371" width="10" style="413" customWidth="1"/>
    <col min="14372" max="14372" width="10.42578125" style="413" customWidth="1"/>
    <col min="14373" max="14373" width="26.7109375" style="413" customWidth="1"/>
    <col min="14374" max="14374" width="11.42578125" style="413"/>
    <col min="14375" max="14375" width="11.28515625" style="413" customWidth="1"/>
    <col min="14376" max="14376" width="0" style="413" hidden="1" customWidth="1"/>
    <col min="14377" max="14593" width="11.42578125" style="413"/>
    <col min="14594" max="14594" width="2.7109375" style="413" customWidth="1"/>
    <col min="14595" max="14595" width="0" style="413" hidden="1" customWidth="1"/>
    <col min="14596" max="14596" width="36.42578125" style="413" customWidth="1"/>
    <col min="14597" max="14597" width="32.42578125" style="413" customWidth="1"/>
    <col min="14598" max="14598" width="32.28515625" style="413" customWidth="1"/>
    <col min="14599" max="14599" width="26.5703125" style="413" customWidth="1"/>
    <col min="14600" max="14600" width="20" style="413" customWidth="1"/>
    <col min="14601" max="14601" width="10.140625" style="413" customWidth="1"/>
    <col min="14602" max="14602" width="10.28515625" style="413" customWidth="1"/>
    <col min="14603" max="14603" width="14.28515625" style="413" customWidth="1"/>
    <col min="14604" max="14604" width="9.7109375" style="413" customWidth="1"/>
    <col min="14605" max="14605" width="25" style="413" customWidth="1"/>
    <col min="14606" max="14606" width="11.5703125" style="413" customWidth="1"/>
    <col min="14607" max="14610" width="5.140625" style="413" customWidth="1"/>
    <col min="14611" max="14611" width="8.42578125" style="413" customWidth="1"/>
    <col min="14612" max="14613" width="0" style="413" hidden="1" customWidth="1"/>
    <col min="14614" max="14614" width="10.28515625" style="413" customWidth="1"/>
    <col min="14615" max="14615" width="9.5703125" style="413" customWidth="1"/>
    <col min="14616" max="14616" width="0" style="413" hidden="1" customWidth="1"/>
    <col min="14617" max="14617" width="9" style="413" customWidth="1"/>
    <col min="14618" max="14618" width="5.140625" style="413" customWidth="1"/>
    <col min="14619" max="14619" width="3.5703125" style="413" customWidth="1"/>
    <col min="14620" max="14620" width="4" style="413" customWidth="1"/>
    <col min="14621" max="14621" width="29.28515625" style="413" customWidth="1"/>
    <col min="14622" max="14622" width="4.7109375" style="413" customWidth="1"/>
    <col min="14623" max="14623" width="4.85546875" style="413" customWidth="1"/>
    <col min="14624" max="14625" width="14.140625" style="413" customWidth="1"/>
    <col min="14626" max="14626" width="17.7109375" style="413" customWidth="1"/>
    <col min="14627" max="14627" width="10" style="413" customWidth="1"/>
    <col min="14628" max="14628" width="10.42578125" style="413" customWidth="1"/>
    <col min="14629" max="14629" width="26.7109375" style="413" customWidth="1"/>
    <col min="14630" max="14630" width="11.42578125" style="413"/>
    <col min="14631" max="14631" width="11.28515625" style="413" customWidth="1"/>
    <col min="14632" max="14632" width="0" style="413" hidden="1" customWidth="1"/>
    <col min="14633" max="14849" width="11.42578125" style="413"/>
    <col min="14850" max="14850" width="2.7109375" style="413" customWidth="1"/>
    <col min="14851" max="14851" width="0" style="413" hidden="1" customWidth="1"/>
    <col min="14852" max="14852" width="36.42578125" style="413" customWidth="1"/>
    <col min="14853" max="14853" width="32.42578125" style="413" customWidth="1"/>
    <col min="14854" max="14854" width="32.28515625" style="413" customWidth="1"/>
    <col min="14855" max="14855" width="26.5703125" style="413" customWidth="1"/>
    <col min="14856" max="14856" width="20" style="413" customWidth="1"/>
    <col min="14857" max="14857" width="10.140625" style="413" customWidth="1"/>
    <col min="14858" max="14858" width="10.28515625" style="413" customWidth="1"/>
    <col min="14859" max="14859" width="14.28515625" style="413" customWidth="1"/>
    <col min="14860" max="14860" width="9.7109375" style="413" customWidth="1"/>
    <col min="14861" max="14861" width="25" style="413" customWidth="1"/>
    <col min="14862" max="14862" width="11.5703125" style="413" customWidth="1"/>
    <col min="14863" max="14866" width="5.140625" style="413" customWidth="1"/>
    <col min="14867" max="14867" width="8.42578125" style="413" customWidth="1"/>
    <col min="14868" max="14869" width="0" style="413" hidden="1" customWidth="1"/>
    <col min="14870" max="14870" width="10.28515625" style="413" customWidth="1"/>
    <col min="14871" max="14871" width="9.5703125" style="413" customWidth="1"/>
    <col min="14872" max="14872" width="0" style="413" hidden="1" customWidth="1"/>
    <col min="14873" max="14873" width="9" style="413" customWidth="1"/>
    <col min="14874" max="14874" width="5.140625" style="413" customWidth="1"/>
    <col min="14875" max="14875" width="3.5703125" style="413" customWidth="1"/>
    <col min="14876" max="14876" width="4" style="413" customWidth="1"/>
    <col min="14877" max="14877" width="29.28515625" style="413" customWidth="1"/>
    <col min="14878" max="14878" width="4.7109375" style="413" customWidth="1"/>
    <col min="14879" max="14879" width="4.85546875" style="413" customWidth="1"/>
    <col min="14880" max="14881" width="14.140625" style="413" customWidth="1"/>
    <col min="14882" max="14882" width="17.7109375" style="413" customWidth="1"/>
    <col min="14883" max="14883" width="10" style="413" customWidth="1"/>
    <col min="14884" max="14884" width="10.42578125" style="413" customWidth="1"/>
    <col min="14885" max="14885" width="26.7109375" style="413" customWidth="1"/>
    <col min="14886" max="14886" width="11.42578125" style="413"/>
    <col min="14887" max="14887" width="11.28515625" style="413" customWidth="1"/>
    <col min="14888" max="14888" width="0" style="413" hidden="1" customWidth="1"/>
    <col min="14889" max="15105" width="11.42578125" style="413"/>
    <col min="15106" max="15106" width="2.7109375" style="413" customWidth="1"/>
    <col min="15107" max="15107" width="0" style="413" hidden="1" customWidth="1"/>
    <col min="15108" max="15108" width="36.42578125" style="413" customWidth="1"/>
    <col min="15109" max="15109" width="32.42578125" style="413" customWidth="1"/>
    <col min="15110" max="15110" width="32.28515625" style="413" customWidth="1"/>
    <col min="15111" max="15111" width="26.5703125" style="413" customWidth="1"/>
    <col min="15112" max="15112" width="20" style="413" customWidth="1"/>
    <col min="15113" max="15113" width="10.140625" style="413" customWidth="1"/>
    <col min="15114" max="15114" width="10.28515625" style="413" customWidth="1"/>
    <col min="15115" max="15115" width="14.28515625" style="413" customWidth="1"/>
    <col min="15116" max="15116" width="9.7109375" style="413" customWidth="1"/>
    <col min="15117" max="15117" width="25" style="413" customWidth="1"/>
    <col min="15118" max="15118" width="11.5703125" style="413" customWidth="1"/>
    <col min="15119" max="15122" width="5.140625" style="413" customWidth="1"/>
    <col min="15123" max="15123" width="8.42578125" style="413" customWidth="1"/>
    <col min="15124" max="15125" width="0" style="413" hidden="1" customWidth="1"/>
    <col min="15126" max="15126" width="10.28515625" style="413" customWidth="1"/>
    <col min="15127" max="15127" width="9.5703125" style="413" customWidth="1"/>
    <col min="15128" max="15128" width="0" style="413" hidden="1" customWidth="1"/>
    <col min="15129" max="15129" width="9" style="413" customWidth="1"/>
    <col min="15130" max="15130" width="5.140625" style="413" customWidth="1"/>
    <col min="15131" max="15131" width="3.5703125" style="413" customWidth="1"/>
    <col min="15132" max="15132" width="4" style="413" customWidth="1"/>
    <col min="15133" max="15133" width="29.28515625" style="413" customWidth="1"/>
    <col min="15134" max="15134" width="4.7109375" style="413" customWidth="1"/>
    <col min="15135" max="15135" width="4.85546875" style="413" customWidth="1"/>
    <col min="15136" max="15137" width="14.140625" style="413" customWidth="1"/>
    <col min="15138" max="15138" width="17.7109375" style="413" customWidth="1"/>
    <col min="15139" max="15139" width="10" style="413" customWidth="1"/>
    <col min="15140" max="15140" width="10.42578125" style="413" customWidth="1"/>
    <col min="15141" max="15141" width="26.7109375" style="413" customWidth="1"/>
    <col min="15142" max="15142" width="11.42578125" style="413"/>
    <col min="15143" max="15143" width="11.28515625" style="413" customWidth="1"/>
    <col min="15144" max="15144" width="0" style="413" hidden="1" customWidth="1"/>
    <col min="15145" max="15361" width="11.42578125" style="413"/>
    <col min="15362" max="15362" width="2.7109375" style="413" customWidth="1"/>
    <col min="15363" max="15363" width="0" style="413" hidden="1" customWidth="1"/>
    <col min="15364" max="15364" width="36.42578125" style="413" customWidth="1"/>
    <col min="15365" max="15365" width="32.42578125" style="413" customWidth="1"/>
    <col min="15366" max="15366" width="32.28515625" style="413" customWidth="1"/>
    <col min="15367" max="15367" width="26.5703125" style="413" customWidth="1"/>
    <col min="15368" max="15368" width="20" style="413" customWidth="1"/>
    <col min="15369" max="15369" width="10.140625" style="413" customWidth="1"/>
    <col min="15370" max="15370" width="10.28515625" style="413" customWidth="1"/>
    <col min="15371" max="15371" width="14.28515625" style="413" customWidth="1"/>
    <col min="15372" max="15372" width="9.7109375" style="413" customWidth="1"/>
    <col min="15373" max="15373" width="25" style="413" customWidth="1"/>
    <col min="15374" max="15374" width="11.5703125" style="413" customWidth="1"/>
    <col min="15375" max="15378" width="5.140625" style="413" customWidth="1"/>
    <col min="15379" max="15379" width="8.42578125" style="413" customWidth="1"/>
    <col min="15380" max="15381" width="0" style="413" hidden="1" customWidth="1"/>
    <col min="15382" max="15382" width="10.28515625" style="413" customWidth="1"/>
    <col min="15383" max="15383" width="9.5703125" style="413" customWidth="1"/>
    <col min="15384" max="15384" width="0" style="413" hidden="1" customWidth="1"/>
    <col min="15385" max="15385" width="9" style="413" customWidth="1"/>
    <col min="15386" max="15386" width="5.140625" style="413" customWidth="1"/>
    <col min="15387" max="15387" width="3.5703125" style="413" customWidth="1"/>
    <col min="15388" max="15388" width="4" style="413" customWidth="1"/>
    <col min="15389" max="15389" width="29.28515625" style="413" customWidth="1"/>
    <col min="15390" max="15390" width="4.7109375" style="413" customWidth="1"/>
    <col min="15391" max="15391" width="4.85546875" style="413" customWidth="1"/>
    <col min="15392" max="15393" width="14.140625" style="413" customWidth="1"/>
    <col min="15394" max="15394" width="17.7109375" style="413" customWidth="1"/>
    <col min="15395" max="15395" width="10" style="413" customWidth="1"/>
    <col min="15396" max="15396" width="10.42578125" style="413" customWidth="1"/>
    <col min="15397" max="15397" width="26.7109375" style="413" customWidth="1"/>
    <col min="15398" max="15398" width="11.42578125" style="413"/>
    <col min="15399" max="15399" width="11.28515625" style="413" customWidth="1"/>
    <col min="15400" max="15400" width="0" style="413" hidden="1" customWidth="1"/>
    <col min="15401" max="15617" width="11.42578125" style="413"/>
    <col min="15618" max="15618" width="2.7109375" style="413" customWidth="1"/>
    <col min="15619" max="15619" width="0" style="413" hidden="1" customWidth="1"/>
    <col min="15620" max="15620" width="36.42578125" style="413" customWidth="1"/>
    <col min="15621" max="15621" width="32.42578125" style="413" customWidth="1"/>
    <col min="15622" max="15622" width="32.28515625" style="413" customWidth="1"/>
    <col min="15623" max="15623" width="26.5703125" style="413" customWidth="1"/>
    <col min="15624" max="15624" width="20" style="413" customWidth="1"/>
    <col min="15625" max="15625" width="10.140625" style="413" customWidth="1"/>
    <col min="15626" max="15626" width="10.28515625" style="413" customWidth="1"/>
    <col min="15627" max="15627" width="14.28515625" style="413" customWidth="1"/>
    <col min="15628" max="15628" width="9.7109375" style="413" customWidth="1"/>
    <col min="15629" max="15629" width="25" style="413" customWidth="1"/>
    <col min="15630" max="15630" width="11.5703125" style="413" customWidth="1"/>
    <col min="15631" max="15634" width="5.140625" style="413" customWidth="1"/>
    <col min="15635" max="15635" width="8.42578125" style="413" customWidth="1"/>
    <col min="15636" max="15637" width="0" style="413" hidden="1" customWidth="1"/>
    <col min="15638" max="15638" width="10.28515625" style="413" customWidth="1"/>
    <col min="15639" max="15639" width="9.5703125" style="413" customWidth="1"/>
    <col min="15640" max="15640" width="0" style="413" hidden="1" customWidth="1"/>
    <col min="15641" max="15641" width="9" style="413" customWidth="1"/>
    <col min="15642" max="15642" width="5.140625" style="413" customWidth="1"/>
    <col min="15643" max="15643" width="3.5703125" style="413" customWidth="1"/>
    <col min="15644" max="15644" width="4" style="413" customWidth="1"/>
    <col min="15645" max="15645" width="29.28515625" style="413" customWidth="1"/>
    <col min="15646" max="15646" width="4.7109375" style="413" customWidth="1"/>
    <col min="15647" max="15647" width="4.85546875" style="413" customWidth="1"/>
    <col min="15648" max="15649" width="14.140625" style="413" customWidth="1"/>
    <col min="15650" max="15650" width="17.7109375" style="413" customWidth="1"/>
    <col min="15651" max="15651" width="10" style="413" customWidth="1"/>
    <col min="15652" max="15652" width="10.42578125" style="413" customWidth="1"/>
    <col min="15653" max="15653" width="26.7109375" style="413" customWidth="1"/>
    <col min="15654" max="15654" width="11.42578125" style="413"/>
    <col min="15655" max="15655" width="11.28515625" style="413" customWidth="1"/>
    <col min="15656" max="15656" width="0" style="413" hidden="1" customWidth="1"/>
    <col min="15657" max="15873" width="11.42578125" style="413"/>
    <col min="15874" max="15874" width="2.7109375" style="413" customWidth="1"/>
    <col min="15875" max="15875" width="0" style="413" hidden="1" customWidth="1"/>
    <col min="15876" max="15876" width="36.42578125" style="413" customWidth="1"/>
    <col min="15877" max="15877" width="32.42578125" style="413" customWidth="1"/>
    <col min="15878" max="15878" width="32.28515625" style="413" customWidth="1"/>
    <col min="15879" max="15879" width="26.5703125" style="413" customWidth="1"/>
    <col min="15880" max="15880" width="20" style="413" customWidth="1"/>
    <col min="15881" max="15881" width="10.140625" style="413" customWidth="1"/>
    <col min="15882" max="15882" width="10.28515625" style="413" customWidth="1"/>
    <col min="15883" max="15883" width="14.28515625" style="413" customWidth="1"/>
    <col min="15884" max="15884" width="9.7109375" style="413" customWidth="1"/>
    <col min="15885" max="15885" width="25" style="413" customWidth="1"/>
    <col min="15886" max="15886" width="11.5703125" style="413" customWidth="1"/>
    <col min="15887" max="15890" width="5.140625" style="413" customWidth="1"/>
    <col min="15891" max="15891" width="8.42578125" style="413" customWidth="1"/>
    <col min="15892" max="15893" width="0" style="413" hidden="1" customWidth="1"/>
    <col min="15894" max="15894" width="10.28515625" style="413" customWidth="1"/>
    <col min="15895" max="15895" width="9.5703125" style="413" customWidth="1"/>
    <col min="15896" max="15896" width="0" style="413" hidden="1" customWidth="1"/>
    <col min="15897" max="15897" width="9" style="413" customWidth="1"/>
    <col min="15898" max="15898" width="5.140625" style="413" customWidth="1"/>
    <col min="15899" max="15899" width="3.5703125" style="413" customWidth="1"/>
    <col min="15900" max="15900" width="4" style="413" customWidth="1"/>
    <col min="15901" max="15901" width="29.28515625" style="413" customWidth="1"/>
    <col min="15902" max="15902" width="4.7109375" style="413" customWidth="1"/>
    <col min="15903" max="15903" width="4.85546875" style="413" customWidth="1"/>
    <col min="15904" max="15905" width="14.140625" style="413" customWidth="1"/>
    <col min="15906" max="15906" width="17.7109375" style="413" customWidth="1"/>
    <col min="15907" max="15907" width="10" style="413" customWidth="1"/>
    <col min="15908" max="15908" width="10.42578125" style="413" customWidth="1"/>
    <col min="15909" max="15909" width="26.7109375" style="413" customWidth="1"/>
    <col min="15910" max="15910" width="11.42578125" style="413"/>
    <col min="15911" max="15911" width="11.28515625" style="413" customWidth="1"/>
    <col min="15912" max="15912" width="0" style="413" hidden="1" customWidth="1"/>
    <col min="15913" max="16129" width="11.42578125" style="413"/>
    <col min="16130" max="16130" width="2.7109375" style="413" customWidth="1"/>
    <col min="16131" max="16131" width="0" style="413" hidden="1" customWidth="1"/>
    <col min="16132" max="16132" width="36.42578125" style="413" customWidth="1"/>
    <col min="16133" max="16133" width="32.42578125" style="413" customWidth="1"/>
    <col min="16134" max="16134" width="32.28515625" style="413" customWidth="1"/>
    <col min="16135" max="16135" width="26.5703125" style="413" customWidth="1"/>
    <col min="16136" max="16136" width="20" style="413" customWidth="1"/>
    <col min="16137" max="16137" width="10.140625" style="413" customWidth="1"/>
    <col min="16138" max="16138" width="10.28515625" style="413" customWidth="1"/>
    <col min="16139" max="16139" width="14.28515625" style="413" customWidth="1"/>
    <col min="16140" max="16140" width="9.7109375" style="413" customWidth="1"/>
    <col min="16141" max="16141" width="25" style="413" customWidth="1"/>
    <col min="16142" max="16142" width="11.5703125" style="413" customWidth="1"/>
    <col min="16143" max="16146" width="5.140625" style="413" customWidth="1"/>
    <col min="16147" max="16147" width="8.42578125" style="413" customWidth="1"/>
    <col min="16148" max="16149" width="0" style="413" hidden="1" customWidth="1"/>
    <col min="16150" max="16150" width="10.28515625" style="413" customWidth="1"/>
    <col min="16151" max="16151" width="9.5703125" style="413" customWidth="1"/>
    <col min="16152" max="16152" width="0" style="413" hidden="1" customWidth="1"/>
    <col min="16153" max="16153" width="9" style="413" customWidth="1"/>
    <col min="16154" max="16154" width="5.140625" style="413" customWidth="1"/>
    <col min="16155" max="16155" width="3.5703125" style="413" customWidth="1"/>
    <col min="16156" max="16156" width="4" style="413" customWidth="1"/>
    <col min="16157" max="16157" width="29.28515625" style="413" customWidth="1"/>
    <col min="16158" max="16158" width="4.7109375" style="413" customWidth="1"/>
    <col min="16159" max="16159" width="4.85546875" style="413" customWidth="1"/>
    <col min="16160" max="16161" width="14.140625" style="413" customWidth="1"/>
    <col min="16162" max="16162" width="17.7109375" style="413" customWidth="1"/>
    <col min="16163" max="16163" width="10" style="413" customWidth="1"/>
    <col min="16164" max="16164" width="10.42578125" style="413" customWidth="1"/>
    <col min="16165" max="16165" width="26.7109375" style="413" customWidth="1"/>
    <col min="16166" max="16166" width="11.42578125" style="413"/>
    <col min="16167" max="16167" width="11.28515625" style="413" customWidth="1"/>
    <col min="16168" max="16168" width="0" style="413" hidden="1" customWidth="1"/>
    <col min="16169" max="16384" width="11.42578125" style="413"/>
  </cols>
  <sheetData>
    <row r="1" spans="3:38" ht="15.75" thickBot="1" x14ac:dyDescent="0.3"/>
    <row r="2" spans="3:38" ht="30" customHeight="1" x14ac:dyDescent="0.25">
      <c r="C2" s="1063"/>
      <c r="D2" s="1064"/>
      <c r="E2" s="1064"/>
      <c r="F2" s="1064"/>
      <c r="G2" s="1049" t="s">
        <v>149</v>
      </c>
      <c r="H2" s="1050"/>
      <c r="I2" s="1050"/>
      <c r="J2" s="1050"/>
      <c r="K2" s="1050"/>
      <c r="L2" s="1050"/>
      <c r="M2" s="1050"/>
      <c r="N2" s="1050"/>
      <c r="O2" s="1050"/>
      <c r="P2" s="1050"/>
      <c r="Q2" s="1050"/>
      <c r="R2" s="1050"/>
      <c r="S2" s="1050"/>
      <c r="T2" s="1050"/>
      <c r="U2" s="1050"/>
      <c r="V2" s="1050"/>
      <c r="W2" s="1050"/>
      <c r="X2" s="1050"/>
      <c r="Y2" s="1050"/>
      <c r="Z2" s="1050"/>
      <c r="AA2" s="1050"/>
      <c r="AB2" s="1050"/>
      <c r="AC2" s="1050"/>
      <c r="AD2" s="1050"/>
      <c r="AE2" s="1050"/>
      <c r="AF2" s="1050"/>
      <c r="AG2" s="1050"/>
      <c r="AH2" s="1050"/>
      <c r="AI2" s="1050"/>
      <c r="AJ2" s="1051"/>
      <c r="AK2" s="1043" t="s">
        <v>92</v>
      </c>
      <c r="AL2" s="1044"/>
    </row>
    <row r="3" spans="3:38" ht="30" customHeight="1" thickBot="1" x14ac:dyDescent="0.3">
      <c r="C3" s="1065"/>
      <c r="D3" s="1066"/>
      <c r="E3" s="1066"/>
      <c r="F3" s="1066"/>
      <c r="G3" s="1052" t="s">
        <v>151</v>
      </c>
      <c r="H3" s="1053"/>
      <c r="I3" s="1053"/>
      <c r="J3" s="1053"/>
      <c r="K3" s="1053"/>
      <c r="L3" s="1053"/>
      <c r="M3" s="1053"/>
      <c r="N3" s="1053"/>
      <c r="O3" s="1053"/>
      <c r="P3" s="1053"/>
      <c r="Q3" s="1053"/>
      <c r="R3" s="1053"/>
      <c r="S3" s="1053"/>
      <c r="T3" s="1053"/>
      <c r="U3" s="1053"/>
      <c r="V3" s="1053"/>
      <c r="W3" s="1053"/>
      <c r="X3" s="1053"/>
      <c r="Y3" s="1053"/>
      <c r="Z3" s="1053"/>
      <c r="AA3" s="1053"/>
      <c r="AB3" s="1053"/>
      <c r="AC3" s="1053"/>
      <c r="AD3" s="1053"/>
      <c r="AE3" s="1053"/>
      <c r="AF3" s="1053"/>
      <c r="AG3" s="1053"/>
      <c r="AH3" s="1053"/>
      <c r="AI3" s="1053"/>
      <c r="AJ3" s="1054"/>
      <c r="AK3" s="1045" t="s">
        <v>168</v>
      </c>
      <c r="AL3" s="1046"/>
    </row>
    <row r="4" spans="3:38" ht="30" customHeight="1" x14ac:dyDescent="0.25">
      <c r="C4" s="1065"/>
      <c r="D4" s="1066"/>
      <c r="E4" s="1066"/>
      <c r="F4" s="1066"/>
      <c r="G4" s="1049" t="s">
        <v>150</v>
      </c>
      <c r="H4" s="1050"/>
      <c r="I4" s="1050"/>
      <c r="J4" s="1050"/>
      <c r="K4" s="1050"/>
      <c r="L4" s="1050"/>
      <c r="M4" s="1050"/>
      <c r="N4" s="1050"/>
      <c r="O4" s="1050"/>
      <c r="P4" s="1050"/>
      <c r="Q4" s="1050"/>
      <c r="R4" s="1050"/>
      <c r="S4" s="1050"/>
      <c r="T4" s="1050"/>
      <c r="U4" s="1050"/>
      <c r="V4" s="1050"/>
      <c r="W4" s="1050"/>
      <c r="X4" s="1050"/>
      <c r="Y4" s="1050"/>
      <c r="Z4" s="1050"/>
      <c r="AA4" s="1050"/>
      <c r="AB4" s="1050"/>
      <c r="AC4" s="1050"/>
      <c r="AD4" s="1050"/>
      <c r="AE4" s="1050"/>
      <c r="AF4" s="1050"/>
      <c r="AG4" s="1050"/>
      <c r="AH4" s="1050"/>
      <c r="AI4" s="1050"/>
      <c r="AJ4" s="1051"/>
      <c r="AK4" s="1045" t="s">
        <v>94</v>
      </c>
      <c r="AL4" s="1046"/>
    </row>
    <row r="5" spans="3:38" ht="30" customHeight="1" thickBot="1" x14ac:dyDescent="0.3">
      <c r="C5" s="1067"/>
      <c r="D5" s="1068"/>
      <c r="E5" s="1068"/>
      <c r="F5" s="1068"/>
      <c r="G5" s="1052" t="s">
        <v>152</v>
      </c>
      <c r="H5" s="1053"/>
      <c r="I5" s="1053"/>
      <c r="J5" s="1053"/>
      <c r="K5" s="1053"/>
      <c r="L5" s="1053"/>
      <c r="M5" s="1053"/>
      <c r="N5" s="1053"/>
      <c r="O5" s="1053"/>
      <c r="P5" s="1053"/>
      <c r="Q5" s="1053"/>
      <c r="R5" s="1053"/>
      <c r="S5" s="1053"/>
      <c r="T5" s="1053"/>
      <c r="U5" s="1053"/>
      <c r="V5" s="1053"/>
      <c r="W5" s="1053"/>
      <c r="X5" s="1053"/>
      <c r="Y5" s="1053"/>
      <c r="Z5" s="1053"/>
      <c r="AA5" s="1053"/>
      <c r="AB5" s="1053"/>
      <c r="AC5" s="1053"/>
      <c r="AD5" s="1053"/>
      <c r="AE5" s="1053"/>
      <c r="AF5" s="1053"/>
      <c r="AG5" s="1053"/>
      <c r="AH5" s="1053"/>
      <c r="AI5" s="1053"/>
      <c r="AJ5" s="1054"/>
      <c r="AK5" s="1047"/>
      <c r="AL5" s="1048"/>
    </row>
    <row r="6" spans="3:38" ht="15.75" x14ac:dyDescent="0.25">
      <c r="C6" s="414"/>
      <c r="D6" s="414"/>
      <c r="E6" s="414"/>
      <c r="F6" s="414"/>
      <c r="G6" s="414"/>
      <c r="H6" s="414"/>
      <c r="I6" s="414"/>
      <c r="J6" s="414"/>
      <c r="K6" s="1079"/>
      <c r="L6" s="1079"/>
      <c r="M6" s="1079"/>
      <c r="N6" s="1079"/>
      <c r="O6" s="1079"/>
      <c r="P6" s="1079"/>
      <c r="Q6" s="1079"/>
      <c r="R6" s="1079"/>
      <c r="S6" s="1079"/>
      <c r="T6" s="1079"/>
      <c r="U6" s="1079"/>
      <c r="V6" s="1079"/>
      <c r="W6" s="1079"/>
      <c r="X6" s="1079"/>
      <c r="Y6" s="1079"/>
      <c r="Z6" s="1079"/>
      <c r="AA6" s="1079"/>
      <c r="AB6" s="1079"/>
      <c r="AC6" s="1079"/>
      <c r="AD6" s="1079"/>
      <c r="AE6" s="1079"/>
      <c r="AF6" s="1079"/>
      <c r="AG6" s="407"/>
      <c r="AH6" s="1081"/>
      <c r="AI6" s="1081"/>
      <c r="AJ6" s="1081"/>
      <c r="AK6" s="596"/>
    </row>
    <row r="7" spans="3:38" ht="16.5" thickBot="1" x14ac:dyDescent="0.3">
      <c r="C7" s="415"/>
      <c r="D7" s="415"/>
      <c r="E7" s="415"/>
      <c r="F7" s="415"/>
      <c r="G7" s="415"/>
      <c r="H7" s="415"/>
      <c r="I7" s="415"/>
      <c r="J7" s="415"/>
      <c r="K7" s="1080"/>
      <c r="L7" s="1080"/>
      <c r="M7" s="1080"/>
      <c r="N7" s="1080"/>
      <c r="O7" s="1080"/>
      <c r="P7" s="1080"/>
      <c r="Q7" s="1080"/>
      <c r="R7" s="1080"/>
      <c r="S7" s="1080"/>
      <c r="T7" s="1080"/>
      <c r="U7" s="1080"/>
      <c r="V7" s="1080"/>
      <c r="W7" s="1080"/>
      <c r="X7" s="1080"/>
      <c r="Y7" s="1080"/>
      <c r="Z7" s="1080"/>
      <c r="AA7" s="1080"/>
      <c r="AB7" s="1080"/>
      <c r="AC7" s="1080"/>
      <c r="AD7" s="1080"/>
      <c r="AE7" s="1080"/>
      <c r="AF7" s="1080"/>
      <c r="AG7" s="408"/>
      <c r="AH7" s="1082"/>
      <c r="AI7" s="1082"/>
      <c r="AJ7" s="1082"/>
      <c r="AK7" s="596"/>
    </row>
    <row r="8" spans="3:38" s="418" customFormat="1" ht="5.25" customHeight="1" x14ac:dyDescent="0.25">
      <c r="C8" s="416"/>
      <c r="D8" s="417"/>
      <c r="E8" s="417"/>
      <c r="F8" s="417"/>
      <c r="G8" s="417"/>
      <c r="H8" s="417"/>
      <c r="I8" s="417"/>
      <c r="J8" s="417"/>
      <c r="K8" s="417"/>
      <c r="L8" s="417"/>
      <c r="M8" s="417"/>
      <c r="N8" s="417"/>
      <c r="O8" s="417"/>
      <c r="P8" s="417"/>
      <c r="Q8" s="417"/>
      <c r="R8" s="417"/>
      <c r="S8" s="417"/>
      <c r="T8" s="417"/>
      <c r="U8" s="417"/>
      <c r="V8" s="417"/>
      <c r="W8" s="75"/>
      <c r="AK8" s="597"/>
      <c r="AL8" s="419"/>
    </row>
    <row r="9" spans="3:38" s="418" customFormat="1" ht="27.75" customHeight="1" x14ac:dyDescent="0.25">
      <c r="C9" s="132" t="s">
        <v>104</v>
      </c>
      <c r="D9" s="267">
        <v>43495</v>
      </c>
      <c r="E9" s="420"/>
      <c r="F9" s="420"/>
      <c r="G9" s="420"/>
      <c r="H9" s="420"/>
      <c r="I9" s="420"/>
      <c r="J9" s="72"/>
      <c r="K9" s="420"/>
      <c r="L9" s="72"/>
      <c r="M9" s="1083"/>
      <c r="N9" s="1083"/>
      <c r="O9" s="73"/>
      <c r="P9" s="73"/>
      <c r="Q9" s="72"/>
      <c r="R9" s="72"/>
      <c r="S9" s="74"/>
      <c r="T9" s="74"/>
      <c r="U9" s="72"/>
      <c r="V9" s="72"/>
      <c r="W9" s="75"/>
      <c r="X9" s="75"/>
      <c r="Y9" s="75"/>
      <c r="Z9" s="75"/>
      <c r="AA9" s="75"/>
      <c r="AB9" s="75"/>
      <c r="AC9" s="75"/>
      <c r="AD9" s="75"/>
      <c r="AE9" s="75"/>
      <c r="AF9" s="75"/>
      <c r="AG9" s="75"/>
      <c r="AH9" s="75"/>
      <c r="AI9" s="75"/>
      <c r="AJ9" s="75"/>
      <c r="AK9" s="75"/>
      <c r="AL9" s="421"/>
    </row>
    <row r="10" spans="3:38" s="418" customFormat="1" ht="8.25" customHeight="1" x14ac:dyDescent="0.25">
      <c r="C10" s="76"/>
      <c r="D10" s="74"/>
      <c r="E10" s="74"/>
      <c r="F10" s="74"/>
      <c r="G10" s="74"/>
      <c r="H10" s="74"/>
      <c r="I10" s="74"/>
      <c r="J10" s="74"/>
      <c r="K10" s="74"/>
      <c r="L10" s="74"/>
      <c r="M10" s="74"/>
      <c r="N10" s="74"/>
      <c r="O10" s="74"/>
      <c r="P10" s="74"/>
      <c r="Q10" s="74"/>
      <c r="R10" s="74"/>
      <c r="S10" s="74"/>
      <c r="T10" s="77"/>
      <c r="U10" s="74"/>
      <c r="V10" s="74"/>
      <c r="W10" s="75"/>
      <c r="X10" s="75"/>
      <c r="Y10" s="75"/>
      <c r="Z10" s="75"/>
      <c r="AA10" s="75"/>
      <c r="AB10" s="75"/>
      <c r="AC10" s="75"/>
      <c r="AD10" s="75"/>
      <c r="AE10" s="75"/>
      <c r="AF10" s="75"/>
      <c r="AG10" s="75"/>
      <c r="AH10" s="75"/>
      <c r="AI10" s="75"/>
      <c r="AJ10" s="75"/>
      <c r="AK10" s="75"/>
      <c r="AL10" s="421"/>
    </row>
    <row r="11" spans="3:38" s="418" customFormat="1" ht="31.5" customHeight="1" x14ac:dyDescent="0.25">
      <c r="C11" s="133" t="s">
        <v>0</v>
      </c>
      <c r="D11" s="1084" t="s">
        <v>107</v>
      </c>
      <c r="E11" s="1084"/>
      <c r="F11" s="1084"/>
      <c r="G11" s="1084"/>
      <c r="H11" s="135"/>
      <c r="I11" s="135"/>
      <c r="J11" s="1085"/>
      <c r="K11" s="1085"/>
      <c r="L11" s="1086"/>
      <c r="M11" s="1086"/>
      <c r="N11" s="1086"/>
      <c r="O11" s="1086"/>
      <c r="P11" s="1086"/>
      <c r="Q11" s="1086"/>
      <c r="R11" s="1086"/>
      <c r="S11" s="134"/>
      <c r="T11" s="134"/>
      <c r="U11" s="134"/>
      <c r="V11" s="134"/>
      <c r="W11" s="134"/>
      <c r="X11" s="134"/>
      <c r="Y11" s="134"/>
      <c r="Z11" s="134"/>
      <c r="AA11" s="134"/>
      <c r="AB11" s="134"/>
      <c r="AC11" s="134"/>
      <c r="AD11" s="134"/>
      <c r="AE11" s="134"/>
      <c r="AF11" s="134"/>
      <c r="AG11" s="134"/>
      <c r="AH11" s="134"/>
      <c r="AI11" s="134"/>
      <c r="AJ11" s="134"/>
      <c r="AK11" s="134"/>
      <c r="AL11" s="138"/>
    </row>
    <row r="12" spans="3:38" s="418" customFormat="1" ht="3.75" customHeight="1" x14ac:dyDescent="0.25">
      <c r="C12" s="112"/>
      <c r="D12" s="401"/>
      <c r="E12" s="401"/>
      <c r="F12" s="401"/>
      <c r="G12" s="401"/>
      <c r="H12" s="401"/>
      <c r="I12" s="401"/>
      <c r="J12" s="401"/>
      <c r="K12" s="409"/>
      <c r="L12" s="409"/>
      <c r="M12" s="409"/>
      <c r="N12" s="409"/>
      <c r="O12" s="409"/>
      <c r="P12" s="409"/>
      <c r="Q12" s="409"/>
      <c r="R12" s="409"/>
      <c r="S12" s="409"/>
      <c r="T12" s="409"/>
      <c r="U12" s="409"/>
      <c r="V12" s="409"/>
      <c r="W12" s="75"/>
      <c r="X12" s="75"/>
      <c r="Y12" s="75"/>
      <c r="Z12" s="75"/>
      <c r="AA12" s="75"/>
      <c r="AB12" s="75"/>
      <c r="AC12" s="75"/>
      <c r="AD12" s="75"/>
      <c r="AE12" s="75"/>
      <c r="AF12" s="75"/>
      <c r="AG12" s="75"/>
      <c r="AH12" s="75"/>
      <c r="AI12" s="75"/>
      <c r="AJ12" s="75"/>
      <c r="AK12" s="75"/>
      <c r="AL12" s="421"/>
    </row>
    <row r="13" spans="3:38" s="418" customFormat="1" ht="39" customHeight="1" x14ac:dyDescent="0.25">
      <c r="C13" s="133" t="s">
        <v>347</v>
      </c>
      <c r="D13" s="1104" t="s">
        <v>187</v>
      </c>
      <c r="E13" s="1105"/>
      <c r="F13" s="1105"/>
      <c r="G13" s="1105"/>
      <c r="H13" s="1105"/>
      <c r="I13" s="1106"/>
      <c r="J13" s="134"/>
      <c r="K13" s="1085" t="s">
        <v>117</v>
      </c>
      <c r="L13" s="1085"/>
      <c r="M13" s="1107" t="s">
        <v>188</v>
      </c>
      <c r="N13" s="1108"/>
      <c r="O13" s="1108"/>
      <c r="P13" s="1108"/>
      <c r="Q13" s="1108"/>
      <c r="R13" s="1108"/>
      <c r="S13" s="1108"/>
      <c r="T13" s="1108"/>
      <c r="U13" s="1108"/>
      <c r="V13" s="1108"/>
      <c r="W13" s="1108"/>
      <c r="X13" s="1108"/>
      <c r="Y13" s="1108"/>
      <c r="Z13" s="1109"/>
      <c r="AA13" s="134"/>
      <c r="AB13" s="134"/>
      <c r="AC13" s="134"/>
      <c r="AD13" s="134"/>
      <c r="AE13" s="134"/>
      <c r="AF13" s="134"/>
      <c r="AG13" s="134"/>
      <c r="AH13" s="134"/>
      <c r="AI13" s="134"/>
      <c r="AJ13" s="134"/>
      <c r="AK13" s="134"/>
      <c r="AL13" s="138"/>
    </row>
    <row r="14" spans="3:38" s="418" customFormat="1" ht="3" customHeight="1" x14ac:dyDescent="0.25">
      <c r="C14" s="113"/>
      <c r="D14" s="79"/>
      <c r="E14" s="79"/>
      <c r="F14" s="79"/>
      <c r="G14" s="79"/>
      <c r="H14" s="79"/>
      <c r="I14" s="79"/>
      <c r="J14" s="79"/>
      <c r="K14" s="79"/>
      <c r="L14" s="79"/>
      <c r="M14" s="79"/>
      <c r="N14" s="79"/>
      <c r="O14" s="79"/>
      <c r="P14" s="79"/>
      <c r="Q14" s="79"/>
      <c r="R14" s="79"/>
      <c r="S14" s="409"/>
      <c r="T14" s="409"/>
      <c r="U14" s="409"/>
      <c r="V14" s="409"/>
      <c r="W14" s="75"/>
      <c r="X14" s="75"/>
      <c r="Y14" s="75"/>
      <c r="Z14" s="75"/>
      <c r="AA14" s="75"/>
      <c r="AB14" s="75"/>
      <c r="AC14" s="75"/>
      <c r="AD14" s="75"/>
      <c r="AE14" s="75"/>
      <c r="AF14" s="75"/>
      <c r="AG14" s="75"/>
      <c r="AH14" s="75"/>
      <c r="AI14" s="75"/>
      <c r="AJ14" s="75"/>
      <c r="AK14" s="75"/>
      <c r="AL14" s="421"/>
    </row>
    <row r="15" spans="3:38" s="418" customFormat="1" ht="17.25" customHeight="1" thickBot="1" x14ac:dyDescent="0.3">
      <c r="C15" s="136" t="s">
        <v>105</v>
      </c>
      <c r="D15" s="1110"/>
      <c r="E15" s="1110"/>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361"/>
    </row>
    <row r="16" spans="3:38" s="418" customFormat="1" ht="23.25" customHeight="1" thickBot="1" x14ac:dyDescent="0.3">
      <c r="C16" s="134"/>
      <c r="D16" s="409"/>
      <c r="E16" s="409"/>
      <c r="F16" s="134"/>
      <c r="G16" s="134"/>
      <c r="H16" s="134"/>
      <c r="I16" s="134"/>
      <c r="J16" s="134"/>
      <c r="K16" s="409"/>
      <c r="L16" s="409"/>
      <c r="M16" s="409"/>
      <c r="N16" s="409"/>
      <c r="O16" s="409"/>
      <c r="P16" s="409"/>
      <c r="Q16" s="409"/>
      <c r="R16" s="409"/>
      <c r="S16" s="409"/>
      <c r="T16" s="409"/>
      <c r="U16" s="409"/>
      <c r="V16" s="409"/>
      <c r="W16" s="409"/>
      <c r="X16" s="409"/>
      <c r="Y16" s="409"/>
      <c r="Z16" s="409"/>
      <c r="AA16" s="409"/>
      <c r="AB16" s="409"/>
      <c r="AC16" s="409"/>
      <c r="AD16" s="409"/>
      <c r="AE16" s="409"/>
      <c r="AF16" s="409"/>
      <c r="AG16" s="409"/>
      <c r="AH16" s="409"/>
      <c r="AI16" s="409"/>
      <c r="AJ16" s="409"/>
      <c r="AK16" s="560"/>
    </row>
    <row r="17" spans="2:39" s="422" customFormat="1" ht="14.25" customHeight="1" x14ac:dyDescent="0.25">
      <c r="C17" s="1128" t="s">
        <v>89</v>
      </c>
      <c r="D17" s="1098" t="s">
        <v>97</v>
      </c>
      <c r="E17" s="1098" t="s">
        <v>96</v>
      </c>
      <c r="F17" s="1098" t="s">
        <v>87</v>
      </c>
      <c r="G17" s="1098" t="s">
        <v>1</v>
      </c>
      <c r="H17" s="1090" t="s">
        <v>53</v>
      </c>
      <c r="I17" s="1092"/>
      <c r="J17" s="1087" t="s">
        <v>348</v>
      </c>
      <c r="K17" s="1090" t="s">
        <v>154</v>
      </c>
      <c r="L17" s="1091"/>
      <c r="M17" s="1091"/>
      <c r="N17" s="1091"/>
      <c r="O17" s="1091"/>
      <c r="P17" s="1091"/>
      <c r="Q17" s="1091"/>
      <c r="R17" s="1092"/>
      <c r="S17" s="561"/>
      <c r="T17" s="561"/>
      <c r="U17" s="1090" t="s">
        <v>155</v>
      </c>
      <c r="V17" s="1092"/>
      <c r="W17" s="562"/>
      <c r="X17" s="1098" t="s">
        <v>55</v>
      </c>
      <c r="Y17" s="1090" t="s">
        <v>153</v>
      </c>
      <c r="Z17" s="1091"/>
      <c r="AA17" s="1092"/>
      <c r="AB17" s="1123" t="s">
        <v>56</v>
      </c>
      <c r="AC17" s="861"/>
      <c r="AD17" s="861"/>
      <c r="AE17" s="861"/>
      <c r="AF17" s="861"/>
      <c r="AG17" s="861"/>
      <c r="AH17" s="861"/>
      <c r="AI17" s="1124"/>
      <c r="AJ17" s="1111" t="s">
        <v>57</v>
      </c>
      <c r="AK17" s="1131" t="s">
        <v>200</v>
      </c>
      <c r="AL17" s="1132"/>
      <c r="AM17" s="1125" t="s">
        <v>611</v>
      </c>
    </row>
    <row r="18" spans="2:39" s="423" customFormat="1" ht="12" customHeight="1" x14ac:dyDescent="0.25">
      <c r="C18" s="1129"/>
      <c r="D18" s="1099"/>
      <c r="E18" s="1099"/>
      <c r="F18" s="1099"/>
      <c r="G18" s="1099"/>
      <c r="H18" s="1096"/>
      <c r="I18" s="1097"/>
      <c r="J18" s="1088"/>
      <c r="K18" s="1093"/>
      <c r="L18" s="1094"/>
      <c r="M18" s="1094"/>
      <c r="N18" s="1094"/>
      <c r="O18" s="1094"/>
      <c r="P18" s="1094"/>
      <c r="Q18" s="1094"/>
      <c r="R18" s="1095"/>
      <c r="S18" s="563"/>
      <c r="T18" s="563"/>
      <c r="U18" s="1096"/>
      <c r="V18" s="1097"/>
      <c r="W18" s="564"/>
      <c r="X18" s="1099"/>
      <c r="Y18" s="1093"/>
      <c r="Z18" s="1094"/>
      <c r="AA18" s="1095"/>
      <c r="AB18" s="1114" t="s">
        <v>58</v>
      </c>
      <c r="AC18" s="1116" t="s">
        <v>59</v>
      </c>
      <c r="AD18" s="1117"/>
      <c r="AE18" s="1118" t="s">
        <v>60</v>
      </c>
      <c r="AF18" s="1119"/>
      <c r="AG18" s="169"/>
      <c r="AH18" s="1118" t="s">
        <v>61</v>
      </c>
      <c r="AI18" s="1119"/>
      <c r="AJ18" s="1112"/>
      <c r="AK18" s="1133"/>
      <c r="AL18" s="1134"/>
      <c r="AM18" s="1126"/>
    </row>
    <row r="19" spans="2:39" s="423" customFormat="1" ht="34.5" thickBot="1" x14ac:dyDescent="0.3">
      <c r="C19" s="610" t="s">
        <v>90</v>
      </c>
      <c r="D19" s="1100"/>
      <c r="E19" s="1100"/>
      <c r="F19" s="611" t="s">
        <v>88</v>
      </c>
      <c r="G19" s="1100"/>
      <c r="H19" s="611" t="s">
        <v>62</v>
      </c>
      <c r="I19" s="611" t="s">
        <v>63</v>
      </c>
      <c r="J19" s="1089"/>
      <c r="K19" s="1120" t="s">
        <v>64</v>
      </c>
      <c r="L19" s="1120"/>
      <c r="M19" s="612" t="s">
        <v>65</v>
      </c>
      <c r="N19" s="613" t="s">
        <v>66</v>
      </c>
      <c r="O19" s="613" t="s">
        <v>67</v>
      </c>
      <c r="P19" s="613" t="s">
        <v>68</v>
      </c>
      <c r="Q19" s="613" t="s">
        <v>69</v>
      </c>
      <c r="R19" s="612" t="s">
        <v>70</v>
      </c>
      <c r="S19" s="611" t="s">
        <v>85</v>
      </c>
      <c r="T19" s="611" t="s">
        <v>86</v>
      </c>
      <c r="U19" s="611" t="s">
        <v>62</v>
      </c>
      <c r="V19" s="611" t="s">
        <v>63</v>
      </c>
      <c r="W19" s="611"/>
      <c r="X19" s="1100"/>
      <c r="Y19" s="1101"/>
      <c r="Z19" s="1102"/>
      <c r="AA19" s="1103"/>
      <c r="AB19" s="1115"/>
      <c r="AC19" s="614" t="s">
        <v>71</v>
      </c>
      <c r="AD19" s="614" t="s">
        <v>72</v>
      </c>
      <c r="AE19" s="1121" t="s">
        <v>121</v>
      </c>
      <c r="AF19" s="1122"/>
      <c r="AG19" s="615" t="s">
        <v>123</v>
      </c>
      <c r="AH19" s="612" t="s">
        <v>119</v>
      </c>
      <c r="AI19" s="612" t="s">
        <v>120</v>
      </c>
      <c r="AJ19" s="1113"/>
      <c r="AK19" s="1135"/>
      <c r="AL19" s="1136"/>
      <c r="AM19" s="1127"/>
    </row>
    <row r="20" spans="2:39" s="706" customFormat="1" ht="198" customHeight="1" x14ac:dyDescent="0.25">
      <c r="B20" s="706">
        <f t="shared" ref="B20:B21" si="0">VALUE(CONCATENATE(H20,I20))</f>
        <v>44</v>
      </c>
      <c r="C20" s="622" t="s">
        <v>323</v>
      </c>
      <c r="D20" s="622" t="s">
        <v>322</v>
      </c>
      <c r="E20" s="622" t="s">
        <v>222</v>
      </c>
      <c r="F20" s="622" t="s">
        <v>223</v>
      </c>
      <c r="G20" s="622" t="s">
        <v>7</v>
      </c>
      <c r="H20" s="600">
        <v>4</v>
      </c>
      <c r="I20" s="600">
        <v>4</v>
      </c>
      <c r="J20" s="688" t="s">
        <v>295</v>
      </c>
      <c r="K20" s="1138" t="s">
        <v>324</v>
      </c>
      <c r="L20" s="1138"/>
      <c r="M20" s="601" t="s">
        <v>82</v>
      </c>
      <c r="N20" s="602">
        <v>25</v>
      </c>
      <c r="O20" s="602">
        <v>20</v>
      </c>
      <c r="P20" s="602">
        <v>5</v>
      </c>
      <c r="Q20" s="602">
        <v>10</v>
      </c>
      <c r="R20" s="603">
        <f>SUM(N20:Q20)</f>
        <v>60</v>
      </c>
      <c r="S20" s="694">
        <f>IF(M20="Preventivo",VLOOKUP(R20,$AA$64:$AB$84,2),0)</f>
        <v>1</v>
      </c>
      <c r="T20" s="694">
        <f>IF(M20="Correctivo",VLOOKUP(R20,$AA$64:$AC$84,3),0)</f>
        <v>0</v>
      </c>
      <c r="U20" s="604">
        <f>IF(H20-S20&lt;1,1,H20-S20)</f>
        <v>3</v>
      </c>
      <c r="V20" s="605">
        <f>IF(I20-T20&lt;1,1,I20-T20)</f>
        <v>4</v>
      </c>
      <c r="W20" s="606">
        <f t="shared" ref="W20:W21" si="1">VALUE(CONCATENATE(U20,V20))</f>
        <v>34</v>
      </c>
      <c r="X20" s="605" t="s">
        <v>296</v>
      </c>
      <c r="Y20" s="1139" t="s">
        <v>98</v>
      </c>
      <c r="Z20" s="1139"/>
      <c r="AA20" s="1139"/>
      <c r="AB20" s="607" t="s">
        <v>490</v>
      </c>
      <c r="AC20" s="683" t="s">
        <v>209</v>
      </c>
      <c r="AD20" s="683"/>
      <c r="AE20" s="1139" t="s">
        <v>224</v>
      </c>
      <c r="AF20" s="1139"/>
      <c r="AG20" s="683" t="s">
        <v>124</v>
      </c>
      <c r="AH20" s="609" t="s">
        <v>528</v>
      </c>
      <c r="AI20" s="609" t="s">
        <v>527</v>
      </c>
      <c r="AJ20" s="607" t="s">
        <v>492</v>
      </c>
      <c r="AK20" s="104" t="s">
        <v>625</v>
      </c>
      <c r="AL20" s="607"/>
      <c r="AM20" s="817" t="s">
        <v>696</v>
      </c>
    </row>
    <row r="21" spans="2:39" s="706" customFormat="1" ht="381.75" customHeight="1" x14ac:dyDescent="0.25">
      <c r="B21" s="706">
        <f t="shared" si="0"/>
        <v>54</v>
      </c>
      <c r="C21" s="183" t="s">
        <v>343</v>
      </c>
      <c r="D21" s="183" t="s">
        <v>344</v>
      </c>
      <c r="E21" s="183" t="s">
        <v>345</v>
      </c>
      <c r="F21" s="183" t="s">
        <v>346</v>
      </c>
      <c r="G21" s="183" t="s">
        <v>13</v>
      </c>
      <c r="H21" s="410">
        <v>5</v>
      </c>
      <c r="I21" s="410">
        <v>4</v>
      </c>
      <c r="J21" s="598" t="s">
        <v>296</v>
      </c>
      <c r="K21" s="1137" t="s">
        <v>489</v>
      </c>
      <c r="L21" s="1137"/>
      <c r="M21" s="101" t="s">
        <v>82</v>
      </c>
      <c r="N21" s="101">
        <v>25</v>
      </c>
      <c r="O21" s="101">
        <v>25</v>
      </c>
      <c r="P21" s="101">
        <v>20</v>
      </c>
      <c r="Q21" s="101">
        <v>20</v>
      </c>
      <c r="R21" s="684">
        <f>+SUM(N21:Q21)</f>
        <v>90</v>
      </c>
      <c r="S21" s="693">
        <f>IF(M21="Preventivo",VLOOKUP(R21,$AA$64:$AB$84,2),0)</f>
        <v>2</v>
      </c>
      <c r="T21" s="693">
        <f>IF(M21="Correctivo",VLOOKUP(R21,$AA$64:$AC$84,3),0)</f>
        <v>0</v>
      </c>
      <c r="U21" s="400">
        <f>IF(H21-S21&lt;1,1,H21-S21)</f>
        <v>3</v>
      </c>
      <c r="V21" s="99">
        <f>IF(I21-T21&lt;1,1,I21-T21)</f>
        <v>4</v>
      </c>
      <c r="W21" s="100">
        <f t="shared" si="1"/>
        <v>34</v>
      </c>
      <c r="X21" s="99" t="s">
        <v>297</v>
      </c>
      <c r="Y21" s="1130" t="s">
        <v>99</v>
      </c>
      <c r="Z21" s="1130"/>
      <c r="AA21" s="1130"/>
      <c r="AB21" s="104" t="s">
        <v>491</v>
      </c>
      <c r="AC21" s="682" t="s">
        <v>209</v>
      </c>
      <c r="AD21" s="104"/>
      <c r="AE21" s="1130" t="s">
        <v>224</v>
      </c>
      <c r="AF21" s="1130"/>
      <c r="AG21" s="682" t="s">
        <v>124</v>
      </c>
      <c r="AH21" s="105" t="s">
        <v>529</v>
      </c>
      <c r="AI21" s="105" t="s">
        <v>527</v>
      </c>
      <c r="AJ21" s="104" t="s">
        <v>493</v>
      </c>
      <c r="AK21" s="755" t="s">
        <v>626</v>
      </c>
      <c r="AL21" s="104"/>
      <c r="AM21" s="816" t="s">
        <v>697</v>
      </c>
    </row>
    <row r="22" spans="2:39" ht="190.5" customHeight="1" x14ac:dyDescent="0.25">
      <c r="C22" s="424"/>
      <c r="D22" s="424"/>
      <c r="E22" s="425"/>
      <c r="F22" s="425"/>
      <c r="G22" s="425"/>
      <c r="H22" s="425"/>
      <c r="I22" s="425"/>
      <c r="J22" s="425"/>
      <c r="K22" s="425"/>
      <c r="L22" s="425"/>
      <c r="M22" s="425"/>
      <c r="N22" s="425"/>
      <c r="O22" s="425"/>
      <c r="P22" s="425"/>
      <c r="Q22" s="425"/>
      <c r="R22" s="425"/>
      <c r="S22" s="425"/>
      <c r="T22" s="425"/>
      <c r="U22" s="425"/>
      <c r="V22" s="425"/>
      <c r="W22" s="425"/>
      <c r="X22" s="425"/>
      <c r="Y22" s="1033"/>
      <c r="Z22" s="1033"/>
      <c r="AA22" s="1033"/>
      <c r="AB22" s="425"/>
      <c r="AC22" s="425"/>
      <c r="AD22" s="425"/>
      <c r="AE22" s="425"/>
      <c r="AF22" s="425"/>
      <c r="AG22" s="425"/>
      <c r="AH22" s="425"/>
      <c r="AI22" s="425"/>
      <c r="AJ22" s="425"/>
      <c r="AK22" s="425"/>
      <c r="AL22" s="425"/>
      <c r="AM22" s="425"/>
    </row>
    <row r="23" spans="2:39" x14ac:dyDescent="0.25">
      <c r="B23" s="1058"/>
      <c r="C23" s="1078"/>
      <c r="D23" s="1078"/>
      <c r="E23" s="1078"/>
      <c r="F23" s="1078"/>
      <c r="G23" s="1078"/>
      <c r="H23" s="1078"/>
      <c r="I23" s="1078"/>
      <c r="J23" s="1078"/>
      <c r="K23" s="1078"/>
      <c r="L23" s="1078"/>
      <c r="M23" s="1078"/>
      <c r="N23" s="1078"/>
      <c r="O23" s="1078"/>
      <c r="P23" s="1078"/>
      <c r="Q23" s="1078"/>
      <c r="R23" s="1078"/>
      <c r="S23" s="1078"/>
      <c r="T23" s="1078"/>
      <c r="U23" s="426"/>
      <c r="V23" s="418"/>
      <c r="W23" s="418"/>
      <c r="X23" s="418"/>
      <c r="Y23" s="1033"/>
      <c r="Z23" s="1033"/>
      <c r="AA23" s="1033"/>
      <c r="AB23" s="418"/>
      <c r="AC23" s="425"/>
      <c r="AD23" s="425"/>
      <c r="AE23" s="425"/>
      <c r="AF23" s="425"/>
      <c r="AG23" s="425"/>
      <c r="AH23" s="425"/>
      <c r="AI23" s="425"/>
      <c r="AJ23" s="425"/>
      <c r="AK23" s="425"/>
      <c r="AL23" s="425"/>
      <c r="AM23" s="425"/>
    </row>
    <row r="24" spans="2:39" x14ac:dyDescent="0.25">
      <c r="B24" s="1058"/>
      <c r="C24" s="1058"/>
      <c r="D24" s="1058"/>
      <c r="E24" s="1058"/>
      <c r="F24" s="1058"/>
      <c r="G24" s="1058"/>
      <c r="H24" s="1058"/>
      <c r="I24" s="1058"/>
      <c r="J24" s="1058"/>
      <c r="K24" s="1058"/>
      <c r="L24" s="1058"/>
      <c r="M24" s="1058"/>
      <c r="N24" s="1058"/>
      <c r="O24" s="1058"/>
      <c r="P24" s="1058"/>
      <c r="Q24" s="1058"/>
      <c r="R24" s="1058"/>
      <c r="S24" s="1058"/>
      <c r="T24" s="1058"/>
      <c r="U24" s="426"/>
      <c r="V24" s="418"/>
      <c r="W24" s="418"/>
      <c r="X24" s="418"/>
      <c r="Y24" s="418"/>
      <c r="Z24" s="418"/>
      <c r="AA24" s="418"/>
      <c r="AB24" s="418"/>
      <c r="AC24" s="425"/>
      <c r="AD24" s="425"/>
      <c r="AE24" s="425"/>
      <c r="AF24" s="425"/>
      <c r="AG24" s="425"/>
      <c r="AH24" s="425"/>
      <c r="AI24" s="425"/>
      <c r="AJ24" s="425"/>
      <c r="AK24" s="425"/>
      <c r="AL24" s="425"/>
      <c r="AM24" s="425"/>
    </row>
    <row r="25" spans="2:39" x14ac:dyDescent="0.25">
      <c r="B25" s="1058"/>
      <c r="C25" s="1058"/>
      <c r="D25" s="1058"/>
      <c r="E25" s="1058"/>
      <c r="F25" s="1058"/>
      <c r="G25" s="1058"/>
      <c r="H25" s="1058"/>
      <c r="I25" s="1058"/>
      <c r="J25" s="1058"/>
      <c r="K25" s="1058"/>
      <c r="L25" s="1058"/>
      <c r="M25" s="1058"/>
      <c r="N25" s="1058"/>
      <c r="O25" s="1058"/>
      <c r="P25" s="1058"/>
      <c r="Q25" s="1058"/>
      <c r="R25" s="1058"/>
      <c r="S25" s="1058"/>
      <c r="T25" s="1058"/>
      <c r="U25" s="426"/>
      <c r="V25" s="418"/>
      <c r="W25" s="418"/>
      <c r="X25" s="418"/>
      <c r="Y25" s="418"/>
      <c r="Z25" s="418"/>
      <c r="AA25" s="418"/>
      <c r="AB25" s="418"/>
      <c r="AC25" s="425"/>
      <c r="AD25" s="425"/>
      <c r="AE25" s="425"/>
      <c r="AF25" s="425"/>
      <c r="AG25" s="425"/>
      <c r="AH25" s="425"/>
      <c r="AI25" s="425"/>
      <c r="AJ25" s="425"/>
      <c r="AK25" s="425"/>
      <c r="AL25" s="425"/>
      <c r="AM25" s="425"/>
    </row>
    <row r="26" spans="2:39" x14ac:dyDescent="0.25">
      <c r="B26" s="994"/>
      <c r="C26" s="994"/>
      <c r="D26" s="994"/>
      <c r="E26" s="994"/>
      <c r="F26" s="994"/>
      <c r="G26" s="994"/>
      <c r="H26" s="994"/>
      <c r="I26" s="994"/>
      <c r="J26" s="994"/>
      <c r="K26" s="994"/>
      <c r="L26" s="994"/>
      <c r="M26" s="994"/>
      <c r="N26" s="994"/>
      <c r="O26" s="994"/>
      <c r="P26" s="994"/>
      <c r="Q26" s="994"/>
      <c r="R26" s="994"/>
      <c r="S26" s="994"/>
      <c r="T26" s="994"/>
      <c r="U26" s="418"/>
      <c r="V26" s="418"/>
      <c r="W26" s="418"/>
      <c r="X26" s="418"/>
      <c r="Y26" s="418"/>
      <c r="Z26" s="418"/>
      <c r="AA26" s="418"/>
      <c r="AB26" s="418"/>
      <c r="AC26" s="425"/>
      <c r="AD26" s="425"/>
      <c r="AE26" s="425"/>
      <c r="AF26" s="425"/>
      <c r="AG26" s="425"/>
      <c r="AH26" s="425"/>
      <c r="AI26" s="425"/>
      <c r="AJ26" s="425"/>
      <c r="AK26" s="425"/>
      <c r="AL26" s="425"/>
      <c r="AM26" s="425"/>
    </row>
    <row r="27" spans="2:39" ht="15.75" thickBot="1" x14ac:dyDescent="0.3">
      <c r="B27" s="412"/>
      <c r="C27" s="412"/>
      <c r="D27" s="412"/>
      <c r="E27" s="412"/>
      <c r="F27" s="412"/>
      <c r="G27" s="412"/>
      <c r="H27" s="412"/>
      <c r="I27" s="412"/>
      <c r="J27" s="412"/>
      <c r="K27" s="412"/>
      <c r="L27" s="412"/>
      <c r="M27" s="412"/>
      <c r="N27" s="412"/>
      <c r="O27" s="412"/>
      <c r="P27" s="412"/>
      <c r="Q27" s="412"/>
      <c r="R27" s="412"/>
      <c r="S27" s="412"/>
      <c r="T27" s="412"/>
      <c r="U27" s="418"/>
      <c r="V27" s="418"/>
      <c r="W27" s="418"/>
      <c r="X27" s="418"/>
      <c r="Y27" s="418"/>
      <c r="Z27" s="418"/>
      <c r="AA27" s="418"/>
      <c r="AB27" s="418"/>
      <c r="AC27" s="425"/>
      <c r="AD27" s="425"/>
      <c r="AE27" s="425"/>
      <c r="AF27" s="425"/>
      <c r="AG27" s="425"/>
      <c r="AH27" s="425"/>
      <c r="AI27" s="425"/>
      <c r="AJ27" s="425"/>
      <c r="AK27" s="425"/>
      <c r="AL27" s="425"/>
      <c r="AM27" s="425"/>
    </row>
    <row r="28" spans="2:39" x14ac:dyDescent="0.25">
      <c r="B28" s="1059" t="s">
        <v>15</v>
      </c>
      <c r="C28" s="1060"/>
      <c r="D28" s="1060"/>
      <c r="E28" s="1060"/>
      <c r="F28" s="1061"/>
      <c r="G28" s="45"/>
      <c r="H28" s="45"/>
      <c r="I28" s="45"/>
      <c r="J28" s="45"/>
      <c r="K28" s="45"/>
      <c r="L28" s="427" t="s">
        <v>16</v>
      </c>
      <c r="M28" s="428"/>
      <c r="N28" s="429"/>
      <c r="O28" s="429"/>
      <c r="P28" s="429"/>
      <c r="Q28" s="429"/>
      <c r="R28" s="429"/>
      <c r="S28" s="429"/>
      <c r="T28" s="429"/>
      <c r="U28" s="430"/>
      <c r="V28" s="418"/>
      <c r="W28" s="418"/>
      <c r="X28" s="418"/>
      <c r="Y28" s="418"/>
      <c r="Z28" s="418"/>
      <c r="AA28" s="418"/>
      <c r="AB28" s="418"/>
      <c r="AC28" s="425"/>
      <c r="AD28" s="425"/>
      <c r="AE28" s="425"/>
      <c r="AF28" s="425"/>
      <c r="AG28" s="425"/>
      <c r="AH28" s="425"/>
      <c r="AI28" s="425"/>
      <c r="AJ28" s="425"/>
      <c r="AK28" s="425"/>
      <c r="AL28" s="425"/>
      <c r="AM28" s="425"/>
    </row>
    <row r="29" spans="2:39" x14ac:dyDescent="0.25">
      <c r="B29" s="1059" t="s">
        <v>17</v>
      </c>
      <c r="C29" s="1061"/>
      <c r="D29" s="431" t="s">
        <v>157</v>
      </c>
      <c r="E29" s="431" t="s">
        <v>18</v>
      </c>
      <c r="F29" s="432" t="s">
        <v>19</v>
      </c>
      <c r="G29" s="45"/>
      <c r="H29" s="45"/>
      <c r="I29" s="1062"/>
      <c r="J29" s="1062"/>
      <c r="K29" s="425"/>
      <c r="L29" s="1024" t="s">
        <v>20</v>
      </c>
      <c r="M29" s="1059" t="s">
        <v>21</v>
      </c>
      <c r="N29" s="1060"/>
      <c r="O29" s="1060"/>
      <c r="P29" s="1060"/>
      <c r="Q29" s="1060"/>
      <c r="R29" s="1060"/>
      <c r="S29" s="1060"/>
      <c r="T29" s="1060"/>
      <c r="U29" s="1076"/>
      <c r="V29" s="418"/>
      <c r="W29" s="418"/>
      <c r="X29" s="418"/>
      <c r="Y29" s="418"/>
      <c r="Z29" s="418"/>
      <c r="AA29" s="418"/>
      <c r="AB29" s="418"/>
      <c r="AC29" s="425"/>
      <c r="AD29" s="425"/>
      <c r="AE29" s="425"/>
      <c r="AF29" s="425"/>
      <c r="AG29" s="425"/>
      <c r="AH29" s="425"/>
      <c r="AI29" s="425"/>
      <c r="AJ29" s="425"/>
      <c r="AK29" s="425"/>
      <c r="AL29" s="425"/>
      <c r="AM29" s="425"/>
    </row>
    <row r="30" spans="2:39" ht="22.5" customHeight="1" x14ac:dyDescent="0.25">
      <c r="B30" s="1005" t="s">
        <v>22</v>
      </c>
      <c r="C30" s="1006"/>
      <c r="D30" s="102" t="s">
        <v>158</v>
      </c>
      <c r="E30" s="102" t="s">
        <v>23</v>
      </c>
      <c r="F30" s="127">
        <v>1</v>
      </c>
      <c r="G30" s="154"/>
      <c r="H30" s="154"/>
      <c r="I30" s="425"/>
      <c r="J30" s="425"/>
      <c r="K30" s="425"/>
      <c r="L30" s="1025"/>
      <c r="M30" s="1028" t="s">
        <v>24</v>
      </c>
      <c r="N30" s="1029" t="s">
        <v>25</v>
      </c>
      <c r="O30" s="1029"/>
      <c r="P30" s="1029" t="s">
        <v>26</v>
      </c>
      <c r="Q30" s="1029"/>
      <c r="R30" s="1077" t="s">
        <v>27</v>
      </c>
      <c r="S30" s="425"/>
      <c r="T30" s="425"/>
      <c r="U30" s="125" t="s">
        <v>28</v>
      </c>
      <c r="V30" s="418"/>
      <c r="W30" s="418" t="str">
        <f>CONCATENATE(E30,"-",B30)</f>
        <v>No se ha presentado en los últimos 5 años.-RARO</v>
      </c>
      <c r="X30" s="418"/>
      <c r="AA30" s="418"/>
      <c r="AB30" s="418"/>
      <c r="AC30" s="425"/>
      <c r="AD30" s="425"/>
      <c r="AE30" s="425"/>
      <c r="AF30" s="425"/>
      <c r="AG30" s="425"/>
      <c r="AH30" s="425"/>
      <c r="AI30" s="425"/>
      <c r="AJ30" s="425"/>
      <c r="AK30" s="425"/>
      <c r="AL30" s="425"/>
      <c r="AM30" s="425"/>
    </row>
    <row r="31" spans="2:39" ht="22.5" customHeight="1" x14ac:dyDescent="0.25">
      <c r="B31" s="983" t="s">
        <v>29</v>
      </c>
      <c r="C31" s="1020"/>
      <c r="D31" s="102" t="s">
        <v>159</v>
      </c>
      <c r="E31" s="102" t="s">
        <v>30</v>
      </c>
      <c r="F31" s="175">
        <v>2</v>
      </c>
      <c r="G31" s="154"/>
      <c r="H31" s="154"/>
      <c r="I31" s="425"/>
      <c r="J31" s="425"/>
      <c r="K31" s="425"/>
      <c r="L31" s="1026"/>
      <c r="M31" s="1029"/>
      <c r="N31" s="864"/>
      <c r="O31" s="864"/>
      <c r="P31" s="864"/>
      <c r="Q31" s="864"/>
      <c r="R31" s="1029"/>
      <c r="S31" s="425"/>
      <c r="T31" s="425"/>
      <c r="U31" s="121"/>
      <c r="V31" s="418"/>
      <c r="W31" s="418" t="e">
        <f>CONCATENATE(#REF!,"-",B31)</f>
        <v>#REF!</v>
      </c>
      <c r="X31" s="418"/>
      <c r="AA31" s="418"/>
      <c r="AB31" s="418"/>
      <c r="AC31" s="425"/>
      <c r="AD31" s="425"/>
      <c r="AE31" s="425"/>
      <c r="AF31" s="425"/>
      <c r="AG31" s="425"/>
      <c r="AH31" s="425"/>
      <c r="AI31" s="425"/>
      <c r="AJ31" s="425"/>
      <c r="AK31" s="425"/>
      <c r="AL31" s="425"/>
      <c r="AM31" s="425"/>
    </row>
    <row r="32" spans="2:39" ht="22.5" customHeight="1" x14ac:dyDescent="0.25">
      <c r="B32" s="988" t="s">
        <v>31</v>
      </c>
      <c r="C32" s="1021"/>
      <c r="D32" s="173" t="s">
        <v>160</v>
      </c>
      <c r="E32" s="173" t="s">
        <v>32</v>
      </c>
      <c r="F32" s="127">
        <v>3</v>
      </c>
      <c r="G32" s="154"/>
      <c r="H32" s="154"/>
      <c r="I32" s="994"/>
      <c r="J32" s="994"/>
      <c r="K32" s="425"/>
      <c r="L32" s="1009" t="s">
        <v>33</v>
      </c>
      <c r="M32" s="1010" t="s">
        <v>34</v>
      </c>
      <c r="N32" s="1012" t="s">
        <v>34</v>
      </c>
      <c r="O32" s="1012"/>
      <c r="P32" s="1013" t="s">
        <v>35</v>
      </c>
      <c r="Q32" s="1013"/>
      <c r="R32" s="1055" t="s">
        <v>36</v>
      </c>
      <c r="S32" s="425"/>
      <c r="T32" s="425"/>
      <c r="U32" s="1030" t="s">
        <v>36</v>
      </c>
      <c r="V32" s="418"/>
      <c r="W32" s="418" t="str">
        <f>CONCATENATE(E32,"-",B32)</f>
        <v>Al menos de 1 vez en los últimos 2 años.-POSIBLE</v>
      </c>
      <c r="X32" s="418"/>
      <c r="AA32" s="418"/>
      <c r="AB32" s="418"/>
      <c r="AC32" s="425"/>
      <c r="AD32" s="425"/>
      <c r="AE32" s="425"/>
      <c r="AF32" s="425"/>
      <c r="AG32" s="425"/>
      <c r="AH32" s="425"/>
      <c r="AI32" s="425"/>
      <c r="AJ32" s="425"/>
      <c r="AK32" s="425"/>
      <c r="AL32" s="425"/>
      <c r="AM32" s="425"/>
    </row>
    <row r="33" spans="2:39" ht="9.75" customHeight="1" x14ac:dyDescent="0.25">
      <c r="B33" s="999" t="s">
        <v>37</v>
      </c>
      <c r="C33" s="1032"/>
      <c r="D33" s="173" t="s">
        <v>161</v>
      </c>
      <c r="E33" s="173" t="s">
        <v>38</v>
      </c>
      <c r="F33" s="127">
        <v>4</v>
      </c>
      <c r="G33" s="154"/>
      <c r="H33" s="154"/>
      <c r="I33" s="994"/>
      <c r="J33" s="994"/>
      <c r="K33" s="425"/>
      <c r="L33" s="1009"/>
      <c r="M33" s="1011"/>
      <c r="N33" s="1012"/>
      <c r="O33" s="1012"/>
      <c r="P33" s="1013"/>
      <c r="Q33" s="1013"/>
      <c r="R33" s="1056"/>
      <c r="S33" s="425"/>
      <c r="T33" s="425"/>
      <c r="U33" s="1031"/>
      <c r="V33" s="418"/>
      <c r="W33" s="418" t="str">
        <f>CONCATENATE(E33,"-",B33)</f>
        <v>Al menos de 1 vez en el último año.-PROBABLE</v>
      </c>
      <c r="X33" s="418"/>
      <c r="AA33" s="418"/>
      <c r="AB33" s="418"/>
      <c r="AC33" s="425"/>
      <c r="AD33" s="425"/>
      <c r="AE33" s="425"/>
      <c r="AF33" s="425"/>
      <c r="AG33" s="425"/>
      <c r="AH33" s="425"/>
      <c r="AI33" s="425"/>
      <c r="AJ33" s="425"/>
      <c r="AK33" s="425"/>
      <c r="AL33" s="425"/>
      <c r="AM33" s="425"/>
    </row>
    <row r="34" spans="2:39" x14ac:dyDescent="0.25">
      <c r="B34" s="1001" t="s">
        <v>39</v>
      </c>
      <c r="C34" s="1008"/>
      <c r="D34" s="173" t="s">
        <v>162</v>
      </c>
      <c r="E34" s="173" t="s">
        <v>103</v>
      </c>
      <c r="F34" s="127">
        <v>5</v>
      </c>
      <c r="G34" s="154"/>
      <c r="H34" s="154"/>
      <c r="I34" s="994" t="s">
        <v>102</v>
      </c>
      <c r="J34" s="994"/>
      <c r="K34" s="425"/>
      <c r="L34" s="1009" t="s">
        <v>40</v>
      </c>
      <c r="M34" s="1010" t="s">
        <v>34</v>
      </c>
      <c r="N34" s="1012" t="s">
        <v>34</v>
      </c>
      <c r="O34" s="1012"/>
      <c r="P34" s="1013" t="s">
        <v>35</v>
      </c>
      <c r="Q34" s="1013"/>
      <c r="R34" s="1055" t="s">
        <v>36</v>
      </c>
      <c r="S34" s="425"/>
      <c r="T34" s="425"/>
      <c r="U34" s="1014" t="s">
        <v>41</v>
      </c>
      <c r="V34" s="418"/>
      <c r="W34" s="418" t="str">
        <f>CONCATENATE(E34,"-",B34)</f>
        <v>Más de 1 vez al año-CASI SEGURO</v>
      </c>
      <c r="X34" s="418"/>
      <c r="AA34" s="418"/>
      <c r="AB34" s="418"/>
      <c r="AC34" s="425"/>
      <c r="AD34" s="425"/>
      <c r="AE34" s="425"/>
      <c r="AF34" s="425"/>
      <c r="AG34" s="425"/>
      <c r="AH34" s="425"/>
      <c r="AI34" s="425"/>
      <c r="AJ34" s="425"/>
      <c r="AK34" s="425"/>
      <c r="AL34" s="425"/>
      <c r="AM34" s="425"/>
    </row>
    <row r="35" spans="2:39" x14ac:dyDescent="0.25">
      <c r="B35" s="418"/>
      <c r="C35" s="418"/>
      <c r="D35" s="418"/>
      <c r="E35" s="418"/>
      <c r="F35" s="433"/>
      <c r="G35" s="434"/>
      <c r="H35" s="433"/>
      <c r="I35" s="75"/>
      <c r="J35" s="75"/>
      <c r="K35" s="75"/>
      <c r="L35" s="1009"/>
      <c r="M35" s="1011"/>
      <c r="N35" s="1012"/>
      <c r="O35" s="1012"/>
      <c r="P35" s="1013"/>
      <c r="Q35" s="1013"/>
      <c r="R35" s="1056"/>
      <c r="S35" s="425"/>
      <c r="T35" s="425"/>
      <c r="U35" s="1015"/>
      <c r="V35" s="418"/>
      <c r="W35" s="418"/>
      <c r="X35" s="418"/>
      <c r="AA35" s="418"/>
      <c r="AB35" s="418"/>
      <c r="AC35" s="425"/>
      <c r="AD35" s="425"/>
      <c r="AE35" s="425"/>
      <c r="AF35" s="425"/>
      <c r="AG35" s="425"/>
      <c r="AH35" s="425"/>
      <c r="AI35" s="425"/>
      <c r="AJ35" s="425"/>
      <c r="AK35" s="425"/>
      <c r="AL35" s="425"/>
      <c r="AM35" s="425"/>
    </row>
    <row r="36" spans="2:39" x14ac:dyDescent="0.25">
      <c r="B36" s="435" t="s">
        <v>42</v>
      </c>
      <c r="C36" s="1060" t="s">
        <v>42</v>
      </c>
      <c r="D36" s="1060"/>
      <c r="E36" s="1061"/>
      <c r="F36" s="45"/>
      <c r="G36" s="45"/>
      <c r="H36" s="45"/>
      <c r="I36" s="45"/>
      <c r="J36" s="45"/>
      <c r="K36" s="45"/>
      <c r="L36" s="1009" t="s">
        <v>43</v>
      </c>
      <c r="M36" s="1010" t="s">
        <v>34</v>
      </c>
      <c r="N36" s="1013" t="s">
        <v>35</v>
      </c>
      <c r="O36" s="1013"/>
      <c r="P36" s="1007" t="s">
        <v>36</v>
      </c>
      <c r="Q36" s="1007"/>
      <c r="R36" s="987" t="s">
        <v>41</v>
      </c>
      <c r="S36" s="425"/>
      <c r="T36" s="425"/>
      <c r="U36" s="1019" t="s">
        <v>41</v>
      </c>
      <c r="V36" s="418"/>
      <c r="W36" s="418"/>
      <c r="X36" s="418"/>
      <c r="AA36" s="418"/>
      <c r="AB36" s="418"/>
      <c r="AC36" s="425"/>
      <c r="AD36" s="425"/>
      <c r="AE36" s="425"/>
      <c r="AF36" s="425"/>
      <c r="AG36" s="425"/>
      <c r="AH36" s="425"/>
      <c r="AI36" s="425"/>
      <c r="AJ36" s="425"/>
      <c r="AK36" s="425"/>
      <c r="AL36" s="425"/>
      <c r="AM36" s="425"/>
    </row>
    <row r="37" spans="2:39" x14ac:dyDescent="0.25">
      <c r="B37" s="1059" t="s">
        <v>17</v>
      </c>
      <c r="C37" s="1075"/>
      <c r="D37" s="436"/>
      <c r="E37" s="431" t="s">
        <v>19</v>
      </c>
      <c r="F37" s="425"/>
      <c r="G37" s="437"/>
      <c r="H37" s="1071"/>
      <c r="I37" s="1071"/>
      <c r="J37" s="1071"/>
      <c r="K37" s="425"/>
      <c r="L37" s="1009"/>
      <c r="M37" s="1011"/>
      <c r="N37" s="1013"/>
      <c r="O37" s="1013"/>
      <c r="P37" s="1007"/>
      <c r="Q37" s="1007"/>
      <c r="R37" s="1057"/>
      <c r="S37" s="425"/>
      <c r="T37" s="425"/>
      <c r="U37" s="1015"/>
      <c r="V37" s="418"/>
      <c r="W37" s="418"/>
      <c r="X37" s="418"/>
      <c r="AA37" s="418"/>
      <c r="AB37" s="418"/>
      <c r="AC37" s="425"/>
      <c r="AD37" s="425"/>
      <c r="AE37" s="425"/>
      <c r="AF37" s="425"/>
      <c r="AG37" s="425"/>
      <c r="AH37" s="425"/>
      <c r="AI37" s="425"/>
      <c r="AJ37" s="425"/>
      <c r="AK37" s="425"/>
      <c r="AL37" s="425"/>
      <c r="AM37" s="425"/>
    </row>
    <row r="38" spans="2:39" ht="18" customHeight="1" x14ac:dyDescent="0.25">
      <c r="B38" s="1005" t="s">
        <v>44</v>
      </c>
      <c r="C38" s="1006"/>
      <c r="D38" s="171" t="s">
        <v>163</v>
      </c>
      <c r="E38" s="146">
        <v>1</v>
      </c>
      <c r="F38" s="425"/>
      <c r="G38" s="88"/>
      <c r="H38" s="994"/>
      <c r="I38" s="994"/>
      <c r="J38" s="994"/>
      <c r="K38" s="425"/>
      <c r="L38" s="86" t="s">
        <v>45</v>
      </c>
      <c r="M38" s="131" t="s">
        <v>35</v>
      </c>
      <c r="N38" s="1007" t="s">
        <v>36</v>
      </c>
      <c r="O38" s="1007"/>
      <c r="P38" s="1007" t="s">
        <v>36</v>
      </c>
      <c r="Q38" s="1007"/>
      <c r="R38" s="405" t="s">
        <v>41</v>
      </c>
      <c r="S38" s="425"/>
      <c r="T38" s="425"/>
      <c r="U38" s="130" t="s">
        <v>41</v>
      </c>
      <c r="V38" s="418"/>
      <c r="W38" s="418" t="str">
        <f>CONCATENATE(E38,"-",B38)</f>
        <v>1-INSIGNIFICANTE</v>
      </c>
      <c r="X38" s="418"/>
      <c r="AA38" s="418"/>
      <c r="AB38" s="418"/>
      <c r="AC38" s="425"/>
      <c r="AD38" s="425"/>
      <c r="AE38" s="425"/>
      <c r="AF38" s="425"/>
      <c r="AG38" s="425"/>
      <c r="AH38" s="425"/>
      <c r="AI38" s="425"/>
      <c r="AJ38" s="425"/>
      <c r="AK38" s="425"/>
      <c r="AL38" s="425"/>
      <c r="AM38" s="425"/>
    </row>
    <row r="39" spans="2:39" ht="20.25" customHeight="1" thickBot="1" x14ac:dyDescent="0.3">
      <c r="B39" s="983" t="s">
        <v>46</v>
      </c>
      <c r="C39" s="1074"/>
      <c r="D39" s="438" t="s">
        <v>164</v>
      </c>
      <c r="E39" s="146">
        <v>2</v>
      </c>
      <c r="F39" s="425"/>
      <c r="G39" s="88"/>
      <c r="H39" s="1071"/>
      <c r="I39" s="1071"/>
      <c r="J39" s="1071"/>
      <c r="K39" s="425"/>
      <c r="L39" s="87" t="s">
        <v>47</v>
      </c>
      <c r="M39" s="150" t="s">
        <v>36</v>
      </c>
      <c r="N39" s="985" t="s">
        <v>36</v>
      </c>
      <c r="O39" s="986"/>
      <c r="P39" s="987" t="s">
        <v>41</v>
      </c>
      <c r="Q39" s="987"/>
      <c r="R39" s="151" t="s">
        <v>41</v>
      </c>
      <c r="S39" s="425"/>
      <c r="T39" s="425"/>
      <c r="U39" s="406" t="s">
        <v>41</v>
      </c>
      <c r="V39" s="418"/>
      <c r="W39" s="418" t="str">
        <f>CONCATENATE(E39,"-",B39)</f>
        <v>2-MENOR</v>
      </c>
      <c r="X39" s="418"/>
      <c r="AA39" s="418"/>
      <c r="AB39" s="418"/>
      <c r="AC39" s="425"/>
      <c r="AD39" s="425"/>
      <c r="AE39" s="425"/>
      <c r="AF39" s="425"/>
      <c r="AG39" s="425"/>
      <c r="AH39" s="425"/>
      <c r="AI39" s="425"/>
      <c r="AJ39" s="425"/>
      <c r="AK39" s="425"/>
      <c r="AL39" s="425"/>
      <c r="AM39" s="425"/>
    </row>
    <row r="40" spans="2:39" ht="15" customHeight="1" x14ac:dyDescent="0.25">
      <c r="B40" s="988" t="s">
        <v>48</v>
      </c>
      <c r="C40" s="1070"/>
      <c r="D40" s="438" t="s">
        <v>165</v>
      </c>
      <c r="E40" s="146">
        <v>3</v>
      </c>
      <c r="F40" s="425"/>
      <c r="G40" s="88"/>
      <c r="H40" s="1071"/>
      <c r="I40" s="1071"/>
      <c r="J40" s="1071"/>
      <c r="K40" s="425"/>
      <c r="L40" s="990" t="s">
        <v>49</v>
      </c>
      <c r="M40" s="991"/>
      <c r="N40" s="991"/>
      <c r="O40" s="991"/>
      <c r="P40" s="991"/>
      <c r="Q40" s="991"/>
      <c r="R40" s="991"/>
      <c r="S40" s="991"/>
      <c r="T40" s="991"/>
      <c r="U40" s="992"/>
      <c r="V40" s="418"/>
      <c r="W40" s="418" t="str">
        <f>CONCATENATE(E40,"-",B40)</f>
        <v>3-MODERADO</v>
      </c>
      <c r="X40" s="418"/>
      <c r="AA40" s="418"/>
      <c r="AB40" s="418"/>
      <c r="AC40" s="425"/>
      <c r="AD40" s="425"/>
      <c r="AE40" s="425"/>
      <c r="AF40" s="425"/>
      <c r="AG40" s="425"/>
      <c r="AH40" s="425"/>
      <c r="AI40" s="425"/>
      <c r="AJ40" s="425"/>
      <c r="AK40" s="425"/>
      <c r="AL40" s="425"/>
      <c r="AM40" s="425"/>
    </row>
    <row r="41" spans="2:39" ht="19.5" customHeight="1" x14ac:dyDescent="0.25">
      <c r="B41" s="999" t="s">
        <v>50</v>
      </c>
      <c r="C41" s="1072"/>
      <c r="D41" s="438" t="s">
        <v>166</v>
      </c>
      <c r="E41" s="146">
        <v>4</v>
      </c>
      <c r="F41" s="425"/>
      <c r="G41" s="88"/>
      <c r="H41" s="1071"/>
      <c r="I41" s="1071"/>
      <c r="J41" s="1071"/>
      <c r="K41" s="425"/>
      <c r="L41" s="993"/>
      <c r="M41" s="994"/>
      <c r="N41" s="994"/>
      <c r="O41" s="994"/>
      <c r="P41" s="994"/>
      <c r="Q41" s="994"/>
      <c r="R41" s="994"/>
      <c r="S41" s="994"/>
      <c r="T41" s="994"/>
      <c r="U41" s="995"/>
      <c r="V41" s="418"/>
      <c r="W41" s="418" t="str">
        <f>CONCATENATE(E41,"-",B41)</f>
        <v>4-MAYOR</v>
      </c>
      <c r="X41" s="418"/>
      <c r="AA41" s="418"/>
      <c r="AB41" s="418"/>
      <c r="AC41" s="425"/>
      <c r="AD41" s="425"/>
      <c r="AE41" s="425"/>
      <c r="AF41" s="425"/>
      <c r="AG41" s="425"/>
      <c r="AH41" s="425"/>
      <c r="AI41" s="425"/>
      <c r="AJ41" s="425"/>
      <c r="AK41" s="425"/>
      <c r="AL41" s="425"/>
      <c r="AM41" s="425"/>
    </row>
    <row r="42" spans="2:39" ht="18" customHeight="1" thickBot="1" x14ac:dyDescent="0.3">
      <c r="B42" s="1001" t="s">
        <v>51</v>
      </c>
      <c r="C42" s="1073"/>
      <c r="D42" s="438" t="s">
        <v>167</v>
      </c>
      <c r="E42" s="146">
        <v>5</v>
      </c>
      <c r="F42" s="425"/>
      <c r="G42" s="88"/>
      <c r="H42" s="1071"/>
      <c r="I42" s="1071"/>
      <c r="J42" s="1071"/>
      <c r="K42" s="425"/>
      <c r="L42" s="996"/>
      <c r="M42" s="997"/>
      <c r="N42" s="997"/>
      <c r="O42" s="997"/>
      <c r="P42" s="997"/>
      <c r="Q42" s="997"/>
      <c r="R42" s="997"/>
      <c r="S42" s="997"/>
      <c r="T42" s="997"/>
      <c r="U42" s="998"/>
      <c r="V42" s="418"/>
      <c r="W42" s="418" t="str">
        <f>CONCATENATE(E42,"-",B42)</f>
        <v>5-CATASTRÓFICO</v>
      </c>
      <c r="X42" s="418"/>
      <c r="AA42" s="418"/>
      <c r="AB42" s="418"/>
      <c r="AC42" s="425"/>
      <c r="AD42" s="425"/>
      <c r="AE42" s="425"/>
      <c r="AF42" s="425"/>
      <c r="AG42" s="425"/>
      <c r="AH42" s="425"/>
      <c r="AI42" s="425"/>
      <c r="AJ42" s="425"/>
      <c r="AK42" s="425"/>
      <c r="AL42" s="425"/>
      <c r="AM42" s="425"/>
    </row>
    <row r="43" spans="2:39" x14ac:dyDescent="0.25">
      <c r="B43" s="143" t="s">
        <v>52</v>
      </c>
      <c r="C43" s="439"/>
      <c r="D43" s="439"/>
      <c r="E43" s="439"/>
      <c r="F43" s="439"/>
      <c r="G43" s="439"/>
      <c r="H43" s="439"/>
      <c r="I43" s="439"/>
      <c r="J43" s="439"/>
      <c r="K43" s="88"/>
      <c r="L43" s="74"/>
      <c r="M43" s="83"/>
      <c r="N43" s="83"/>
      <c r="O43" s="83"/>
      <c r="P43" s="83"/>
      <c r="Q43" s="83"/>
      <c r="R43" s="83"/>
      <c r="S43" s="83"/>
      <c r="T43" s="83"/>
      <c r="U43" s="418"/>
      <c r="V43" s="418"/>
      <c r="W43" s="418"/>
      <c r="X43" s="418"/>
      <c r="AA43" s="418"/>
      <c r="AB43" s="418"/>
      <c r="AC43" s="425"/>
      <c r="AD43" s="425"/>
      <c r="AE43" s="425"/>
      <c r="AF43" s="425"/>
      <c r="AG43" s="425"/>
      <c r="AH43" s="425"/>
      <c r="AI43" s="425"/>
      <c r="AJ43" s="425"/>
      <c r="AK43" s="425"/>
      <c r="AL43" s="425"/>
      <c r="AM43" s="425"/>
    </row>
    <row r="44" spans="2:39" ht="15" hidden="1" customHeight="1" x14ac:dyDescent="0.25">
      <c r="B44" s="418"/>
      <c r="C44" s="418"/>
      <c r="D44" s="418"/>
      <c r="E44" s="418"/>
      <c r="F44" s="418"/>
      <c r="G44" s="418"/>
      <c r="H44" s="418"/>
      <c r="I44" s="418"/>
      <c r="J44" s="418"/>
      <c r="K44" s="418"/>
      <c r="L44" s="418"/>
      <c r="M44" s="418"/>
      <c r="N44" s="418"/>
      <c r="O44" s="418"/>
      <c r="P44" s="418"/>
      <c r="Q44" s="418"/>
      <c r="R44" s="418"/>
      <c r="S44" s="418"/>
      <c r="T44" s="418"/>
      <c r="U44" s="418"/>
      <c r="V44" s="418"/>
      <c r="W44" s="418"/>
      <c r="X44" s="418"/>
      <c r="AA44" s="418"/>
      <c r="AB44" s="418"/>
      <c r="AC44" s="425"/>
      <c r="AD44" s="425"/>
      <c r="AE44" s="425"/>
      <c r="AF44" s="425"/>
      <c r="AG44" s="425"/>
      <c r="AH44" s="425"/>
      <c r="AI44" s="425"/>
      <c r="AJ44" s="425"/>
      <c r="AK44" s="425"/>
      <c r="AL44" s="425"/>
      <c r="AM44" s="425"/>
    </row>
    <row r="45" spans="2:39" ht="15" hidden="1" customHeight="1" x14ac:dyDescent="0.25">
      <c r="B45" s="418"/>
      <c r="C45" s="418"/>
      <c r="D45" s="418"/>
      <c r="E45" s="418"/>
      <c r="F45" s="418"/>
      <c r="G45" s="418"/>
      <c r="H45" s="418"/>
      <c r="I45" s="418"/>
      <c r="J45" s="418"/>
      <c r="K45" s="418"/>
      <c r="L45" s="418"/>
      <c r="M45" s="418"/>
      <c r="N45" s="1069"/>
      <c r="O45" s="1069"/>
      <c r="P45" s="1069"/>
      <c r="Q45" s="1069"/>
      <c r="R45" s="1069"/>
      <c r="S45" s="418">
        <v>11</v>
      </c>
      <c r="T45" s="418" t="s">
        <v>78</v>
      </c>
      <c r="U45" s="418">
        <v>1</v>
      </c>
      <c r="V45" s="418"/>
      <c r="W45" s="418"/>
      <c r="X45" s="418"/>
      <c r="AA45" s="418"/>
      <c r="AB45" s="418"/>
      <c r="AC45" s="425"/>
      <c r="AD45" s="425"/>
      <c r="AE45" s="425"/>
      <c r="AF45" s="425"/>
      <c r="AG45" s="425"/>
      <c r="AH45" s="425"/>
      <c r="AI45" s="425"/>
      <c r="AJ45" s="425"/>
      <c r="AK45" s="425"/>
      <c r="AL45" s="425"/>
      <c r="AM45" s="425"/>
    </row>
    <row r="46" spans="2:39" ht="15" hidden="1" customHeight="1" x14ac:dyDescent="0.25">
      <c r="B46" s="418"/>
      <c r="C46" s="418"/>
      <c r="D46" s="418"/>
      <c r="E46" s="418"/>
      <c r="F46" s="418"/>
      <c r="G46" s="418"/>
      <c r="H46" s="418"/>
      <c r="I46" s="418"/>
      <c r="J46" s="418"/>
      <c r="K46" s="418"/>
      <c r="L46" s="418"/>
      <c r="M46" s="418"/>
      <c r="N46" s="440"/>
      <c r="O46" s="440"/>
      <c r="P46" s="440"/>
      <c r="Q46" s="440"/>
      <c r="R46" s="440"/>
      <c r="S46" s="418">
        <v>12</v>
      </c>
      <c r="T46" s="418" t="s">
        <v>78</v>
      </c>
      <c r="U46" s="418">
        <v>2</v>
      </c>
      <c r="V46" s="418"/>
      <c r="W46" s="418"/>
      <c r="X46" s="418"/>
      <c r="AA46" s="418"/>
      <c r="AB46" s="418"/>
      <c r="AC46" s="425"/>
      <c r="AD46" s="425"/>
      <c r="AE46" s="425"/>
      <c r="AF46" s="425"/>
      <c r="AG46" s="425"/>
      <c r="AH46" s="425"/>
      <c r="AI46" s="425"/>
      <c r="AJ46" s="425"/>
      <c r="AK46" s="425"/>
      <c r="AL46" s="425"/>
      <c r="AM46" s="425"/>
    </row>
    <row r="47" spans="2:39" ht="15" hidden="1" customHeight="1" x14ac:dyDescent="0.25">
      <c r="B47" s="418"/>
      <c r="C47" s="418"/>
      <c r="D47" s="418"/>
      <c r="E47" s="418"/>
      <c r="F47" s="418"/>
      <c r="G47" s="418"/>
      <c r="H47" s="418"/>
      <c r="I47" s="418"/>
      <c r="J47" s="418"/>
      <c r="K47" s="418"/>
      <c r="L47" s="418"/>
      <c r="M47" s="418"/>
      <c r="N47" s="440"/>
      <c r="O47" s="440"/>
      <c r="P47" s="440"/>
      <c r="Q47" s="440"/>
      <c r="R47" s="440"/>
      <c r="S47" s="418">
        <v>13</v>
      </c>
      <c r="T47" s="418" t="s">
        <v>81</v>
      </c>
      <c r="U47" s="418">
        <v>3</v>
      </c>
      <c r="V47" s="418"/>
      <c r="W47" s="418"/>
      <c r="X47" s="418"/>
      <c r="AA47" s="418"/>
      <c r="AB47" s="418"/>
      <c r="AC47" s="425"/>
      <c r="AD47" s="425"/>
      <c r="AE47" s="425"/>
      <c r="AF47" s="425"/>
      <c r="AG47" s="425"/>
      <c r="AH47" s="425"/>
      <c r="AI47" s="425"/>
      <c r="AJ47" s="425"/>
      <c r="AK47" s="425"/>
      <c r="AL47" s="425"/>
      <c r="AM47" s="425"/>
    </row>
    <row r="48" spans="2:39" ht="15" hidden="1" customHeight="1" x14ac:dyDescent="0.25">
      <c r="B48" s="418"/>
      <c r="C48" s="418"/>
      <c r="D48" s="418"/>
      <c r="E48" s="418"/>
      <c r="F48" s="418"/>
      <c r="G48" s="418"/>
      <c r="H48" s="418"/>
      <c r="I48" s="418"/>
      <c r="J48" s="418"/>
      <c r="K48" s="418"/>
      <c r="L48" s="418"/>
      <c r="M48" s="418"/>
      <c r="N48" s="440"/>
      <c r="O48" s="440"/>
      <c r="P48" s="440"/>
      <c r="Q48" s="440"/>
      <c r="R48" s="440"/>
      <c r="S48" s="418">
        <v>14</v>
      </c>
      <c r="T48" s="418" t="s">
        <v>79</v>
      </c>
      <c r="U48" s="418">
        <v>4</v>
      </c>
      <c r="V48" s="418"/>
      <c r="W48" s="418"/>
      <c r="X48" s="418"/>
      <c r="AA48" s="418"/>
      <c r="AB48" s="418"/>
      <c r="AC48" s="425"/>
      <c r="AD48" s="425"/>
      <c r="AE48" s="425"/>
      <c r="AF48" s="425"/>
      <c r="AG48" s="425"/>
      <c r="AH48" s="425"/>
      <c r="AI48" s="425"/>
      <c r="AJ48" s="425"/>
      <c r="AK48" s="425"/>
      <c r="AL48" s="425"/>
      <c r="AM48" s="425"/>
    </row>
    <row r="49" spans="2:39" ht="15" hidden="1" customHeight="1" x14ac:dyDescent="0.25">
      <c r="B49" s="418"/>
      <c r="C49" s="418"/>
      <c r="D49" s="418"/>
      <c r="E49" s="418"/>
      <c r="F49" s="418"/>
      <c r="G49" s="418"/>
      <c r="H49" s="418"/>
      <c r="I49" s="418"/>
      <c r="J49" s="418"/>
      <c r="K49" s="418"/>
      <c r="L49" s="418"/>
      <c r="M49" s="418"/>
      <c r="N49" s="440"/>
      <c r="O49" s="440"/>
      <c r="P49" s="440"/>
      <c r="Q49" s="440"/>
      <c r="R49" s="440"/>
      <c r="S49" s="418">
        <v>15</v>
      </c>
      <c r="T49" s="418" t="s">
        <v>79</v>
      </c>
      <c r="U49" s="418">
        <v>5</v>
      </c>
      <c r="V49" s="418"/>
      <c r="W49" s="418"/>
      <c r="X49" s="418"/>
      <c r="AA49" s="418"/>
      <c r="AB49" s="418"/>
      <c r="AC49" s="425"/>
      <c r="AD49" s="425"/>
      <c r="AE49" s="425"/>
      <c r="AF49" s="425"/>
      <c r="AG49" s="425"/>
      <c r="AH49" s="425"/>
      <c r="AI49" s="425"/>
      <c r="AJ49" s="425"/>
      <c r="AK49" s="425"/>
      <c r="AL49" s="425"/>
      <c r="AM49" s="425"/>
    </row>
    <row r="50" spans="2:39" ht="15" hidden="1" customHeight="1" x14ac:dyDescent="0.25">
      <c r="B50" s="418"/>
      <c r="C50" s="418"/>
      <c r="D50" s="418"/>
      <c r="E50" s="418"/>
      <c r="F50" s="418"/>
      <c r="G50" s="418"/>
      <c r="H50" s="418"/>
      <c r="I50" s="418"/>
      <c r="J50" s="418"/>
      <c r="K50" s="418"/>
      <c r="L50" s="418"/>
      <c r="M50" s="418"/>
      <c r="N50" s="440"/>
      <c r="O50" s="440"/>
      <c r="P50" s="440"/>
      <c r="Q50" s="440"/>
      <c r="R50" s="440"/>
      <c r="S50" s="418">
        <v>21</v>
      </c>
      <c r="T50" s="418" t="s">
        <v>78</v>
      </c>
      <c r="U50" s="418">
        <v>6</v>
      </c>
      <c r="V50" s="418"/>
      <c r="W50" s="418"/>
      <c r="X50" s="418"/>
      <c r="AA50" s="418"/>
      <c r="AB50" s="418"/>
      <c r="AC50" s="425"/>
      <c r="AD50" s="425"/>
      <c r="AE50" s="425"/>
      <c r="AF50" s="425"/>
      <c r="AG50" s="425"/>
      <c r="AH50" s="425"/>
      <c r="AI50" s="425"/>
      <c r="AJ50" s="425"/>
      <c r="AK50" s="425"/>
      <c r="AL50" s="425"/>
      <c r="AM50" s="425"/>
    </row>
    <row r="51" spans="2:39" ht="15" hidden="1" customHeight="1" x14ac:dyDescent="0.25">
      <c r="B51" s="418"/>
      <c r="C51" s="418"/>
      <c r="D51" s="418"/>
      <c r="E51" s="418"/>
      <c r="F51" s="418"/>
      <c r="G51" s="418"/>
      <c r="H51" s="418"/>
      <c r="I51" s="418"/>
      <c r="J51" s="418"/>
      <c r="K51" s="418"/>
      <c r="L51" s="418"/>
      <c r="M51" s="418"/>
      <c r="N51" s="418"/>
      <c r="O51" s="418"/>
      <c r="P51" s="418"/>
      <c r="Q51" s="418"/>
      <c r="R51" s="418"/>
      <c r="S51" s="418">
        <v>22</v>
      </c>
      <c r="T51" s="418" t="s">
        <v>78</v>
      </c>
      <c r="U51" s="418">
        <v>7</v>
      </c>
      <c r="V51" s="418"/>
      <c r="W51" s="418"/>
      <c r="X51" s="418"/>
      <c r="AA51" s="418"/>
      <c r="AB51" s="418"/>
      <c r="AC51" s="425"/>
      <c r="AD51" s="425"/>
      <c r="AE51" s="425"/>
      <c r="AF51" s="425"/>
      <c r="AG51" s="425"/>
      <c r="AH51" s="425"/>
      <c r="AI51" s="425"/>
      <c r="AJ51" s="425"/>
      <c r="AK51" s="425"/>
      <c r="AL51" s="425"/>
      <c r="AM51" s="425"/>
    </row>
    <row r="52" spans="2:39" ht="15" hidden="1" customHeight="1" x14ac:dyDescent="0.25">
      <c r="B52" s="418"/>
      <c r="C52" s="418"/>
      <c r="D52" s="418"/>
      <c r="E52" s="418"/>
      <c r="F52" s="418"/>
      <c r="G52" s="418"/>
      <c r="H52" s="418"/>
      <c r="I52" s="418"/>
      <c r="J52" s="418"/>
      <c r="K52" s="418"/>
      <c r="L52" s="418"/>
      <c r="M52" s="418"/>
      <c r="N52" s="418"/>
      <c r="O52" s="418"/>
      <c r="P52" s="418"/>
      <c r="Q52" s="418"/>
      <c r="R52" s="418"/>
      <c r="S52" s="418">
        <v>23</v>
      </c>
      <c r="T52" s="418" t="s">
        <v>81</v>
      </c>
      <c r="U52" s="418">
        <v>8</v>
      </c>
      <c r="V52" s="418"/>
      <c r="W52" s="418"/>
      <c r="X52" s="418"/>
      <c r="AA52" s="418"/>
      <c r="AB52" s="418"/>
      <c r="AC52" s="425"/>
      <c r="AD52" s="425"/>
      <c r="AE52" s="425"/>
      <c r="AF52" s="425"/>
      <c r="AG52" s="425"/>
      <c r="AH52" s="425"/>
      <c r="AI52" s="425"/>
      <c r="AJ52" s="425"/>
      <c r="AK52" s="425"/>
      <c r="AL52" s="425"/>
      <c r="AM52" s="425"/>
    </row>
    <row r="53" spans="2:39" ht="15" hidden="1" customHeight="1" x14ac:dyDescent="0.25">
      <c r="B53" s="418"/>
      <c r="C53" s="418"/>
      <c r="D53" s="418"/>
      <c r="E53" s="418"/>
      <c r="F53" s="418"/>
      <c r="G53" s="418"/>
      <c r="H53" s="418"/>
      <c r="I53" s="418"/>
      <c r="J53" s="418"/>
      <c r="K53" s="418"/>
      <c r="L53" s="418"/>
      <c r="M53" s="418"/>
      <c r="N53" s="418"/>
      <c r="O53" s="418"/>
      <c r="P53" s="418"/>
      <c r="Q53" s="418"/>
      <c r="R53" s="418"/>
      <c r="S53" s="418">
        <v>24</v>
      </c>
      <c r="T53" s="418" t="s">
        <v>79</v>
      </c>
      <c r="U53" s="418">
        <v>9</v>
      </c>
      <c r="V53" s="418"/>
      <c r="W53" s="418"/>
      <c r="X53" s="418"/>
      <c r="AA53" s="418"/>
      <c r="AB53" s="418"/>
      <c r="AC53" s="425"/>
      <c r="AD53" s="425"/>
      <c r="AE53" s="425"/>
      <c r="AF53" s="425"/>
      <c r="AG53" s="425"/>
      <c r="AH53" s="425"/>
      <c r="AI53" s="425"/>
      <c r="AJ53" s="425"/>
      <c r="AK53" s="425"/>
      <c r="AL53" s="425"/>
      <c r="AM53" s="425"/>
    </row>
    <row r="54" spans="2:39" ht="15" hidden="1" customHeight="1" x14ac:dyDescent="0.25">
      <c r="B54" s="418"/>
      <c r="C54" s="418"/>
      <c r="D54" s="418"/>
      <c r="E54" s="418"/>
      <c r="F54" s="418"/>
      <c r="G54" s="418"/>
      <c r="H54" s="418"/>
      <c r="I54" s="418"/>
      <c r="J54" s="418"/>
      <c r="K54" s="418"/>
      <c r="L54" s="418"/>
      <c r="M54" s="418"/>
      <c r="N54" s="418"/>
      <c r="O54" s="418"/>
      <c r="P54" s="418"/>
      <c r="Q54" s="418"/>
      <c r="R54" s="418"/>
      <c r="S54" s="418">
        <v>25</v>
      </c>
      <c r="T54" s="418" t="s">
        <v>80</v>
      </c>
      <c r="U54" s="418">
        <v>10</v>
      </c>
      <c r="V54" s="418"/>
      <c r="W54" s="418"/>
      <c r="X54" s="418"/>
      <c r="AA54" s="418"/>
      <c r="AB54" s="418"/>
      <c r="AC54" s="425"/>
      <c r="AD54" s="425"/>
      <c r="AE54" s="425"/>
      <c r="AF54" s="425"/>
      <c r="AG54" s="425"/>
      <c r="AH54" s="425"/>
      <c r="AI54" s="425"/>
      <c r="AJ54" s="425"/>
      <c r="AK54" s="425"/>
      <c r="AL54" s="425"/>
      <c r="AM54" s="425"/>
    </row>
    <row r="55" spans="2:39" ht="15" hidden="1" customHeight="1" x14ac:dyDescent="0.25">
      <c r="C55" s="441"/>
      <c r="D55" s="441"/>
      <c r="E55" s="441"/>
      <c r="F55" s="441"/>
      <c r="G55" s="441"/>
      <c r="H55" s="441"/>
      <c r="I55" s="441"/>
      <c r="J55" s="441"/>
      <c r="K55" s="441"/>
      <c r="L55" s="441"/>
      <c r="M55" s="441"/>
      <c r="N55" s="441"/>
      <c r="O55" s="441"/>
      <c r="P55" s="441"/>
      <c r="Q55" s="441"/>
      <c r="R55" s="442"/>
      <c r="S55" s="418">
        <v>31</v>
      </c>
      <c r="T55" s="418" t="s">
        <v>78</v>
      </c>
      <c r="U55" s="418">
        <v>11</v>
      </c>
      <c r="V55" s="442"/>
      <c r="W55" s="442"/>
      <c r="X55" s="442"/>
    </row>
    <row r="56" spans="2:39" ht="14.45" hidden="1" customHeight="1" x14ac:dyDescent="0.25">
      <c r="C56" s="443"/>
      <c r="D56" s="443"/>
      <c r="E56" s="443"/>
      <c r="F56" s="443"/>
      <c r="G56" s="443"/>
      <c r="H56" s="443"/>
      <c r="I56" s="31"/>
      <c r="J56" s="31"/>
      <c r="K56" s="31"/>
      <c r="L56" s="31"/>
      <c r="M56" s="31"/>
      <c r="N56" s="31"/>
      <c r="O56" s="31"/>
      <c r="P56" s="31"/>
      <c r="Q56" s="31"/>
      <c r="R56" s="31"/>
      <c r="S56" s="418">
        <v>32</v>
      </c>
      <c r="T56" s="418" t="s">
        <v>81</v>
      </c>
      <c r="U56" s="418">
        <v>12</v>
      </c>
      <c r="AA56" s="982"/>
      <c r="AB56" s="982"/>
      <c r="AC56" s="982"/>
      <c r="AD56" s="982"/>
      <c r="AE56" s="982"/>
      <c r="AF56" s="982"/>
      <c r="AG56" s="982"/>
      <c r="AH56" s="982"/>
      <c r="AI56" s="982"/>
      <c r="AJ56" s="982"/>
      <c r="AK56" s="559"/>
    </row>
    <row r="57" spans="2:39" ht="21" hidden="1" customHeight="1" x14ac:dyDescent="0.25">
      <c r="C57" s="118"/>
      <c r="D57" s="118"/>
      <c r="E57" s="118"/>
      <c r="F57" s="118"/>
      <c r="G57" s="118"/>
      <c r="H57" s="118"/>
      <c r="I57" s="118"/>
      <c r="J57" s="402"/>
      <c r="K57" s="402"/>
      <c r="L57" s="425"/>
      <c r="M57" s="425"/>
      <c r="N57" s="425"/>
      <c r="O57" s="977"/>
      <c r="P57" s="977"/>
      <c r="Q57" s="977"/>
      <c r="R57" s="404"/>
      <c r="S57" s="418">
        <v>33</v>
      </c>
      <c r="T57" s="418" t="s">
        <v>79</v>
      </c>
      <c r="U57" s="418">
        <v>13</v>
      </c>
      <c r="AA57" s="982"/>
      <c r="AB57" s="982"/>
      <c r="AC57" s="982"/>
      <c r="AD57" s="982"/>
      <c r="AE57" s="982"/>
      <c r="AF57" s="982"/>
      <c r="AG57" s="982"/>
      <c r="AH57" s="982"/>
      <c r="AI57" s="982"/>
      <c r="AJ57" s="982"/>
      <c r="AK57" s="559"/>
    </row>
    <row r="58" spans="2:39" ht="26.25" hidden="1" customHeight="1" x14ac:dyDescent="0.25">
      <c r="C58" s="118"/>
      <c r="D58" s="118"/>
      <c r="E58" s="118"/>
      <c r="F58" s="118"/>
      <c r="G58" s="118"/>
      <c r="H58" s="118"/>
      <c r="I58" s="118"/>
      <c r="J58" s="402"/>
      <c r="K58" s="116"/>
      <c r="L58" s="425"/>
      <c r="M58" s="425"/>
      <c r="N58" s="425"/>
      <c r="O58" s="977"/>
      <c r="P58" s="977"/>
      <c r="Q58" s="977"/>
      <c r="R58" s="404"/>
      <c r="S58" s="418">
        <v>34</v>
      </c>
      <c r="T58" s="418" t="s">
        <v>80</v>
      </c>
      <c r="U58" s="418">
        <v>14</v>
      </c>
      <c r="W58" s="413" t="s">
        <v>98</v>
      </c>
      <c r="AA58" s="982"/>
      <c r="AB58" s="982"/>
      <c r="AC58" s="982"/>
      <c r="AD58" s="982"/>
      <c r="AE58" s="982"/>
      <c r="AF58" s="982"/>
      <c r="AG58" s="404"/>
      <c r="AH58" s="982"/>
      <c r="AI58" s="982"/>
      <c r="AJ58" s="982"/>
      <c r="AK58" s="559"/>
    </row>
    <row r="59" spans="2:39" ht="21" hidden="1" customHeight="1" x14ac:dyDescent="0.25">
      <c r="C59" s="118"/>
      <c r="D59" s="118"/>
      <c r="E59" s="118"/>
      <c r="F59" s="118"/>
      <c r="G59" s="118"/>
      <c r="H59" s="118"/>
      <c r="I59" s="118"/>
      <c r="J59" s="402"/>
      <c r="K59" s="116"/>
      <c r="L59" s="425"/>
      <c r="M59" s="425"/>
      <c r="N59" s="425"/>
      <c r="O59" s="977"/>
      <c r="P59" s="977"/>
      <c r="Q59" s="977"/>
      <c r="R59" s="404"/>
      <c r="S59" s="418">
        <v>35</v>
      </c>
      <c r="T59" s="418" t="s">
        <v>80</v>
      </c>
      <c r="U59" s="418">
        <v>15</v>
      </c>
      <c r="W59" s="413" t="s">
        <v>99</v>
      </c>
      <c r="AA59" s="140"/>
      <c r="AB59" s="140"/>
      <c r="AC59" s="978"/>
      <c r="AD59" s="978"/>
      <c r="AE59" s="978"/>
      <c r="AF59" s="978"/>
      <c r="AG59" s="403"/>
      <c r="AH59" s="978"/>
      <c r="AI59" s="978"/>
      <c r="AJ59" s="978"/>
      <c r="AK59" s="558"/>
    </row>
    <row r="60" spans="2:39" ht="21" hidden="1" customHeight="1" x14ac:dyDescent="0.25">
      <c r="C60" s="118"/>
      <c r="D60" s="118"/>
      <c r="E60" s="118"/>
      <c r="F60" s="118"/>
      <c r="G60" s="118"/>
      <c r="H60" s="118"/>
      <c r="I60" s="118"/>
      <c r="J60" s="402"/>
      <c r="K60" s="116"/>
      <c r="L60" s="425"/>
      <c r="M60" s="425"/>
      <c r="N60" s="425"/>
      <c r="O60" s="977"/>
      <c r="P60" s="977"/>
      <c r="Q60" s="977"/>
      <c r="R60" s="404"/>
      <c r="S60" s="418">
        <v>41</v>
      </c>
      <c r="T60" s="418" t="s">
        <v>81</v>
      </c>
      <c r="U60" s="418">
        <v>16</v>
      </c>
      <c r="W60" s="413" t="s">
        <v>100</v>
      </c>
      <c r="AA60" s="140"/>
      <c r="AB60" s="140"/>
      <c r="AC60" s="978"/>
      <c r="AD60" s="978"/>
      <c r="AE60" s="978"/>
      <c r="AF60" s="978"/>
      <c r="AG60" s="403"/>
      <c r="AH60" s="978"/>
      <c r="AI60" s="978"/>
      <c r="AJ60" s="978"/>
      <c r="AK60" s="558"/>
    </row>
    <row r="61" spans="2:39" ht="21" hidden="1" customHeight="1" x14ac:dyDescent="0.25">
      <c r="C61" s="118"/>
      <c r="D61" s="118"/>
      <c r="E61" s="118"/>
      <c r="F61" s="118"/>
      <c r="G61" s="118"/>
      <c r="H61" s="118"/>
      <c r="I61" s="118"/>
      <c r="J61" s="402"/>
      <c r="K61" s="116"/>
      <c r="L61" s="425"/>
      <c r="M61" s="425"/>
      <c r="N61" s="425"/>
      <c r="O61" s="977"/>
      <c r="P61" s="977"/>
      <c r="Q61" s="977"/>
      <c r="R61" s="404"/>
      <c r="S61" s="418">
        <v>42</v>
      </c>
      <c r="T61" s="418" t="s">
        <v>79</v>
      </c>
      <c r="U61" s="418">
        <v>17</v>
      </c>
      <c r="W61" s="413" t="s">
        <v>101</v>
      </c>
      <c r="AA61" s="140"/>
      <c r="AB61" s="140"/>
      <c r="AC61" s="978"/>
      <c r="AD61" s="978"/>
      <c r="AE61" s="978"/>
      <c r="AF61" s="978"/>
      <c r="AG61" s="403"/>
      <c r="AH61" s="978"/>
      <c r="AI61" s="978"/>
      <c r="AJ61" s="978"/>
      <c r="AK61" s="558"/>
    </row>
    <row r="62" spans="2:39" ht="21" hidden="1" customHeight="1" x14ac:dyDescent="0.25">
      <c r="C62" s="444"/>
      <c r="D62" s="425"/>
      <c r="E62" s="425"/>
      <c r="F62" s="425"/>
      <c r="G62" s="425"/>
      <c r="H62" s="425"/>
      <c r="I62" s="425"/>
      <c r="J62" s="425"/>
      <c r="K62" s="425"/>
      <c r="L62" s="425"/>
      <c r="M62" s="425"/>
      <c r="N62" s="425"/>
      <c r="O62" s="425"/>
      <c r="P62" s="425"/>
      <c r="Q62" s="425"/>
      <c r="S62" s="418">
        <v>43</v>
      </c>
      <c r="T62" s="418" t="s">
        <v>79</v>
      </c>
      <c r="U62" s="418">
        <v>18</v>
      </c>
    </row>
    <row r="63" spans="2:39" ht="27" hidden="1" customHeight="1" x14ac:dyDescent="0.25">
      <c r="S63" s="418">
        <v>44</v>
      </c>
      <c r="T63" s="418" t="s">
        <v>80</v>
      </c>
      <c r="U63" s="418">
        <v>19</v>
      </c>
      <c r="AA63" s="445" t="s">
        <v>84</v>
      </c>
      <c r="AB63" s="445" t="s">
        <v>82</v>
      </c>
      <c r="AC63" s="445" t="s">
        <v>83</v>
      </c>
    </row>
    <row r="64" spans="2:39" ht="30" hidden="1" customHeight="1" x14ac:dyDescent="0.25">
      <c r="J64" s="445">
        <v>0</v>
      </c>
      <c r="K64" s="445"/>
      <c r="L64" s="445" t="s">
        <v>82</v>
      </c>
      <c r="S64" s="418">
        <v>45</v>
      </c>
      <c r="T64" s="418" t="s">
        <v>80</v>
      </c>
      <c r="U64" s="418">
        <v>20</v>
      </c>
      <c r="AA64" s="445">
        <v>0</v>
      </c>
      <c r="AB64" s="445">
        <v>0</v>
      </c>
      <c r="AC64" s="445">
        <v>0</v>
      </c>
    </row>
    <row r="65" spans="10:29" ht="28.5" hidden="1" customHeight="1" x14ac:dyDescent="0.25">
      <c r="J65" s="445">
        <v>5</v>
      </c>
      <c r="K65" s="445"/>
      <c r="L65" s="445" t="s">
        <v>83</v>
      </c>
      <c r="S65" s="418">
        <v>51</v>
      </c>
      <c r="T65" s="418" t="s">
        <v>79</v>
      </c>
      <c r="U65" s="418">
        <v>21</v>
      </c>
      <c r="AA65" s="445">
        <v>5</v>
      </c>
      <c r="AB65" s="445">
        <v>0</v>
      </c>
      <c r="AC65" s="445">
        <v>0</v>
      </c>
    </row>
    <row r="66" spans="10:29" ht="24.75" hidden="1" customHeight="1" x14ac:dyDescent="0.25">
      <c r="J66" s="445">
        <v>10</v>
      </c>
      <c r="K66" s="445"/>
      <c r="L66" s="445"/>
      <c r="S66" s="418">
        <v>52</v>
      </c>
      <c r="T66" s="418" t="s">
        <v>79</v>
      </c>
      <c r="U66" s="418">
        <v>22</v>
      </c>
      <c r="AA66" s="445">
        <v>10</v>
      </c>
      <c r="AB66" s="445">
        <v>0</v>
      </c>
      <c r="AC66" s="445">
        <v>0</v>
      </c>
    </row>
    <row r="67" spans="10:29" ht="28.5" hidden="1" customHeight="1" x14ac:dyDescent="0.25">
      <c r="J67" s="445">
        <v>15</v>
      </c>
      <c r="K67" s="445"/>
      <c r="L67" s="445"/>
      <c r="S67" s="418">
        <v>53</v>
      </c>
      <c r="T67" s="418" t="s">
        <v>80</v>
      </c>
      <c r="U67" s="418">
        <v>23</v>
      </c>
      <c r="AA67" s="445">
        <v>15</v>
      </c>
      <c r="AB67" s="445">
        <v>0</v>
      </c>
      <c r="AC67" s="445">
        <v>0</v>
      </c>
    </row>
    <row r="68" spans="10:29" ht="27" hidden="1" customHeight="1" x14ac:dyDescent="0.25">
      <c r="J68" s="445">
        <v>20</v>
      </c>
      <c r="K68" s="445"/>
      <c r="L68" s="445"/>
      <c r="S68" s="418">
        <v>54</v>
      </c>
      <c r="T68" s="418" t="s">
        <v>80</v>
      </c>
      <c r="U68" s="418">
        <v>24</v>
      </c>
      <c r="AA68" s="445">
        <v>20</v>
      </c>
      <c r="AB68" s="445">
        <v>0</v>
      </c>
      <c r="AC68" s="445">
        <v>0</v>
      </c>
    </row>
    <row r="69" spans="10:29" ht="30.75" hidden="1" customHeight="1" x14ac:dyDescent="0.25">
      <c r="J69" s="445">
        <v>25</v>
      </c>
      <c r="K69" s="445"/>
      <c r="L69" s="445"/>
      <c r="S69" s="418">
        <v>55</v>
      </c>
      <c r="T69" s="418" t="s">
        <v>80</v>
      </c>
      <c r="U69" s="418">
        <v>25</v>
      </c>
      <c r="AA69" s="445">
        <v>25</v>
      </c>
      <c r="AB69" s="445">
        <v>0</v>
      </c>
      <c r="AC69" s="445">
        <v>0</v>
      </c>
    </row>
    <row r="70" spans="10:29" ht="24.75" hidden="1" customHeight="1" x14ac:dyDescent="0.25">
      <c r="AA70" s="445">
        <v>30</v>
      </c>
      <c r="AB70" s="445">
        <v>0</v>
      </c>
      <c r="AC70" s="445">
        <v>0</v>
      </c>
    </row>
    <row r="71" spans="10:29" ht="27" hidden="1" customHeight="1" x14ac:dyDescent="0.25">
      <c r="AA71" s="445">
        <v>35</v>
      </c>
      <c r="AB71" s="445">
        <v>0</v>
      </c>
      <c r="AC71" s="445">
        <v>0</v>
      </c>
    </row>
    <row r="72" spans="10:29" ht="25.5" hidden="1" customHeight="1" x14ac:dyDescent="0.25">
      <c r="AA72" s="445">
        <v>40</v>
      </c>
      <c r="AB72" s="445">
        <v>0</v>
      </c>
      <c r="AC72" s="445">
        <v>0</v>
      </c>
    </row>
    <row r="73" spans="10:29" ht="33.75" hidden="1" customHeight="1" x14ac:dyDescent="0.25">
      <c r="AA73" s="445">
        <v>45</v>
      </c>
      <c r="AB73" s="445">
        <v>0</v>
      </c>
      <c r="AC73" s="445">
        <v>0</v>
      </c>
    </row>
    <row r="74" spans="10:29" ht="30.75" hidden="1" customHeight="1" x14ac:dyDescent="0.25">
      <c r="AA74" s="445">
        <v>50</v>
      </c>
      <c r="AB74" s="445">
        <v>0</v>
      </c>
      <c r="AC74" s="445">
        <v>0</v>
      </c>
    </row>
    <row r="75" spans="10:29" ht="30.75" hidden="1" customHeight="1" x14ac:dyDescent="0.25">
      <c r="AA75" s="445">
        <v>55</v>
      </c>
      <c r="AB75" s="445">
        <v>1</v>
      </c>
      <c r="AC75" s="445">
        <v>1</v>
      </c>
    </row>
    <row r="76" spans="10:29" ht="36.75" hidden="1" customHeight="1" x14ac:dyDescent="0.25">
      <c r="AA76" s="445">
        <v>60</v>
      </c>
      <c r="AB76" s="445">
        <v>1</v>
      </c>
      <c r="AC76" s="445">
        <v>1</v>
      </c>
    </row>
    <row r="77" spans="10:29" ht="24.75" hidden="1" customHeight="1" x14ac:dyDescent="0.25">
      <c r="AA77" s="445">
        <v>65</v>
      </c>
      <c r="AB77" s="445">
        <v>1</v>
      </c>
      <c r="AC77" s="445">
        <v>1</v>
      </c>
    </row>
    <row r="78" spans="10:29" ht="27.75" hidden="1" customHeight="1" x14ac:dyDescent="0.25">
      <c r="AA78" s="445">
        <v>70</v>
      </c>
      <c r="AB78" s="445">
        <v>1</v>
      </c>
      <c r="AC78" s="445">
        <v>1</v>
      </c>
    </row>
    <row r="79" spans="10:29" ht="24.75" hidden="1" customHeight="1" x14ac:dyDescent="0.25">
      <c r="AA79" s="445">
        <v>75</v>
      </c>
      <c r="AB79" s="445">
        <v>1</v>
      </c>
      <c r="AC79" s="445">
        <v>1</v>
      </c>
    </row>
    <row r="80" spans="10:29" ht="17.25" hidden="1" customHeight="1" x14ac:dyDescent="0.25">
      <c r="AA80" s="445">
        <v>80</v>
      </c>
      <c r="AB80" s="445">
        <v>2</v>
      </c>
      <c r="AC80" s="445">
        <v>2</v>
      </c>
    </row>
    <row r="81" spans="27:29" ht="14.25" hidden="1" customHeight="1" x14ac:dyDescent="0.25">
      <c r="AA81" s="445">
        <v>85</v>
      </c>
      <c r="AB81" s="445">
        <v>2</v>
      </c>
      <c r="AC81" s="445">
        <v>2</v>
      </c>
    </row>
    <row r="82" spans="27:29" ht="27.75" hidden="1" customHeight="1" x14ac:dyDescent="0.25">
      <c r="AA82" s="445">
        <v>90</v>
      </c>
      <c r="AB82" s="445">
        <v>2</v>
      </c>
      <c r="AC82" s="445">
        <v>2</v>
      </c>
    </row>
    <row r="83" spans="27:29" ht="28.5" hidden="1" customHeight="1" x14ac:dyDescent="0.25">
      <c r="AA83" s="445">
        <v>95</v>
      </c>
      <c r="AB83" s="445">
        <v>2</v>
      </c>
      <c r="AC83" s="445">
        <v>2</v>
      </c>
    </row>
    <row r="84" spans="27:29" ht="33.75" hidden="1" customHeight="1" x14ac:dyDescent="0.25">
      <c r="AA84" s="445">
        <v>100</v>
      </c>
      <c r="AB84" s="445">
        <v>2</v>
      </c>
      <c r="AC84" s="445">
        <v>2</v>
      </c>
    </row>
    <row r="85" spans="27:29" ht="26.25" hidden="1" customHeight="1" x14ac:dyDescent="0.25"/>
    <row r="86" spans="27:29" ht="21" hidden="1" customHeight="1" x14ac:dyDescent="0.25"/>
    <row r="87" spans="27:29" ht="15" hidden="1" customHeight="1" x14ac:dyDescent="0.25"/>
    <row r="88" spans="27:29" ht="15" hidden="1" customHeight="1" x14ac:dyDescent="0.25"/>
    <row r="89" spans="27:29" ht="15" hidden="1" customHeight="1" x14ac:dyDescent="0.25"/>
    <row r="90" spans="27:29" ht="15" hidden="1" customHeight="1" x14ac:dyDescent="0.25"/>
    <row r="91" spans="27:29" ht="15" hidden="1" customHeight="1" x14ac:dyDescent="0.25"/>
    <row r="92" spans="27:29" ht="15" hidden="1" customHeight="1" x14ac:dyDescent="0.25"/>
    <row r="93" spans="27:29" ht="15" hidden="1" customHeight="1" x14ac:dyDescent="0.25"/>
    <row r="94" spans="27:29" ht="15" hidden="1" customHeight="1" x14ac:dyDescent="0.25"/>
    <row r="95" spans="27:29" ht="15" hidden="1" customHeight="1" x14ac:dyDescent="0.25"/>
    <row r="96" spans="27:29" ht="15" hidden="1" customHeight="1" x14ac:dyDescent="0.25"/>
    <row r="97" ht="15" hidden="1" customHeight="1" x14ac:dyDescent="0.25"/>
    <row r="98" ht="15" hidden="1" customHeight="1" x14ac:dyDescent="0.25"/>
    <row r="99" ht="15" hidden="1" customHeight="1" x14ac:dyDescent="0.25"/>
    <row r="100" ht="15" hidden="1" customHeight="1" x14ac:dyDescent="0.25"/>
    <row r="101" ht="15" hidden="1" customHeight="1" x14ac:dyDescent="0.25"/>
    <row r="102" ht="15" hidden="1" customHeight="1" x14ac:dyDescent="0.25"/>
    <row r="103" ht="15" hidden="1" customHeight="1" x14ac:dyDescent="0.25"/>
    <row r="104" ht="15" hidden="1" customHeight="1" x14ac:dyDescent="0.25"/>
    <row r="105" ht="15" hidden="1" customHeight="1" x14ac:dyDescent="0.25"/>
    <row r="106" ht="15" hidden="1" customHeight="1" x14ac:dyDescent="0.25"/>
    <row r="107" ht="15" hidden="1" customHeight="1" x14ac:dyDescent="0.25"/>
    <row r="108" ht="15" hidden="1" customHeight="1" x14ac:dyDescent="0.25"/>
    <row r="109" ht="15" hidden="1" customHeight="1" x14ac:dyDescent="0.25"/>
    <row r="110" ht="15" hidden="1" customHeight="1" x14ac:dyDescent="0.25"/>
    <row r="111" ht="15" hidden="1" customHeight="1" x14ac:dyDescent="0.25"/>
    <row r="112" ht="15" hidden="1" customHeight="1" x14ac:dyDescent="0.25"/>
    <row r="113" ht="15" hidden="1" customHeight="1" x14ac:dyDescent="0.25"/>
    <row r="114" ht="15" hidden="1" customHeight="1" x14ac:dyDescent="0.25"/>
    <row r="115" ht="15" hidden="1" customHeight="1" x14ac:dyDescent="0.25"/>
    <row r="116" ht="15" hidden="1" customHeight="1" x14ac:dyDescent="0.25"/>
    <row r="117" ht="15" hidden="1" customHeight="1" x14ac:dyDescent="0.25"/>
    <row r="118" ht="15" hidden="1" customHeight="1" x14ac:dyDescent="0.25"/>
    <row r="119" ht="15" hidden="1" customHeight="1" x14ac:dyDescent="0.25"/>
    <row r="120" ht="15" hidden="1" customHeight="1" x14ac:dyDescent="0.25"/>
    <row r="121" ht="15" hidden="1" customHeight="1" x14ac:dyDescent="0.25"/>
    <row r="122" ht="15" hidden="1" customHeight="1" x14ac:dyDescent="0.25"/>
    <row r="123" ht="15" hidden="1" customHeight="1" x14ac:dyDescent="0.25"/>
    <row r="124" ht="15" hidden="1" customHeight="1" x14ac:dyDescent="0.25"/>
    <row r="125" ht="15" hidden="1" customHeight="1" x14ac:dyDescent="0.25"/>
    <row r="126" ht="15" hidden="1" customHeight="1" x14ac:dyDescent="0.25"/>
    <row r="127" ht="15" hidden="1" customHeight="1" x14ac:dyDescent="0.25"/>
    <row r="128" ht="15" hidden="1" customHeight="1" x14ac:dyDescent="0.25"/>
    <row r="129" ht="15" hidden="1" customHeight="1" x14ac:dyDescent="0.25"/>
    <row r="130" ht="15" hidden="1" customHeight="1" x14ac:dyDescent="0.25"/>
    <row r="131" ht="15" hidden="1" customHeight="1" x14ac:dyDescent="0.25"/>
    <row r="132" ht="15" hidden="1" customHeight="1" x14ac:dyDescent="0.25"/>
    <row r="133" ht="15" hidden="1" customHeight="1" x14ac:dyDescent="0.25"/>
    <row r="134" ht="15" hidden="1" customHeight="1" x14ac:dyDescent="0.25"/>
    <row r="135" ht="15" hidden="1" customHeight="1" x14ac:dyDescent="0.25"/>
    <row r="136" ht="15" hidden="1" customHeight="1" x14ac:dyDescent="0.25"/>
    <row r="137" ht="15" hidden="1" customHeight="1" x14ac:dyDescent="0.25"/>
    <row r="138" ht="15" hidden="1" customHeight="1" x14ac:dyDescent="0.25"/>
    <row r="139" ht="15" hidden="1" customHeight="1" x14ac:dyDescent="0.25"/>
    <row r="140" ht="15" hidden="1" customHeight="1" x14ac:dyDescent="0.25"/>
    <row r="141" ht="15" hidden="1" customHeight="1" x14ac:dyDescent="0.25"/>
    <row r="142" ht="15" hidden="1" customHeight="1" x14ac:dyDescent="0.25"/>
    <row r="143" ht="15" hidden="1" customHeight="1" x14ac:dyDescent="0.25"/>
    <row r="144" ht="15" hidden="1" customHeight="1" x14ac:dyDescent="0.25"/>
    <row r="145" ht="15" hidden="1" customHeight="1" x14ac:dyDescent="0.25"/>
    <row r="146" ht="15" hidden="1" customHeight="1" x14ac:dyDescent="0.25"/>
    <row r="147" ht="15" hidden="1" customHeight="1" x14ac:dyDescent="0.25"/>
    <row r="148" ht="15" hidden="1" customHeight="1" x14ac:dyDescent="0.25"/>
    <row r="149" ht="15" hidden="1" customHeight="1" x14ac:dyDescent="0.25"/>
    <row r="150" ht="15" hidden="1" customHeight="1" x14ac:dyDescent="0.25"/>
    <row r="151" ht="15" hidden="1" customHeight="1" x14ac:dyDescent="0.25"/>
    <row r="152" ht="15" hidden="1" customHeight="1" x14ac:dyDescent="0.25"/>
    <row r="153" ht="15" hidden="1" customHeight="1" x14ac:dyDescent="0.25"/>
    <row r="154" ht="15" hidden="1" customHeight="1" x14ac:dyDescent="0.25"/>
    <row r="155" ht="15" hidden="1" customHeight="1" x14ac:dyDescent="0.25"/>
    <row r="156" ht="15" hidden="1" customHeight="1" x14ac:dyDescent="0.25"/>
    <row r="157" ht="15" hidden="1" customHeight="1" x14ac:dyDescent="0.25"/>
    <row r="158" ht="15" hidden="1" customHeight="1" x14ac:dyDescent="0.25"/>
    <row r="159" ht="15" hidden="1" customHeight="1" x14ac:dyDescent="0.25"/>
    <row r="160" ht="15" hidden="1" customHeight="1" x14ac:dyDescent="0.25"/>
    <row r="161" ht="15" hidden="1" customHeight="1" x14ac:dyDescent="0.25"/>
    <row r="162" ht="15" hidden="1" customHeight="1" x14ac:dyDescent="0.25"/>
    <row r="163" ht="15" hidden="1" customHeight="1" x14ac:dyDescent="0.25"/>
    <row r="164" ht="15" hidden="1" customHeight="1" x14ac:dyDescent="0.25"/>
    <row r="165" ht="15" hidden="1" customHeight="1" x14ac:dyDescent="0.25"/>
    <row r="166" ht="15" hidden="1" customHeight="1" x14ac:dyDescent="0.25"/>
    <row r="167" ht="15" hidden="1" customHeight="1" x14ac:dyDescent="0.25"/>
    <row r="168" ht="15" hidden="1" customHeight="1" x14ac:dyDescent="0.25"/>
    <row r="169" ht="15" hidden="1" customHeight="1" x14ac:dyDescent="0.25"/>
    <row r="170" ht="15" hidden="1" customHeight="1" x14ac:dyDescent="0.25"/>
    <row r="171" ht="15" hidden="1" customHeight="1" x14ac:dyDescent="0.25"/>
    <row r="172" ht="15" hidden="1" customHeight="1" x14ac:dyDescent="0.25"/>
    <row r="173" ht="15" hidden="1" customHeight="1" x14ac:dyDescent="0.25"/>
    <row r="174" ht="15" hidden="1" customHeight="1" x14ac:dyDescent="0.25"/>
    <row r="175" ht="15" hidden="1" customHeight="1" x14ac:dyDescent="0.25"/>
    <row r="176" ht="15" hidden="1" customHeight="1" x14ac:dyDescent="0.25"/>
    <row r="177" ht="15" hidden="1" customHeight="1" x14ac:dyDescent="0.25"/>
    <row r="178" ht="15" hidden="1" customHeight="1" x14ac:dyDescent="0.25"/>
    <row r="179" ht="15" hidden="1" customHeight="1" x14ac:dyDescent="0.25"/>
    <row r="180" ht="15" hidden="1" customHeight="1" x14ac:dyDescent="0.25"/>
    <row r="181" ht="15" hidden="1" customHeight="1" x14ac:dyDescent="0.25"/>
    <row r="182" ht="15" hidden="1" customHeight="1" x14ac:dyDescent="0.25"/>
    <row r="183" ht="15" hidden="1" customHeight="1" x14ac:dyDescent="0.25"/>
    <row r="184" ht="15" hidden="1" customHeight="1" x14ac:dyDescent="0.25"/>
    <row r="185" ht="15" hidden="1" customHeight="1" x14ac:dyDescent="0.25"/>
    <row r="186" ht="15" hidden="1" customHeight="1" x14ac:dyDescent="0.25"/>
    <row r="187" ht="15" hidden="1" customHeight="1" x14ac:dyDescent="0.25"/>
    <row r="188" ht="15" hidden="1" customHeight="1" x14ac:dyDescent="0.25"/>
    <row r="189" ht="15" hidden="1" customHeight="1" x14ac:dyDescent="0.25"/>
    <row r="190" ht="15" hidden="1" customHeight="1" x14ac:dyDescent="0.25"/>
    <row r="191" ht="15" hidden="1" customHeight="1" x14ac:dyDescent="0.25"/>
    <row r="192" ht="15" hidden="1" customHeight="1" x14ac:dyDescent="0.25"/>
    <row r="193" ht="15" hidden="1" customHeight="1" x14ac:dyDescent="0.25"/>
    <row r="194" ht="15" hidden="1" customHeight="1" x14ac:dyDescent="0.25"/>
    <row r="195" ht="15" hidden="1" customHeight="1" x14ac:dyDescent="0.25"/>
    <row r="196" ht="15" hidden="1" customHeight="1" x14ac:dyDescent="0.25"/>
    <row r="197" ht="15" hidden="1" customHeight="1" x14ac:dyDescent="0.25"/>
    <row r="198" ht="15" hidden="1" customHeight="1" x14ac:dyDescent="0.25"/>
    <row r="199" ht="15" hidden="1" customHeight="1" x14ac:dyDescent="0.25"/>
    <row r="200" ht="15" hidden="1" customHeight="1" x14ac:dyDescent="0.25"/>
    <row r="201" ht="15" hidden="1" customHeight="1" x14ac:dyDescent="0.25"/>
    <row r="202" ht="15" hidden="1" customHeight="1" x14ac:dyDescent="0.25"/>
    <row r="203" ht="15" hidden="1" customHeight="1" x14ac:dyDescent="0.25"/>
    <row r="204" ht="15" hidden="1" customHeight="1" x14ac:dyDescent="0.25"/>
    <row r="205" ht="15" hidden="1" customHeight="1" x14ac:dyDescent="0.25"/>
    <row r="206" ht="15" hidden="1" customHeight="1" x14ac:dyDescent="0.25"/>
    <row r="207" ht="15" hidden="1" customHeight="1" x14ac:dyDescent="0.25"/>
    <row r="208"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row r="280" ht="15" hidden="1" customHeight="1" x14ac:dyDescent="0.25"/>
    <row r="281" ht="15" hidden="1" customHeight="1" x14ac:dyDescent="0.25"/>
    <row r="282" ht="15" hidden="1" customHeight="1" x14ac:dyDescent="0.25"/>
    <row r="283" ht="15" hidden="1" customHeight="1" x14ac:dyDescent="0.25"/>
    <row r="284" ht="15" hidden="1" customHeight="1" x14ac:dyDescent="0.25"/>
    <row r="285" ht="15" hidden="1" customHeight="1" x14ac:dyDescent="0.25"/>
    <row r="286" ht="15" hidden="1" customHeight="1" x14ac:dyDescent="0.25"/>
    <row r="287" ht="15" hidden="1" customHeight="1" x14ac:dyDescent="0.25"/>
    <row r="288" ht="15" hidden="1" customHeight="1" x14ac:dyDescent="0.25"/>
    <row r="289" ht="15" hidden="1" customHeight="1" x14ac:dyDescent="0.25"/>
    <row r="290" ht="15" hidden="1" customHeight="1" x14ac:dyDescent="0.25"/>
    <row r="291" ht="15" hidden="1" customHeight="1" x14ac:dyDescent="0.25"/>
    <row r="292" ht="15" hidden="1" customHeight="1" x14ac:dyDescent="0.25"/>
    <row r="293" ht="15" hidden="1" customHeight="1" x14ac:dyDescent="0.25"/>
    <row r="294" ht="15" hidden="1" customHeight="1" x14ac:dyDescent="0.25"/>
    <row r="295" ht="15" hidden="1" customHeight="1" x14ac:dyDescent="0.25"/>
    <row r="296" ht="15" hidden="1" customHeight="1" x14ac:dyDescent="0.25"/>
    <row r="297" ht="15" hidden="1" customHeight="1" x14ac:dyDescent="0.25"/>
    <row r="298" ht="15" hidden="1" customHeight="1" x14ac:dyDescent="0.25"/>
    <row r="299" ht="15" hidden="1" customHeight="1" x14ac:dyDescent="0.25"/>
    <row r="300" ht="15" hidden="1" customHeight="1" x14ac:dyDescent="0.25"/>
    <row r="301" ht="15" hidden="1" customHeight="1" x14ac:dyDescent="0.25"/>
    <row r="302" ht="15" hidden="1" customHeight="1" x14ac:dyDescent="0.25"/>
    <row r="303" ht="15" hidden="1" customHeight="1" x14ac:dyDescent="0.25"/>
    <row r="304" ht="15" hidden="1" customHeight="1" x14ac:dyDescent="0.25"/>
    <row r="305" ht="15" hidden="1" customHeight="1" x14ac:dyDescent="0.25"/>
    <row r="306" ht="15" hidden="1" customHeight="1" x14ac:dyDescent="0.25"/>
    <row r="307" ht="15" hidden="1" customHeight="1" x14ac:dyDescent="0.25"/>
    <row r="308" ht="15" hidden="1" customHeight="1" x14ac:dyDescent="0.25"/>
    <row r="309" ht="15" hidden="1" customHeight="1" x14ac:dyDescent="0.25"/>
    <row r="310" ht="15" hidden="1" customHeight="1" x14ac:dyDescent="0.25"/>
    <row r="311" ht="15" hidden="1" customHeight="1" x14ac:dyDescent="0.25"/>
    <row r="312" ht="15" hidden="1" customHeight="1" x14ac:dyDescent="0.25"/>
    <row r="313" ht="15" hidden="1" customHeight="1" x14ac:dyDescent="0.25"/>
    <row r="314" ht="15" hidden="1" customHeight="1" x14ac:dyDescent="0.25"/>
    <row r="315" ht="15" hidden="1" customHeight="1" x14ac:dyDescent="0.25"/>
    <row r="316" ht="15" hidden="1" customHeight="1" x14ac:dyDescent="0.25"/>
    <row r="317" ht="15" hidden="1" customHeight="1" x14ac:dyDescent="0.25"/>
    <row r="318" ht="15" hidden="1" customHeight="1" x14ac:dyDescent="0.25"/>
    <row r="319" ht="15" hidden="1" customHeight="1" x14ac:dyDescent="0.25"/>
    <row r="320" ht="15" hidden="1" customHeight="1" x14ac:dyDescent="0.25"/>
    <row r="321" ht="15" hidden="1" customHeight="1" x14ac:dyDescent="0.25"/>
    <row r="322" ht="15" hidden="1" customHeight="1" x14ac:dyDescent="0.25"/>
    <row r="323" ht="15" hidden="1" customHeight="1" x14ac:dyDescent="0.25"/>
    <row r="324" ht="15" hidden="1" customHeight="1" x14ac:dyDescent="0.25"/>
    <row r="325" ht="15" hidden="1" customHeight="1" x14ac:dyDescent="0.25"/>
    <row r="326" ht="15" hidden="1" customHeight="1" x14ac:dyDescent="0.25"/>
    <row r="327" ht="15" hidden="1" customHeight="1" x14ac:dyDescent="0.25"/>
    <row r="328" ht="15" hidden="1" customHeight="1" x14ac:dyDescent="0.25"/>
    <row r="329" ht="15" hidden="1" customHeight="1" x14ac:dyDescent="0.25"/>
    <row r="330" ht="15" hidden="1" customHeight="1" x14ac:dyDescent="0.25"/>
    <row r="331" ht="15" hidden="1" customHeight="1" x14ac:dyDescent="0.25"/>
    <row r="332" ht="15" hidden="1" customHeight="1" x14ac:dyDescent="0.25"/>
    <row r="333" ht="15" hidden="1" customHeight="1" x14ac:dyDescent="0.25"/>
    <row r="334" ht="15" hidden="1" customHeight="1" x14ac:dyDescent="0.25"/>
    <row r="335" ht="15" hidden="1" customHeight="1" x14ac:dyDescent="0.25"/>
    <row r="336" ht="15" hidden="1" customHeight="1" x14ac:dyDescent="0.25"/>
    <row r="337" ht="15" hidden="1" customHeight="1" x14ac:dyDescent="0.25"/>
    <row r="338" ht="15" hidden="1" customHeight="1" x14ac:dyDescent="0.25"/>
    <row r="339" ht="15" hidden="1" customHeight="1" x14ac:dyDescent="0.25"/>
    <row r="340" ht="15" hidden="1" customHeight="1" x14ac:dyDescent="0.25"/>
    <row r="341" ht="15" hidden="1" customHeight="1" x14ac:dyDescent="0.25"/>
    <row r="342" ht="15" hidden="1" customHeight="1" x14ac:dyDescent="0.25"/>
    <row r="343" ht="15" hidden="1" customHeight="1" x14ac:dyDescent="0.25"/>
    <row r="344" ht="15" hidden="1" customHeight="1" x14ac:dyDescent="0.25"/>
    <row r="345" ht="15" hidden="1" customHeight="1" x14ac:dyDescent="0.25"/>
    <row r="346" ht="15" hidden="1" customHeight="1" x14ac:dyDescent="0.25"/>
    <row r="347" ht="15" hidden="1" customHeight="1" x14ac:dyDescent="0.25"/>
    <row r="348" ht="15" hidden="1" customHeight="1" x14ac:dyDescent="0.25"/>
    <row r="349" ht="15" hidden="1" customHeight="1" x14ac:dyDescent="0.25"/>
    <row r="350" ht="15" hidden="1" customHeight="1" x14ac:dyDescent="0.25"/>
    <row r="351" ht="15" hidden="1" customHeight="1" x14ac:dyDescent="0.25"/>
    <row r="352" ht="15" hidden="1" customHeight="1" x14ac:dyDescent="0.25"/>
    <row r="353" ht="15" hidden="1" customHeight="1" x14ac:dyDescent="0.25"/>
    <row r="354" ht="15" hidden="1" customHeight="1" x14ac:dyDescent="0.25"/>
    <row r="355" ht="15" hidden="1" customHeight="1" x14ac:dyDescent="0.25"/>
    <row r="356" ht="15" hidden="1" customHeight="1" x14ac:dyDescent="0.25"/>
    <row r="357" ht="15" hidden="1" customHeight="1" x14ac:dyDescent="0.25"/>
    <row r="358" ht="15" hidden="1" customHeight="1" x14ac:dyDescent="0.25"/>
    <row r="359" ht="15" hidden="1" customHeight="1" x14ac:dyDescent="0.25"/>
    <row r="360" ht="15" hidden="1" customHeight="1" x14ac:dyDescent="0.25"/>
    <row r="361" ht="15" hidden="1" customHeight="1" x14ac:dyDescent="0.25"/>
    <row r="362" ht="15" hidden="1" customHeight="1" x14ac:dyDescent="0.25"/>
    <row r="363" ht="15" hidden="1" customHeight="1" x14ac:dyDescent="0.25"/>
    <row r="364" ht="15" hidden="1" customHeight="1" x14ac:dyDescent="0.25"/>
    <row r="365" ht="15" hidden="1" customHeight="1" x14ac:dyDescent="0.25"/>
    <row r="366" ht="15" hidden="1" customHeight="1" x14ac:dyDescent="0.25"/>
    <row r="367" ht="15" hidden="1" customHeight="1" x14ac:dyDescent="0.25"/>
    <row r="368" ht="15" hidden="1" customHeight="1" x14ac:dyDescent="0.25"/>
    <row r="369" ht="15" hidden="1" customHeight="1" x14ac:dyDescent="0.25"/>
    <row r="370" ht="15" hidden="1" customHeight="1" x14ac:dyDescent="0.25"/>
    <row r="371" ht="15" hidden="1" customHeight="1" x14ac:dyDescent="0.25"/>
    <row r="372" ht="15" hidden="1" customHeight="1" x14ac:dyDescent="0.25"/>
    <row r="373" ht="15" hidden="1" customHeight="1" x14ac:dyDescent="0.25"/>
    <row r="374" ht="15" hidden="1" customHeight="1" x14ac:dyDescent="0.25"/>
    <row r="375" ht="15" hidden="1" customHeight="1" x14ac:dyDescent="0.25"/>
    <row r="376" ht="15" hidden="1" customHeight="1" x14ac:dyDescent="0.25"/>
    <row r="377" ht="15" hidden="1" customHeight="1" x14ac:dyDescent="0.25"/>
    <row r="378" ht="15" hidden="1" customHeight="1" x14ac:dyDescent="0.25"/>
    <row r="379" ht="15" hidden="1" customHeight="1" x14ac:dyDescent="0.25"/>
    <row r="380" ht="15" hidden="1" customHeight="1" x14ac:dyDescent="0.25"/>
    <row r="381" ht="15" hidden="1" customHeight="1" x14ac:dyDescent="0.25"/>
    <row r="382" ht="15" hidden="1" customHeight="1" x14ac:dyDescent="0.25"/>
    <row r="383" ht="15" hidden="1" customHeight="1" x14ac:dyDescent="0.25"/>
    <row r="384" ht="15" hidden="1" customHeight="1" x14ac:dyDescent="0.25"/>
    <row r="385" ht="15" hidden="1" customHeight="1" x14ac:dyDescent="0.25"/>
    <row r="386" ht="15" hidden="1" customHeight="1" x14ac:dyDescent="0.25"/>
    <row r="387" ht="15" hidden="1" customHeight="1" x14ac:dyDescent="0.25"/>
    <row r="388" ht="15" hidden="1" customHeight="1" x14ac:dyDescent="0.25"/>
    <row r="389" ht="15" hidden="1" customHeight="1" x14ac:dyDescent="0.25"/>
    <row r="390" ht="15" hidden="1" customHeight="1" x14ac:dyDescent="0.25"/>
    <row r="391" ht="15" hidden="1" customHeight="1" x14ac:dyDescent="0.25"/>
    <row r="392" ht="15" hidden="1" customHeight="1" x14ac:dyDescent="0.25"/>
    <row r="393" ht="15" hidden="1" customHeight="1" x14ac:dyDescent="0.25"/>
    <row r="394" ht="15" hidden="1" customHeight="1" x14ac:dyDescent="0.25"/>
    <row r="395" ht="15" hidden="1" customHeight="1" x14ac:dyDescent="0.25"/>
    <row r="396" ht="15" hidden="1" customHeight="1" x14ac:dyDescent="0.25"/>
    <row r="397" ht="15" hidden="1" customHeight="1" x14ac:dyDescent="0.25"/>
    <row r="398" ht="15" hidden="1" customHeight="1" x14ac:dyDescent="0.25"/>
    <row r="399" ht="15" hidden="1" customHeight="1" x14ac:dyDescent="0.25"/>
    <row r="400" ht="15" hidden="1" customHeight="1" x14ac:dyDescent="0.25"/>
    <row r="401" ht="15" hidden="1" customHeight="1" x14ac:dyDescent="0.25"/>
    <row r="402" ht="15" hidden="1" customHeight="1" x14ac:dyDescent="0.25"/>
    <row r="403" ht="15" hidden="1" customHeight="1" x14ac:dyDescent="0.25"/>
    <row r="404" ht="15" hidden="1" customHeight="1" x14ac:dyDescent="0.25"/>
    <row r="405" ht="15" hidden="1" customHeight="1" x14ac:dyDescent="0.25"/>
    <row r="406" ht="15" hidden="1" customHeight="1" x14ac:dyDescent="0.25"/>
    <row r="407" ht="15" hidden="1" customHeight="1" x14ac:dyDescent="0.25"/>
    <row r="408" ht="15" hidden="1" customHeight="1" x14ac:dyDescent="0.25"/>
    <row r="409" ht="15" hidden="1" customHeight="1" x14ac:dyDescent="0.25"/>
    <row r="410" ht="15" hidden="1" customHeight="1" x14ac:dyDescent="0.25"/>
    <row r="411" ht="15" hidden="1" customHeight="1" x14ac:dyDescent="0.25"/>
    <row r="412" ht="15" hidden="1" customHeight="1" x14ac:dyDescent="0.25"/>
    <row r="413" ht="15" hidden="1" customHeight="1" x14ac:dyDescent="0.25"/>
    <row r="414" ht="15" hidden="1" customHeight="1" x14ac:dyDescent="0.25"/>
    <row r="415" ht="15" hidden="1" customHeight="1" x14ac:dyDescent="0.25"/>
    <row r="416" ht="15" hidden="1" customHeight="1" x14ac:dyDescent="0.25"/>
    <row r="417" ht="15" hidden="1" customHeight="1" x14ac:dyDescent="0.25"/>
    <row r="418" ht="15" hidden="1" customHeight="1" x14ac:dyDescent="0.25"/>
    <row r="419" ht="15" hidden="1" customHeight="1" x14ac:dyDescent="0.25"/>
    <row r="420" ht="15" hidden="1" customHeight="1" x14ac:dyDescent="0.25"/>
    <row r="421" ht="15" hidden="1" customHeight="1" x14ac:dyDescent="0.25"/>
    <row r="422" ht="15" hidden="1" customHeight="1" x14ac:dyDescent="0.25"/>
    <row r="423" ht="15" hidden="1" customHeight="1" x14ac:dyDescent="0.25"/>
    <row r="424" ht="15" hidden="1" customHeight="1" x14ac:dyDescent="0.25"/>
    <row r="425" ht="15" hidden="1" customHeight="1" x14ac:dyDescent="0.25"/>
    <row r="426" ht="15" hidden="1" customHeight="1" x14ac:dyDescent="0.25"/>
    <row r="427" ht="15" hidden="1" customHeight="1" x14ac:dyDescent="0.25"/>
    <row r="428" ht="15" hidden="1" customHeight="1" x14ac:dyDescent="0.25"/>
    <row r="429" ht="15" hidden="1" customHeight="1" x14ac:dyDescent="0.25"/>
    <row r="430" ht="15" hidden="1" customHeight="1" x14ac:dyDescent="0.25"/>
    <row r="431" ht="15" hidden="1" customHeight="1" x14ac:dyDescent="0.25"/>
    <row r="432" ht="15" hidden="1" customHeight="1" x14ac:dyDescent="0.25"/>
    <row r="433" ht="15" hidden="1" customHeight="1" x14ac:dyDescent="0.25"/>
    <row r="434" ht="15" hidden="1" customHeight="1" x14ac:dyDescent="0.25"/>
    <row r="435" ht="15" hidden="1" customHeight="1" x14ac:dyDescent="0.25"/>
    <row r="436" ht="15" hidden="1" customHeight="1" x14ac:dyDescent="0.25"/>
    <row r="437" ht="15" hidden="1" customHeight="1" x14ac:dyDescent="0.25"/>
    <row r="438" ht="15" hidden="1" customHeight="1" x14ac:dyDescent="0.25"/>
    <row r="439" ht="15" hidden="1" customHeight="1" x14ac:dyDescent="0.25"/>
    <row r="440" ht="15" hidden="1" customHeight="1" x14ac:dyDescent="0.25"/>
    <row r="441" ht="15" hidden="1" customHeight="1" x14ac:dyDescent="0.25"/>
    <row r="442" ht="15" hidden="1" customHeight="1" x14ac:dyDescent="0.25"/>
    <row r="443" ht="15" hidden="1" customHeight="1" x14ac:dyDescent="0.25"/>
    <row r="444" ht="15" hidden="1" customHeight="1" x14ac:dyDescent="0.25"/>
    <row r="445" ht="15" hidden="1" customHeight="1" x14ac:dyDescent="0.25"/>
    <row r="446" ht="15" hidden="1" customHeight="1" x14ac:dyDescent="0.25"/>
    <row r="447" ht="15" hidden="1" customHeight="1" x14ac:dyDescent="0.25"/>
    <row r="448"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spans="4:7" ht="15" hidden="1" customHeight="1" x14ac:dyDescent="0.25"/>
    <row r="482" spans="4:7" ht="15" hidden="1" customHeight="1" x14ac:dyDescent="0.25"/>
    <row r="483" spans="4:7" ht="15" hidden="1" customHeight="1" x14ac:dyDescent="0.25"/>
    <row r="484" spans="4:7" ht="15" hidden="1" customHeight="1" x14ac:dyDescent="0.25"/>
    <row r="485" spans="4:7" ht="15" hidden="1" customHeight="1" x14ac:dyDescent="0.25"/>
    <row r="486" spans="4:7" ht="15" hidden="1" customHeight="1" x14ac:dyDescent="0.25"/>
    <row r="487" spans="4:7" ht="15" hidden="1" customHeight="1" x14ac:dyDescent="0.25"/>
    <row r="488" spans="4:7" ht="15" hidden="1" customHeight="1" x14ac:dyDescent="0.25"/>
    <row r="489" spans="4:7" ht="15" hidden="1" customHeight="1" x14ac:dyDescent="0.25"/>
    <row r="490" spans="4:7" ht="15" hidden="1" customHeight="1" x14ac:dyDescent="0.25"/>
    <row r="491" spans="4:7" ht="15.75" hidden="1" customHeight="1" thickBot="1" x14ac:dyDescent="0.3"/>
    <row r="492" spans="4:7" ht="18" hidden="1" customHeight="1" x14ac:dyDescent="0.25">
      <c r="D492" s="446" t="s">
        <v>106</v>
      </c>
      <c r="F492" s="97" t="s">
        <v>3</v>
      </c>
      <c r="G492" s="447" t="s">
        <v>124</v>
      </c>
    </row>
    <row r="493" spans="4:7" ht="18" hidden="1" customHeight="1" x14ac:dyDescent="0.25">
      <c r="D493" s="446" t="s">
        <v>95</v>
      </c>
      <c r="F493" s="98" t="s">
        <v>5</v>
      </c>
      <c r="G493" s="447" t="s">
        <v>118</v>
      </c>
    </row>
    <row r="494" spans="4:7" ht="18" hidden="1" customHeight="1" x14ac:dyDescent="0.25">
      <c r="D494" s="446" t="s">
        <v>107</v>
      </c>
      <c r="F494" s="98" t="s">
        <v>7</v>
      </c>
      <c r="G494" s="447" t="s">
        <v>125</v>
      </c>
    </row>
    <row r="495" spans="4:7" ht="18" hidden="1" customHeight="1" x14ac:dyDescent="0.25">
      <c r="D495" s="446" t="s">
        <v>108</v>
      </c>
      <c r="F495" s="98" t="s">
        <v>9</v>
      </c>
      <c r="G495" s="447" t="s">
        <v>126</v>
      </c>
    </row>
    <row r="496" spans="4:7" ht="18" hidden="1" customHeight="1" x14ac:dyDescent="0.25">
      <c r="D496" s="448" t="s">
        <v>314</v>
      </c>
      <c r="F496" s="98" t="s">
        <v>11</v>
      </c>
      <c r="G496" s="447" t="s">
        <v>127</v>
      </c>
    </row>
    <row r="497" spans="4:7" ht="18" hidden="1" customHeight="1" x14ac:dyDescent="0.25">
      <c r="D497" s="448" t="s">
        <v>315</v>
      </c>
      <c r="F497" s="98" t="s">
        <v>13</v>
      </c>
      <c r="G497" s="447" t="s">
        <v>128</v>
      </c>
    </row>
    <row r="498" spans="4:7" ht="18" hidden="1" customHeight="1" x14ac:dyDescent="0.25">
      <c r="D498" s="448" t="s">
        <v>316</v>
      </c>
      <c r="G498" s="447" t="s">
        <v>129</v>
      </c>
    </row>
    <row r="499" spans="4:7" ht="18" hidden="1" customHeight="1" x14ac:dyDescent="0.25">
      <c r="D499" s="448" t="s">
        <v>317</v>
      </c>
      <c r="G499" s="447" t="s">
        <v>132</v>
      </c>
    </row>
    <row r="500" spans="4:7" ht="18" hidden="1" customHeight="1" x14ac:dyDescent="0.25">
      <c r="D500" s="446" t="s">
        <v>109</v>
      </c>
      <c r="G500" s="447" t="s">
        <v>130</v>
      </c>
    </row>
    <row r="501" spans="4:7" ht="18" hidden="1" customHeight="1" x14ac:dyDescent="0.25">
      <c r="D501" s="446" t="s">
        <v>110</v>
      </c>
      <c r="G501" s="447" t="s">
        <v>131</v>
      </c>
    </row>
    <row r="502" spans="4:7" ht="18" hidden="1" customHeight="1" x14ac:dyDescent="0.25">
      <c r="D502" s="446" t="s">
        <v>156</v>
      </c>
    </row>
    <row r="503" spans="4:7" ht="18" hidden="1" customHeight="1" x14ac:dyDescent="0.25">
      <c r="D503" s="446" t="s">
        <v>111</v>
      </c>
    </row>
    <row r="504" spans="4:7" ht="18" hidden="1" customHeight="1" x14ac:dyDescent="0.25">
      <c r="D504" s="446" t="s">
        <v>122</v>
      </c>
    </row>
    <row r="505" spans="4:7" ht="18" hidden="1" customHeight="1" x14ac:dyDescent="0.25">
      <c r="D505" s="446" t="s">
        <v>113</v>
      </c>
    </row>
    <row r="506" spans="4:7" ht="18" hidden="1" customHeight="1" x14ac:dyDescent="0.25">
      <c r="D506" s="446" t="s">
        <v>114</v>
      </c>
    </row>
    <row r="507" spans="4:7" ht="18" hidden="1" customHeight="1" x14ac:dyDescent="0.25">
      <c r="D507" s="446" t="s">
        <v>115</v>
      </c>
    </row>
    <row r="508" spans="4:7" ht="18" hidden="1" customHeight="1" x14ac:dyDescent="0.25">
      <c r="D508" s="446" t="s">
        <v>116</v>
      </c>
    </row>
    <row r="509" spans="4:7" ht="1.5" customHeight="1" x14ac:dyDescent="0.25"/>
  </sheetData>
  <sheetProtection selectLockedCells="1"/>
  <mergeCells count="121">
    <mergeCell ref="AM17:AM19"/>
    <mergeCell ref="C17:C18"/>
    <mergeCell ref="D17:D19"/>
    <mergeCell ref="E17:E19"/>
    <mergeCell ref="F17:F18"/>
    <mergeCell ref="H17:I18"/>
    <mergeCell ref="Y22:AA22"/>
    <mergeCell ref="AE21:AF21"/>
    <mergeCell ref="AK17:AL19"/>
    <mergeCell ref="G17:G19"/>
    <mergeCell ref="K21:L21"/>
    <mergeCell ref="Y21:AA21"/>
    <mergeCell ref="K20:L20"/>
    <mergeCell ref="Y20:AA20"/>
    <mergeCell ref="AE20:AF20"/>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 ref="AJ17:AJ19"/>
    <mergeCell ref="AB18:AB19"/>
    <mergeCell ref="AC18:AD18"/>
    <mergeCell ref="AE18:AF18"/>
    <mergeCell ref="AH18:AI18"/>
    <mergeCell ref="K19:L19"/>
    <mergeCell ref="AE19:AF19"/>
    <mergeCell ref="AB17:AI17"/>
    <mergeCell ref="M29:U29"/>
    <mergeCell ref="B30:C30"/>
    <mergeCell ref="M30:M31"/>
    <mergeCell ref="N30:O31"/>
    <mergeCell ref="P30:Q31"/>
    <mergeCell ref="R30:R31"/>
    <mergeCell ref="B31:C31"/>
    <mergeCell ref="B23:T23"/>
    <mergeCell ref="Y23:AA23"/>
    <mergeCell ref="B32:C32"/>
    <mergeCell ref="I32:J32"/>
    <mergeCell ref="L32:L33"/>
    <mergeCell ref="M32:M33"/>
    <mergeCell ref="N32:O33"/>
    <mergeCell ref="P32:Q33"/>
    <mergeCell ref="R32:R33"/>
    <mergeCell ref="U32:U33"/>
    <mergeCell ref="B33:C33"/>
    <mergeCell ref="I33:J33"/>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AK2:AL2"/>
    <mergeCell ref="AK3:AL3"/>
    <mergeCell ref="AK4:AL5"/>
    <mergeCell ref="G2:AJ2"/>
    <mergeCell ref="G3:AJ3"/>
    <mergeCell ref="G4:AJ4"/>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s>
  <conditionalFormatting sqref="H20:I21 U20:V21">
    <cfRule type="cellIs" dxfId="302" priority="13" operator="greaterThanOrEqual">
      <formula>5</formula>
    </cfRule>
    <cfRule type="cellIs" dxfId="301" priority="14" operator="greaterThanOrEqual">
      <formula>4</formula>
    </cfRule>
    <cfRule type="cellIs" dxfId="300" priority="15" operator="greaterThanOrEqual">
      <formula>3</formula>
    </cfRule>
    <cfRule type="cellIs" dxfId="299" priority="16" operator="greaterThanOrEqual">
      <formula>2</formula>
    </cfRule>
    <cfRule type="cellIs" dxfId="298" priority="17" operator="greaterThanOrEqual">
      <formula>0</formula>
    </cfRule>
  </conditionalFormatting>
  <conditionalFormatting sqref="X20:X21">
    <cfRule type="containsText" dxfId="297" priority="9" operator="containsText" text="Extrema">
      <formula>NOT(ISERROR(SEARCH("Extrema",X20)))</formula>
    </cfRule>
    <cfRule type="containsText" dxfId="296" priority="10" operator="containsText" text="Alta">
      <formula>NOT(ISERROR(SEARCH("Alta",X20)))</formula>
    </cfRule>
    <cfRule type="containsText" dxfId="295" priority="11" operator="containsText" text="Moderada">
      <formula>NOT(ISERROR(SEARCH("Moderada",X20)))</formula>
    </cfRule>
    <cfRule type="containsText" dxfId="294" priority="12" operator="containsText" text="Baja">
      <formula>NOT(ISERROR(SEARCH("Baja",X20)))</formula>
    </cfRule>
  </conditionalFormatting>
  <conditionalFormatting sqref="J20:J21">
    <cfRule type="containsText" dxfId="293" priority="1" operator="containsText" text="Extrema">
      <formula>NOT(ISERROR(SEARCH("Extrema",J20)))</formula>
    </cfRule>
    <cfRule type="containsText" dxfId="292" priority="2" operator="containsText" text="Alta">
      <formula>NOT(ISERROR(SEARCH("Alta",J20)))</formula>
    </cfRule>
    <cfRule type="containsText" dxfId="291" priority="3" operator="containsText" text="Moderada">
      <formula>NOT(ISERROR(SEARCH("Moderada",J20)))</formula>
    </cfRule>
    <cfRule type="containsText" dxfId="290" priority="4" operator="containsText" text="Baja">
      <formula>NOT(ISERROR(SEARCH("Baja",J20)))</formula>
    </cfRule>
  </conditionalFormatting>
  <dataValidations count="8">
    <dataValidation type="list" allowBlank="1" showInputMessage="1" showErrorMessage="1" sqref="H65543:H65557 H20:H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43:JE65557 TA65543:TA65557 ACW65543:ACW65557 AMS65543:AMS65557 AWO65543:AWO65557 BGK65543:BGK65557 BQG65543:BQG65557 CAC65543:CAC65557 CJY65543:CJY65557 CTU65543:CTU65557 DDQ65543:DDQ65557 DNM65543:DNM65557 DXI65543:DXI65557 EHE65543:EHE65557 ERA65543:ERA65557 FAW65543:FAW65557 FKS65543:FKS65557 FUO65543:FUO65557 GEK65543:GEK65557 GOG65543:GOG65557 GYC65543:GYC65557 HHY65543:HHY65557 HRU65543:HRU65557 IBQ65543:IBQ65557 ILM65543:ILM65557 IVI65543:IVI65557 JFE65543:JFE65557 JPA65543:JPA65557 JYW65543:JYW65557 KIS65543:KIS65557 KSO65543:KSO65557 LCK65543:LCK65557 LMG65543:LMG65557 LWC65543:LWC65557 MFY65543:MFY65557 MPU65543:MPU65557 MZQ65543:MZQ65557 NJM65543:NJM65557 NTI65543:NTI65557 ODE65543:ODE65557 ONA65543:ONA65557 OWW65543:OWW65557 PGS65543:PGS65557 PQO65543:PQO65557 QAK65543:QAK65557 QKG65543:QKG65557 QUC65543:QUC65557 RDY65543:RDY65557 RNU65543:RNU65557 RXQ65543:RXQ65557 SHM65543:SHM65557 SRI65543:SRI65557 TBE65543:TBE65557 TLA65543:TLA65557 TUW65543:TUW65557 UES65543:UES65557 UOO65543:UOO65557 UYK65543:UYK65557 VIG65543:VIG65557 VSC65543:VSC65557 WBY65543:WBY65557 WLU65543:WLU65557 WVQ65543:WVQ65557 H131079:H131093 JE131079:JE131093 TA131079:TA131093 ACW131079:ACW131093 AMS131079:AMS131093 AWO131079:AWO131093 BGK131079:BGK131093 BQG131079:BQG131093 CAC131079:CAC131093 CJY131079:CJY131093 CTU131079:CTU131093 DDQ131079:DDQ131093 DNM131079:DNM131093 DXI131079:DXI131093 EHE131079:EHE131093 ERA131079:ERA131093 FAW131079:FAW131093 FKS131079:FKS131093 FUO131079:FUO131093 GEK131079:GEK131093 GOG131079:GOG131093 GYC131079:GYC131093 HHY131079:HHY131093 HRU131079:HRU131093 IBQ131079:IBQ131093 ILM131079:ILM131093 IVI131079:IVI131093 JFE131079:JFE131093 JPA131079:JPA131093 JYW131079:JYW131093 KIS131079:KIS131093 KSO131079:KSO131093 LCK131079:LCK131093 LMG131079:LMG131093 LWC131079:LWC131093 MFY131079:MFY131093 MPU131079:MPU131093 MZQ131079:MZQ131093 NJM131079:NJM131093 NTI131079:NTI131093 ODE131079:ODE131093 ONA131079:ONA131093 OWW131079:OWW131093 PGS131079:PGS131093 PQO131079:PQO131093 QAK131079:QAK131093 QKG131079:QKG131093 QUC131079:QUC131093 RDY131079:RDY131093 RNU131079:RNU131093 RXQ131079:RXQ131093 SHM131079:SHM131093 SRI131079:SRI131093 TBE131079:TBE131093 TLA131079:TLA131093 TUW131079:TUW131093 UES131079:UES131093 UOO131079:UOO131093 UYK131079:UYK131093 VIG131079:VIG131093 VSC131079:VSC131093 WBY131079:WBY131093 WLU131079:WLU131093 WVQ131079:WVQ131093 H196615:H196629 JE196615:JE196629 TA196615:TA196629 ACW196615:ACW196629 AMS196615:AMS196629 AWO196615:AWO196629 BGK196615:BGK196629 BQG196615:BQG196629 CAC196615:CAC196629 CJY196615:CJY196629 CTU196615:CTU196629 DDQ196615:DDQ196629 DNM196615:DNM196629 DXI196615:DXI196629 EHE196615:EHE196629 ERA196615:ERA196629 FAW196615:FAW196629 FKS196615:FKS196629 FUO196615:FUO196629 GEK196615:GEK196629 GOG196615:GOG196629 GYC196615:GYC196629 HHY196615:HHY196629 HRU196615:HRU196629 IBQ196615:IBQ196629 ILM196615:ILM196629 IVI196615:IVI196629 JFE196615:JFE196629 JPA196615:JPA196629 JYW196615:JYW196629 KIS196615:KIS196629 KSO196615:KSO196629 LCK196615:LCK196629 LMG196615:LMG196629 LWC196615:LWC196629 MFY196615:MFY196629 MPU196615:MPU196629 MZQ196615:MZQ196629 NJM196615:NJM196629 NTI196615:NTI196629 ODE196615:ODE196629 ONA196615:ONA196629 OWW196615:OWW196629 PGS196615:PGS196629 PQO196615:PQO196629 QAK196615:QAK196629 QKG196615:QKG196629 QUC196615:QUC196629 RDY196615:RDY196629 RNU196615:RNU196629 RXQ196615:RXQ196629 SHM196615:SHM196629 SRI196615:SRI196629 TBE196615:TBE196629 TLA196615:TLA196629 TUW196615:TUW196629 UES196615:UES196629 UOO196615:UOO196629 UYK196615:UYK196629 VIG196615:VIG196629 VSC196615:VSC196629 WBY196615:WBY196629 WLU196615:WLU196629 WVQ196615:WVQ196629 H262151:H262165 JE262151:JE262165 TA262151:TA262165 ACW262151:ACW262165 AMS262151:AMS262165 AWO262151:AWO262165 BGK262151:BGK262165 BQG262151:BQG262165 CAC262151:CAC262165 CJY262151:CJY262165 CTU262151:CTU262165 DDQ262151:DDQ262165 DNM262151:DNM262165 DXI262151:DXI262165 EHE262151:EHE262165 ERA262151:ERA262165 FAW262151:FAW262165 FKS262151:FKS262165 FUO262151:FUO262165 GEK262151:GEK262165 GOG262151:GOG262165 GYC262151:GYC262165 HHY262151:HHY262165 HRU262151:HRU262165 IBQ262151:IBQ262165 ILM262151:ILM262165 IVI262151:IVI262165 JFE262151:JFE262165 JPA262151:JPA262165 JYW262151:JYW262165 KIS262151:KIS262165 KSO262151:KSO262165 LCK262151:LCK262165 LMG262151:LMG262165 LWC262151:LWC262165 MFY262151:MFY262165 MPU262151:MPU262165 MZQ262151:MZQ262165 NJM262151:NJM262165 NTI262151:NTI262165 ODE262151:ODE262165 ONA262151:ONA262165 OWW262151:OWW262165 PGS262151:PGS262165 PQO262151:PQO262165 QAK262151:QAK262165 QKG262151:QKG262165 QUC262151:QUC262165 RDY262151:RDY262165 RNU262151:RNU262165 RXQ262151:RXQ262165 SHM262151:SHM262165 SRI262151:SRI262165 TBE262151:TBE262165 TLA262151:TLA262165 TUW262151:TUW262165 UES262151:UES262165 UOO262151:UOO262165 UYK262151:UYK262165 VIG262151:VIG262165 VSC262151:VSC262165 WBY262151:WBY262165 WLU262151:WLU262165 WVQ262151:WVQ262165 H327687:H327701 JE327687:JE327701 TA327687:TA327701 ACW327687:ACW327701 AMS327687:AMS327701 AWO327687:AWO327701 BGK327687:BGK327701 BQG327687:BQG327701 CAC327687:CAC327701 CJY327687:CJY327701 CTU327687:CTU327701 DDQ327687:DDQ327701 DNM327687:DNM327701 DXI327687:DXI327701 EHE327687:EHE327701 ERA327687:ERA327701 FAW327687:FAW327701 FKS327687:FKS327701 FUO327687:FUO327701 GEK327687:GEK327701 GOG327687:GOG327701 GYC327687:GYC327701 HHY327687:HHY327701 HRU327687:HRU327701 IBQ327687:IBQ327701 ILM327687:ILM327701 IVI327687:IVI327701 JFE327687:JFE327701 JPA327687:JPA327701 JYW327687:JYW327701 KIS327687:KIS327701 KSO327687:KSO327701 LCK327687:LCK327701 LMG327687:LMG327701 LWC327687:LWC327701 MFY327687:MFY327701 MPU327687:MPU327701 MZQ327687:MZQ327701 NJM327687:NJM327701 NTI327687:NTI327701 ODE327687:ODE327701 ONA327687:ONA327701 OWW327687:OWW327701 PGS327687:PGS327701 PQO327687:PQO327701 QAK327687:QAK327701 QKG327687:QKG327701 QUC327687:QUC327701 RDY327687:RDY327701 RNU327687:RNU327701 RXQ327687:RXQ327701 SHM327687:SHM327701 SRI327687:SRI327701 TBE327687:TBE327701 TLA327687:TLA327701 TUW327687:TUW327701 UES327687:UES327701 UOO327687:UOO327701 UYK327687:UYK327701 VIG327687:VIG327701 VSC327687:VSC327701 WBY327687:WBY327701 WLU327687:WLU327701 WVQ327687:WVQ327701 H393223:H393237 JE393223:JE393237 TA393223:TA393237 ACW393223:ACW393237 AMS393223:AMS393237 AWO393223:AWO393237 BGK393223:BGK393237 BQG393223:BQG393237 CAC393223:CAC393237 CJY393223:CJY393237 CTU393223:CTU393237 DDQ393223:DDQ393237 DNM393223:DNM393237 DXI393223:DXI393237 EHE393223:EHE393237 ERA393223:ERA393237 FAW393223:FAW393237 FKS393223:FKS393237 FUO393223:FUO393237 GEK393223:GEK393237 GOG393223:GOG393237 GYC393223:GYC393237 HHY393223:HHY393237 HRU393223:HRU393237 IBQ393223:IBQ393237 ILM393223:ILM393237 IVI393223:IVI393237 JFE393223:JFE393237 JPA393223:JPA393237 JYW393223:JYW393237 KIS393223:KIS393237 KSO393223:KSO393237 LCK393223:LCK393237 LMG393223:LMG393237 LWC393223:LWC393237 MFY393223:MFY393237 MPU393223:MPU393237 MZQ393223:MZQ393237 NJM393223:NJM393237 NTI393223:NTI393237 ODE393223:ODE393237 ONA393223:ONA393237 OWW393223:OWW393237 PGS393223:PGS393237 PQO393223:PQO393237 QAK393223:QAK393237 QKG393223:QKG393237 QUC393223:QUC393237 RDY393223:RDY393237 RNU393223:RNU393237 RXQ393223:RXQ393237 SHM393223:SHM393237 SRI393223:SRI393237 TBE393223:TBE393237 TLA393223:TLA393237 TUW393223:TUW393237 UES393223:UES393237 UOO393223:UOO393237 UYK393223:UYK393237 VIG393223:VIG393237 VSC393223:VSC393237 WBY393223:WBY393237 WLU393223:WLU393237 WVQ393223:WVQ393237 H458759:H458773 JE458759:JE458773 TA458759:TA458773 ACW458759:ACW458773 AMS458759:AMS458773 AWO458759:AWO458773 BGK458759:BGK458773 BQG458759:BQG458773 CAC458759:CAC458773 CJY458759:CJY458773 CTU458759:CTU458773 DDQ458759:DDQ458773 DNM458759:DNM458773 DXI458759:DXI458773 EHE458759:EHE458773 ERA458759:ERA458773 FAW458759:FAW458773 FKS458759:FKS458773 FUO458759:FUO458773 GEK458759:GEK458773 GOG458759:GOG458773 GYC458759:GYC458773 HHY458759:HHY458773 HRU458759:HRU458773 IBQ458759:IBQ458773 ILM458759:ILM458773 IVI458759:IVI458773 JFE458759:JFE458773 JPA458759:JPA458773 JYW458759:JYW458773 KIS458759:KIS458773 KSO458759:KSO458773 LCK458759:LCK458773 LMG458759:LMG458773 LWC458759:LWC458773 MFY458759:MFY458773 MPU458759:MPU458773 MZQ458759:MZQ458773 NJM458759:NJM458773 NTI458759:NTI458773 ODE458759:ODE458773 ONA458759:ONA458773 OWW458759:OWW458773 PGS458759:PGS458773 PQO458759:PQO458773 QAK458759:QAK458773 QKG458759:QKG458773 QUC458759:QUC458773 RDY458759:RDY458773 RNU458759:RNU458773 RXQ458759:RXQ458773 SHM458759:SHM458773 SRI458759:SRI458773 TBE458759:TBE458773 TLA458759:TLA458773 TUW458759:TUW458773 UES458759:UES458773 UOO458759:UOO458773 UYK458759:UYK458773 VIG458759:VIG458773 VSC458759:VSC458773 WBY458759:WBY458773 WLU458759:WLU458773 WVQ458759:WVQ458773 H524295:H524309 JE524295:JE524309 TA524295:TA524309 ACW524295:ACW524309 AMS524295:AMS524309 AWO524295:AWO524309 BGK524295:BGK524309 BQG524295:BQG524309 CAC524295:CAC524309 CJY524295:CJY524309 CTU524295:CTU524309 DDQ524295:DDQ524309 DNM524295:DNM524309 DXI524295:DXI524309 EHE524295:EHE524309 ERA524295:ERA524309 FAW524295:FAW524309 FKS524295:FKS524309 FUO524295:FUO524309 GEK524295:GEK524309 GOG524295:GOG524309 GYC524295:GYC524309 HHY524295:HHY524309 HRU524295:HRU524309 IBQ524295:IBQ524309 ILM524295:ILM524309 IVI524295:IVI524309 JFE524295:JFE524309 JPA524295:JPA524309 JYW524295:JYW524309 KIS524295:KIS524309 KSO524295:KSO524309 LCK524295:LCK524309 LMG524295:LMG524309 LWC524295:LWC524309 MFY524295:MFY524309 MPU524295:MPU524309 MZQ524295:MZQ524309 NJM524295:NJM524309 NTI524295:NTI524309 ODE524295:ODE524309 ONA524295:ONA524309 OWW524295:OWW524309 PGS524295:PGS524309 PQO524295:PQO524309 QAK524295:QAK524309 QKG524295:QKG524309 QUC524295:QUC524309 RDY524295:RDY524309 RNU524295:RNU524309 RXQ524295:RXQ524309 SHM524295:SHM524309 SRI524295:SRI524309 TBE524295:TBE524309 TLA524295:TLA524309 TUW524295:TUW524309 UES524295:UES524309 UOO524295:UOO524309 UYK524295:UYK524309 VIG524295:VIG524309 VSC524295:VSC524309 WBY524295:WBY524309 WLU524295:WLU524309 WVQ524295:WVQ524309 H589831:H589845 JE589831:JE589845 TA589831:TA589845 ACW589831:ACW589845 AMS589831:AMS589845 AWO589831:AWO589845 BGK589831:BGK589845 BQG589831:BQG589845 CAC589831:CAC589845 CJY589831:CJY589845 CTU589831:CTU589845 DDQ589831:DDQ589845 DNM589831:DNM589845 DXI589831:DXI589845 EHE589831:EHE589845 ERA589831:ERA589845 FAW589831:FAW589845 FKS589831:FKS589845 FUO589831:FUO589845 GEK589831:GEK589845 GOG589831:GOG589845 GYC589831:GYC589845 HHY589831:HHY589845 HRU589831:HRU589845 IBQ589831:IBQ589845 ILM589831:ILM589845 IVI589831:IVI589845 JFE589831:JFE589845 JPA589831:JPA589845 JYW589831:JYW589845 KIS589831:KIS589845 KSO589831:KSO589845 LCK589831:LCK589845 LMG589831:LMG589845 LWC589831:LWC589845 MFY589831:MFY589845 MPU589831:MPU589845 MZQ589831:MZQ589845 NJM589831:NJM589845 NTI589831:NTI589845 ODE589831:ODE589845 ONA589831:ONA589845 OWW589831:OWW589845 PGS589831:PGS589845 PQO589831:PQO589845 QAK589831:QAK589845 QKG589831:QKG589845 QUC589831:QUC589845 RDY589831:RDY589845 RNU589831:RNU589845 RXQ589831:RXQ589845 SHM589831:SHM589845 SRI589831:SRI589845 TBE589831:TBE589845 TLA589831:TLA589845 TUW589831:TUW589845 UES589831:UES589845 UOO589831:UOO589845 UYK589831:UYK589845 VIG589831:VIG589845 VSC589831:VSC589845 WBY589831:WBY589845 WLU589831:WLU589845 WVQ589831:WVQ589845 H655367:H655381 JE655367:JE655381 TA655367:TA655381 ACW655367:ACW655381 AMS655367:AMS655381 AWO655367:AWO655381 BGK655367:BGK655381 BQG655367:BQG655381 CAC655367:CAC655381 CJY655367:CJY655381 CTU655367:CTU655381 DDQ655367:DDQ655381 DNM655367:DNM655381 DXI655367:DXI655381 EHE655367:EHE655381 ERA655367:ERA655381 FAW655367:FAW655381 FKS655367:FKS655381 FUO655367:FUO655381 GEK655367:GEK655381 GOG655367:GOG655381 GYC655367:GYC655381 HHY655367:HHY655381 HRU655367:HRU655381 IBQ655367:IBQ655381 ILM655367:ILM655381 IVI655367:IVI655381 JFE655367:JFE655381 JPA655367:JPA655381 JYW655367:JYW655381 KIS655367:KIS655381 KSO655367:KSO655381 LCK655367:LCK655381 LMG655367:LMG655381 LWC655367:LWC655381 MFY655367:MFY655381 MPU655367:MPU655381 MZQ655367:MZQ655381 NJM655367:NJM655381 NTI655367:NTI655381 ODE655367:ODE655381 ONA655367:ONA655381 OWW655367:OWW655381 PGS655367:PGS655381 PQO655367:PQO655381 QAK655367:QAK655381 QKG655367:QKG655381 QUC655367:QUC655381 RDY655367:RDY655381 RNU655367:RNU655381 RXQ655367:RXQ655381 SHM655367:SHM655381 SRI655367:SRI655381 TBE655367:TBE655381 TLA655367:TLA655381 TUW655367:TUW655381 UES655367:UES655381 UOO655367:UOO655381 UYK655367:UYK655381 VIG655367:VIG655381 VSC655367:VSC655381 WBY655367:WBY655381 WLU655367:WLU655381 WVQ655367:WVQ655381 H720903:H720917 JE720903:JE720917 TA720903:TA720917 ACW720903:ACW720917 AMS720903:AMS720917 AWO720903:AWO720917 BGK720903:BGK720917 BQG720903:BQG720917 CAC720903:CAC720917 CJY720903:CJY720917 CTU720903:CTU720917 DDQ720903:DDQ720917 DNM720903:DNM720917 DXI720903:DXI720917 EHE720903:EHE720917 ERA720903:ERA720917 FAW720903:FAW720917 FKS720903:FKS720917 FUO720903:FUO720917 GEK720903:GEK720917 GOG720903:GOG720917 GYC720903:GYC720917 HHY720903:HHY720917 HRU720903:HRU720917 IBQ720903:IBQ720917 ILM720903:ILM720917 IVI720903:IVI720917 JFE720903:JFE720917 JPA720903:JPA720917 JYW720903:JYW720917 KIS720903:KIS720917 KSO720903:KSO720917 LCK720903:LCK720917 LMG720903:LMG720917 LWC720903:LWC720917 MFY720903:MFY720917 MPU720903:MPU720917 MZQ720903:MZQ720917 NJM720903:NJM720917 NTI720903:NTI720917 ODE720903:ODE720917 ONA720903:ONA720917 OWW720903:OWW720917 PGS720903:PGS720917 PQO720903:PQO720917 QAK720903:QAK720917 QKG720903:QKG720917 QUC720903:QUC720917 RDY720903:RDY720917 RNU720903:RNU720917 RXQ720903:RXQ720917 SHM720903:SHM720917 SRI720903:SRI720917 TBE720903:TBE720917 TLA720903:TLA720917 TUW720903:TUW720917 UES720903:UES720917 UOO720903:UOO720917 UYK720903:UYK720917 VIG720903:VIG720917 VSC720903:VSC720917 WBY720903:WBY720917 WLU720903:WLU720917 WVQ720903:WVQ720917 H786439:H786453 JE786439:JE786453 TA786439:TA786453 ACW786439:ACW786453 AMS786439:AMS786453 AWO786439:AWO786453 BGK786439:BGK786453 BQG786439:BQG786453 CAC786439:CAC786453 CJY786439:CJY786453 CTU786439:CTU786453 DDQ786439:DDQ786453 DNM786439:DNM786453 DXI786439:DXI786453 EHE786439:EHE786453 ERA786439:ERA786453 FAW786439:FAW786453 FKS786439:FKS786453 FUO786439:FUO786453 GEK786439:GEK786453 GOG786439:GOG786453 GYC786439:GYC786453 HHY786439:HHY786453 HRU786439:HRU786453 IBQ786439:IBQ786453 ILM786439:ILM786453 IVI786439:IVI786453 JFE786439:JFE786453 JPA786439:JPA786453 JYW786439:JYW786453 KIS786439:KIS786453 KSO786439:KSO786453 LCK786439:LCK786453 LMG786439:LMG786453 LWC786439:LWC786453 MFY786439:MFY786453 MPU786439:MPU786453 MZQ786439:MZQ786453 NJM786439:NJM786453 NTI786439:NTI786453 ODE786439:ODE786453 ONA786439:ONA786453 OWW786439:OWW786453 PGS786439:PGS786453 PQO786439:PQO786453 QAK786439:QAK786453 QKG786439:QKG786453 QUC786439:QUC786453 RDY786439:RDY786453 RNU786439:RNU786453 RXQ786439:RXQ786453 SHM786439:SHM786453 SRI786439:SRI786453 TBE786439:TBE786453 TLA786439:TLA786453 TUW786439:TUW786453 UES786439:UES786453 UOO786439:UOO786453 UYK786439:UYK786453 VIG786439:VIG786453 VSC786439:VSC786453 WBY786439:WBY786453 WLU786439:WLU786453 WVQ786439:WVQ786453 H851975:H851989 JE851975:JE851989 TA851975:TA851989 ACW851975:ACW851989 AMS851975:AMS851989 AWO851975:AWO851989 BGK851975:BGK851989 BQG851975:BQG851989 CAC851975:CAC851989 CJY851975:CJY851989 CTU851975:CTU851989 DDQ851975:DDQ851989 DNM851975:DNM851989 DXI851975:DXI851989 EHE851975:EHE851989 ERA851975:ERA851989 FAW851975:FAW851989 FKS851975:FKS851989 FUO851975:FUO851989 GEK851975:GEK851989 GOG851975:GOG851989 GYC851975:GYC851989 HHY851975:HHY851989 HRU851975:HRU851989 IBQ851975:IBQ851989 ILM851975:ILM851989 IVI851975:IVI851989 JFE851975:JFE851989 JPA851975:JPA851989 JYW851975:JYW851989 KIS851975:KIS851989 KSO851975:KSO851989 LCK851975:LCK851989 LMG851975:LMG851989 LWC851975:LWC851989 MFY851975:MFY851989 MPU851975:MPU851989 MZQ851975:MZQ851989 NJM851975:NJM851989 NTI851975:NTI851989 ODE851975:ODE851989 ONA851975:ONA851989 OWW851975:OWW851989 PGS851975:PGS851989 PQO851975:PQO851989 QAK851975:QAK851989 QKG851975:QKG851989 QUC851975:QUC851989 RDY851975:RDY851989 RNU851975:RNU851989 RXQ851975:RXQ851989 SHM851975:SHM851989 SRI851975:SRI851989 TBE851975:TBE851989 TLA851975:TLA851989 TUW851975:TUW851989 UES851975:UES851989 UOO851975:UOO851989 UYK851975:UYK851989 VIG851975:VIG851989 VSC851975:VSC851989 WBY851975:WBY851989 WLU851975:WLU851989 WVQ851975:WVQ851989 H917511:H917525 JE917511:JE917525 TA917511:TA917525 ACW917511:ACW917525 AMS917511:AMS917525 AWO917511:AWO917525 BGK917511:BGK917525 BQG917511:BQG917525 CAC917511:CAC917525 CJY917511:CJY917525 CTU917511:CTU917525 DDQ917511:DDQ917525 DNM917511:DNM917525 DXI917511:DXI917525 EHE917511:EHE917525 ERA917511:ERA917525 FAW917511:FAW917525 FKS917511:FKS917525 FUO917511:FUO917525 GEK917511:GEK917525 GOG917511:GOG917525 GYC917511:GYC917525 HHY917511:HHY917525 HRU917511:HRU917525 IBQ917511:IBQ917525 ILM917511:ILM917525 IVI917511:IVI917525 JFE917511:JFE917525 JPA917511:JPA917525 JYW917511:JYW917525 KIS917511:KIS917525 KSO917511:KSO917525 LCK917511:LCK917525 LMG917511:LMG917525 LWC917511:LWC917525 MFY917511:MFY917525 MPU917511:MPU917525 MZQ917511:MZQ917525 NJM917511:NJM917525 NTI917511:NTI917525 ODE917511:ODE917525 ONA917511:ONA917525 OWW917511:OWW917525 PGS917511:PGS917525 PQO917511:PQO917525 QAK917511:QAK917525 QKG917511:QKG917525 QUC917511:QUC917525 RDY917511:RDY917525 RNU917511:RNU917525 RXQ917511:RXQ917525 SHM917511:SHM917525 SRI917511:SRI917525 TBE917511:TBE917525 TLA917511:TLA917525 TUW917511:TUW917525 UES917511:UES917525 UOO917511:UOO917525 UYK917511:UYK917525 VIG917511:VIG917525 VSC917511:VSC917525 WBY917511:WBY917525 WLU917511:WLU917525 WVQ917511:WVQ917525 H983047:H983061 JE983047:JE983061 TA983047:TA983061 ACW983047:ACW983061 AMS983047:AMS983061 AWO983047:AWO983061 BGK983047:BGK983061 BQG983047:BQG983061 CAC983047:CAC983061 CJY983047:CJY983061 CTU983047:CTU983061 DDQ983047:DDQ983061 DNM983047:DNM983061 DXI983047:DXI983061 EHE983047:EHE983061 ERA983047:ERA983061 FAW983047:FAW983061 FKS983047:FKS983061 FUO983047:FUO983061 GEK983047:GEK983061 GOG983047:GOG983061 GYC983047:GYC983061 HHY983047:HHY983061 HRU983047:HRU983061 IBQ983047:IBQ983061 ILM983047:ILM983061 IVI983047:IVI983061 JFE983047:JFE983061 JPA983047:JPA983061 JYW983047:JYW983061 KIS983047:KIS983061 KSO983047:KSO983061 LCK983047:LCK983061 LMG983047:LMG983061 LWC983047:LWC983061 MFY983047:MFY983061 MPU983047:MPU983061 MZQ983047:MZQ983061 NJM983047:NJM983061 NTI983047:NTI983061 ODE983047:ODE983061 ONA983047:ONA983061 OWW983047:OWW983061 PGS983047:PGS983061 PQO983047:PQO983061 QAK983047:QAK983061 QKG983047:QKG983061 QUC983047:QUC983061 RDY983047:RDY983061 RNU983047:RNU983061 RXQ983047:RXQ983061 SHM983047:SHM983061 SRI983047:SRI983061 TBE983047:TBE983061 TLA983047:TLA983061 TUW983047:TUW983061 UES983047:UES983061 UOO983047:UOO983061 UYK983047:UYK983061 VIG983047:VIG983061 VSC983047:VSC983061 WBY983047:WBY983061 WLU983047:WLU983061 WVQ983047:WVQ983061">
      <formula1>$F$30:$F$34</formula1>
    </dataValidation>
    <dataValidation type="list" allowBlank="1" showInputMessage="1" showErrorMessage="1" sqref="Y65543:AA65557 Y20:AA21 JV20:JX21 TR20:TT21 ADN20:ADP21 ANJ20:ANL21 AXF20:AXH21 BHB20:BHD21 BQX20:BQZ21 CAT20:CAV21 CKP20:CKR21 CUL20:CUN21 DEH20:DEJ21 DOD20:DOF21 DXZ20:DYB21 EHV20:EHX21 ERR20:ERT21 FBN20:FBP21 FLJ20:FLL21 FVF20:FVH21 GFB20:GFD21 GOX20:GOZ21 GYT20:GYV21 HIP20:HIR21 HSL20:HSN21 ICH20:ICJ21 IMD20:IMF21 IVZ20:IWB21 JFV20:JFX21 JPR20:JPT21 JZN20:JZP21 KJJ20:KJL21 KTF20:KTH21 LDB20:LDD21 LMX20:LMZ21 LWT20:LWV21 MGP20:MGR21 MQL20:MQN21 NAH20:NAJ21 NKD20:NKF21 NTZ20:NUB21 ODV20:ODX21 ONR20:ONT21 OXN20:OXP21 PHJ20:PHL21 PRF20:PRH21 QBB20:QBD21 QKX20:QKZ21 QUT20:QUV21 REP20:RER21 ROL20:RON21 RYH20:RYJ21 SID20:SIF21 SRZ20:SSB21 TBV20:TBX21 TLR20:TLT21 TVN20:TVP21 UFJ20:UFL21 UPF20:UPH21 UZB20:UZD21 VIX20:VIZ21 VST20:VSV21 WCP20:WCR21 WML20:WMN21 WWH20:WWJ21 JV65543:JX65557 TR65543:TT65557 ADN65543:ADP65557 ANJ65543:ANL65557 AXF65543:AXH65557 BHB65543:BHD65557 BQX65543:BQZ65557 CAT65543:CAV65557 CKP65543:CKR65557 CUL65543:CUN65557 DEH65543:DEJ65557 DOD65543:DOF65557 DXZ65543:DYB65557 EHV65543:EHX65557 ERR65543:ERT65557 FBN65543:FBP65557 FLJ65543:FLL65557 FVF65543:FVH65557 GFB65543:GFD65557 GOX65543:GOZ65557 GYT65543:GYV65557 HIP65543:HIR65557 HSL65543:HSN65557 ICH65543:ICJ65557 IMD65543:IMF65557 IVZ65543:IWB65557 JFV65543:JFX65557 JPR65543:JPT65557 JZN65543:JZP65557 KJJ65543:KJL65557 KTF65543:KTH65557 LDB65543:LDD65557 LMX65543:LMZ65557 LWT65543:LWV65557 MGP65543:MGR65557 MQL65543:MQN65557 NAH65543:NAJ65557 NKD65543:NKF65557 NTZ65543:NUB65557 ODV65543:ODX65557 ONR65543:ONT65557 OXN65543:OXP65557 PHJ65543:PHL65557 PRF65543:PRH65557 QBB65543:QBD65557 QKX65543:QKZ65557 QUT65543:QUV65557 REP65543:RER65557 ROL65543:RON65557 RYH65543:RYJ65557 SID65543:SIF65557 SRZ65543:SSB65557 TBV65543:TBX65557 TLR65543:TLT65557 TVN65543:TVP65557 UFJ65543:UFL65557 UPF65543:UPH65557 UZB65543:UZD65557 VIX65543:VIZ65557 VST65543:VSV65557 WCP65543:WCR65557 WML65543:WMN65557 WWH65543:WWJ65557 Y131079:AA131093 JV131079:JX131093 TR131079:TT131093 ADN131079:ADP131093 ANJ131079:ANL131093 AXF131079:AXH131093 BHB131079:BHD131093 BQX131079:BQZ131093 CAT131079:CAV131093 CKP131079:CKR131093 CUL131079:CUN131093 DEH131079:DEJ131093 DOD131079:DOF131093 DXZ131079:DYB131093 EHV131079:EHX131093 ERR131079:ERT131093 FBN131079:FBP131093 FLJ131079:FLL131093 FVF131079:FVH131093 GFB131079:GFD131093 GOX131079:GOZ131093 GYT131079:GYV131093 HIP131079:HIR131093 HSL131079:HSN131093 ICH131079:ICJ131093 IMD131079:IMF131093 IVZ131079:IWB131093 JFV131079:JFX131093 JPR131079:JPT131093 JZN131079:JZP131093 KJJ131079:KJL131093 KTF131079:KTH131093 LDB131079:LDD131093 LMX131079:LMZ131093 LWT131079:LWV131093 MGP131079:MGR131093 MQL131079:MQN131093 NAH131079:NAJ131093 NKD131079:NKF131093 NTZ131079:NUB131093 ODV131079:ODX131093 ONR131079:ONT131093 OXN131079:OXP131093 PHJ131079:PHL131093 PRF131079:PRH131093 QBB131079:QBD131093 QKX131079:QKZ131093 QUT131079:QUV131093 REP131079:RER131093 ROL131079:RON131093 RYH131079:RYJ131093 SID131079:SIF131093 SRZ131079:SSB131093 TBV131079:TBX131093 TLR131079:TLT131093 TVN131079:TVP131093 UFJ131079:UFL131093 UPF131079:UPH131093 UZB131079:UZD131093 VIX131079:VIZ131093 VST131079:VSV131093 WCP131079:WCR131093 WML131079:WMN131093 WWH131079:WWJ131093 Y196615:AA196629 JV196615:JX196629 TR196615:TT196629 ADN196615:ADP196629 ANJ196615:ANL196629 AXF196615:AXH196629 BHB196615:BHD196629 BQX196615:BQZ196629 CAT196615:CAV196629 CKP196615:CKR196629 CUL196615:CUN196629 DEH196615:DEJ196629 DOD196615:DOF196629 DXZ196615:DYB196629 EHV196615:EHX196629 ERR196615:ERT196629 FBN196615:FBP196629 FLJ196615:FLL196629 FVF196615:FVH196629 GFB196615:GFD196629 GOX196615:GOZ196629 GYT196615:GYV196629 HIP196615:HIR196629 HSL196615:HSN196629 ICH196615:ICJ196629 IMD196615:IMF196629 IVZ196615:IWB196629 JFV196615:JFX196629 JPR196615:JPT196629 JZN196615:JZP196629 KJJ196615:KJL196629 KTF196615:KTH196629 LDB196615:LDD196629 LMX196615:LMZ196629 LWT196615:LWV196629 MGP196615:MGR196629 MQL196615:MQN196629 NAH196615:NAJ196629 NKD196615:NKF196629 NTZ196615:NUB196629 ODV196615:ODX196629 ONR196615:ONT196629 OXN196615:OXP196629 PHJ196615:PHL196629 PRF196615:PRH196629 QBB196615:QBD196629 QKX196615:QKZ196629 QUT196615:QUV196629 REP196615:RER196629 ROL196615:RON196629 RYH196615:RYJ196629 SID196615:SIF196629 SRZ196615:SSB196629 TBV196615:TBX196629 TLR196615:TLT196629 TVN196615:TVP196629 UFJ196615:UFL196629 UPF196615:UPH196629 UZB196615:UZD196629 VIX196615:VIZ196629 VST196615:VSV196629 WCP196615:WCR196629 WML196615:WMN196629 WWH196615:WWJ196629 Y262151:AA262165 JV262151:JX262165 TR262151:TT262165 ADN262151:ADP262165 ANJ262151:ANL262165 AXF262151:AXH262165 BHB262151:BHD262165 BQX262151:BQZ262165 CAT262151:CAV262165 CKP262151:CKR262165 CUL262151:CUN262165 DEH262151:DEJ262165 DOD262151:DOF262165 DXZ262151:DYB262165 EHV262151:EHX262165 ERR262151:ERT262165 FBN262151:FBP262165 FLJ262151:FLL262165 FVF262151:FVH262165 GFB262151:GFD262165 GOX262151:GOZ262165 GYT262151:GYV262165 HIP262151:HIR262165 HSL262151:HSN262165 ICH262151:ICJ262165 IMD262151:IMF262165 IVZ262151:IWB262165 JFV262151:JFX262165 JPR262151:JPT262165 JZN262151:JZP262165 KJJ262151:KJL262165 KTF262151:KTH262165 LDB262151:LDD262165 LMX262151:LMZ262165 LWT262151:LWV262165 MGP262151:MGR262165 MQL262151:MQN262165 NAH262151:NAJ262165 NKD262151:NKF262165 NTZ262151:NUB262165 ODV262151:ODX262165 ONR262151:ONT262165 OXN262151:OXP262165 PHJ262151:PHL262165 PRF262151:PRH262165 QBB262151:QBD262165 QKX262151:QKZ262165 QUT262151:QUV262165 REP262151:RER262165 ROL262151:RON262165 RYH262151:RYJ262165 SID262151:SIF262165 SRZ262151:SSB262165 TBV262151:TBX262165 TLR262151:TLT262165 TVN262151:TVP262165 UFJ262151:UFL262165 UPF262151:UPH262165 UZB262151:UZD262165 VIX262151:VIZ262165 VST262151:VSV262165 WCP262151:WCR262165 WML262151:WMN262165 WWH262151:WWJ262165 Y327687:AA327701 JV327687:JX327701 TR327687:TT327701 ADN327687:ADP327701 ANJ327687:ANL327701 AXF327687:AXH327701 BHB327687:BHD327701 BQX327687:BQZ327701 CAT327687:CAV327701 CKP327687:CKR327701 CUL327687:CUN327701 DEH327687:DEJ327701 DOD327687:DOF327701 DXZ327687:DYB327701 EHV327687:EHX327701 ERR327687:ERT327701 FBN327687:FBP327701 FLJ327687:FLL327701 FVF327687:FVH327701 GFB327687:GFD327701 GOX327687:GOZ327701 GYT327687:GYV327701 HIP327687:HIR327701 HSL327687:HSN327701 ICH327687:ICJ327701 IMD327687:IMF327701 IVZ327687:IWB327701 JFV327687:JFX327701 JPR327687:JPT327701 JZN327687:JZP327701 KJJ327687:KJL327701 KTF327687:KTH327701 LDB327687:LDD327701 LMX327687:LMZ327701 LWT327687:LWV327701 MGP327687:MGR327701 MQL327687:MQN327701 NAH327687:NAJ327701 NKD327687:NKF327701 NTZ327687:NUB327701 ODV327687:ODX327701 ONR327687:ONT327701 OXN327687:OXP327701 PHJ327687:PHL327701 PRF327687:PRH327701 QBB327687:QBD327701 QKX327687:QKZ327701 QUT327687:QUV327701 REP327687:RER327701 ROL327687:RON327701 RYH327687:RYJ327701 SID327687:SIF327701 SRZ327687:SSB327701 TBV327687:TBX327701 TLR327687:TLT327701 TVN327687:TVP327701 UFJ327687:UFL327701 UPF327687:UPH327701 UZB327687:UZD327701 VIX327687:VIZ327701 VST327687:VSV327701 WCP327687:WCR327701 WML327687:WMN327701 WWH327687:WWJ327701 Y393223:AA393237 JV393223:JX393237 TR393223:TT393237 ADN393223:ADP393237 ANJ393223:ANL393237 AXF393223:AXH393237 BHB393223:BHD393237 BQX393223:BQZ393237 CAT393223:CAV393237 CKP393223:CKR393237 CUL393223:CUN393237 DEH393223:DEJ393237 DOD393223:DOF393237 DXZ393223:DYB393237 EHV393223:EHX393237 ERR393223:ERT393237 FBN393223:FBP393237 FLJ393223:FLL393237 FVF393223:FVH393237 GFB393223:GFD393237 GOX393223:GOZ393237 GYT393223:GYV393237 HIP393223:HIR393237 HSL393223:HSN393237 ICH393223:ICJ393237 IMD393223:IMF393237 IVZ393223:IWB393237 JFV393223:JFX393237 JPR393223:JPT393237 JZN393223:JZP393237 KJJ393223:KJL393237 KTF393223:KTH393237 LDB393223:LDD393237 LMX393223:LMZ393237 LWT393223:LWV393237 MGP393223:MGR393237 MQL393223:MQN393237 NAH393223:NAJ393237 NKD393223:NKF393237 NTZ393223:NUB393237 ODV393223:ODX393237 ONR393223:ONT393237 OXN393223:OXP393237 PHJ393223:PHL393237 PRF393223:PRH393237 QBB393223:QBD393237 QKX393223:QKZ393237 QUT393223:QUV393237 REP393223:RER393237 ROL393223:RON393237 RYH393223:RYJ393237 SID393223:SIF393237 SRZ393223:SSB393237 TBV393223:TBX393237 TLR393223:TLT393237 TVN393223:TVP393237 UFJ393223:UFL393237 UPF393223:UPH393237 UZB393223:UZD393237 VIX393223:VIZ393237 VST393223:VSV393237 WCP393223:WCR393237 WML393223:WMN393237 WWH393223:WWJ393237 Y458759:AA458773 JV458759:JX458773 TR458759:TT458773 ADN458759:ADP458773 ANJ458759:ANL458773 AXF458759:AXH458773 BHB458759:BHD458773 BQX458759:BQZ458773 CAT458759:CAV458773 CKP458759:CKR458773 CUL458759:CUN458773 DEH458759:DEJ458773 DOD458759:DOF458773 DXZ458759:DYB458773 EHV458759:EHX458773 ERR458759:ERT458773 FBN458759:FBP458773 FLJ458759:FLL458773 FVF458759:FVH458773 GFB458759:GFD458773 GOX458759:GOZ458773 GYT458759:GYV458773 HIP458759:HIR458773 HSL458759:HSN458773 ICH458759:ICJ458773 IMD458759:IMF458773 IVZ458759:IWB458773 JFV458759:JFX458773 JPR458759:JPT458773 JZN458759:JZP458773 KJJ458759:KJL458773 KTF458759:KTH458773 LDB458759:LDD458773 LMX458759:LMZ458773 LWT458759:LWV458773 MGP458759:MGR458773 MQL458759:MQN458773 NAH458759:NAJ458773 NKD458759:NKF458773 NTZ458759:NUB458773 ODV458759:ODX458773 ONR458759:ONT458773 OXN458759:OXP458773 PHJ458759:PHL458773 PRF458759:PRH458773 QBB458759:QBD458773 QKX458759:QKZ458773 QUT458759:QUV458773 REP458759:RER458773 ROL458759:RON458773 RYH458759:RYJ458773 SID458759:SIF458773 SRZ458759:SSB458773 TBV458759:TBX458773 TLR458759:TLT458773 TVN458759:TVP458773 UFJ458759:UFL458773 UPF458759:UPH458773 UZB458759:UZD458773 VIX458759:VIZ458773 VST458759:VSV458773 WCP458759:WCR458773 WML458759:WMN458773 WWH458759:WWJ458773 Y524295:AA524309 JV524295:JX524309 TR524295:TT524309 ADN524295:ADP524309 ANJ524295:ANL524309 AXF524295:AXH524309 BHB524295:BHD524309 BQX524295:BQZ524309 CAT524295:CAV524309 CKP524295:CKR524309 CUL524295:CUN524309 DEH524295:DEJ524309 DOD524295:DOF524309 DXZ524295:DYB524309 EHV524295:EHX524309 ERR524295:ERT524309 FBN524295:FBP524309 FLJ524295:FLL524309 FVF524295:FVH524309 GFB524295:GFD524309 GOX524295:GOZ524309 GYT524295:GYV524309 HIP524295:HIR524309 HSL524295:HSN524309 ICH524295:ICJ524309 IMD524295:IMF524309 IVZ524295:IWB524309 JFV524295:JFX524309 JPR524295:JPT524309 JZN524295:JZP524309 KJJ524295:KJL524309 KTF524295:KTH524309 LDB524295:LDD524309 LMX524295:LMZ524309 LWT524295:LWV524309 MGP524295:MGR524309 MQL524295:MQN524309 NAH524295:NAJ524309 NKD524295:NKF524309 NTZ524295:NUB524309 ODV524295:ODX524309 ONR524295:ONT524309 OXN524295:OXP524309 PHJ524295:PHL524309 PRF524295:PRH524309 QBB524295:QBD524309 QKX524295:QKZ524309 QUT524295:QUV524309 REP524295:RER524309 ROL524295:RON524309 RYH524295:RYJ524309 SID524295:SIF524309 SRZ524295:SSB524309 TBV524295:TBX524309 TLR524295:TLT524309 TVN524295:TVP524309 UFJ524295:UFL524309 UPF524295:UPH524309 UZB524295:UZD524309 VIX524295:VIZ524309 VST524295:VSV524309 WCP524295:WCR524309 WML524295:WMN524309 WWH524295:WWJ524309 Y589831:AA589845 JV589831:JX589845 TR589831:TT589845 ADN589831:ADP589845 ANJ589831:ANL589845 AXF589831:AXH589845 BHB589831:BHD589845 BQX589831:BQZ589845 CAT589831:CAV589845 CKP589831:CKR589845 CUL589831:CUN589845 DEH589831:DEJ589845 DOD589831:DOF589845 DXZ589831:DYB589845 EHV589831:EHX589845 ERR589831:ERT589845 FBN589831:FBP589845 FLJ589831:FLL589845 FVF589831:FVH589845 GFB589831:GFD589845 GOX589831:GOZ589845 GYT589831:GYV589845 HIP589831:HIR589845 HSL589831:HSN589845 ICH589831:ICJ589845 IMD589831:IMF589845 IVZ589831:IWB589845 JFV589831:JFX589845 JPR589831:JPT589845 JZN589831:JZP589845 KJJ589831:KJL589845 KTF589831:KTH589845 LDB589831:LDD589845 LMX589831:LMZ589845 LWT589831:LWV589845 MGP589831:MGR589845 MQL589831:MQN589845 NAH589831:NAJ589845 NKD589831:NKF589845 NTZ589831:NUB589845 ODV589831:ODX589845 ONR589831:ONT589845 OXN589831:OXP589845 PHJ589831:PHL589845 PRF589831:PRH589845 QBB589831:QBD589845 QKX589831:QKZ589845 QUT589831:QUV589845 REP589831:RER589845 ROL589831:RON589845 RYH589831:RYJ589845 SID589831:SIF589845 SRZ589831:SSB589845 TBV589831:TBX589845 TLR589831:TLT589845 TVN589831:TVP589845 UFJ589831:UFL589845 UPF589831:UPH589845 UZB589831:UZD589845 VIX589831:VIZ589845 VST589831:VSV589845 WCP589831:WCR589845 WML589831:WMN589845 WWH589831:WWJ589845 Y655367:AA655381 JV655367:JX655381 TR655367:TT655381 ADN655367:ADP655381 ANJ655367:ANL655381 AXF655367:AXH655381 BHB655367:BHD655381 BQX655367:BQZ655381 CAT655367:CAV655381 CKP655367:CKR655381 CUL655367:CUN655381 DEH655367:DEJ655381 DOD655367:DOF655381 DXZ655367:DYB655381 EHV655367:EHX655381 ERR655367:ERT655381 FBN655367:FBP655381 FLJ655367:FLL655381 FVF655367:FVH655381 GFB655367:GFD655381 GOX655367:GOZ655381 GYT655367:GYV655381 HIP655367:HIR655381 HSL655367:HSN655381 ICH655367:ICJ655381 IMD655367:IMF655381 IVZ655367:IWB655381 JFV655367:JFX655381 JPR655367:JPT655381 JZN655367:JZP655381 KJJ655367:KJL655381 KTF655367:KTH655381 LDB655367:LDD655381 LMX655367:LMZ655381 LWT655367:LWV655381 MGP655367:MGR655381 MQL655367:MQN655381 NAH655367:NAJ655381 NKD655367:NKF655381 NTZ655367:NUB655381 ODV655367:ODX655381 ONR655367:ONT655381 OXN655367:OXP655381 PHJ655367:PHL655381 PRF655367:PRH655381 QBB655367:QBD655381 QKX655367:QKZ655381 QUT655367:QUV655381 REP655367:RER655381 ROL655367:RON655381 RYH655367:RYJ655381 SID655367:SIF655381 SRZ655367:SSB655381 TBV655367:TBX655381 TLR655367:TLT655381 TVN655367:TVP655381 UFJ655367:UFL655381 UPF655367:UPH655381 UZB655367:UZD655381 VIX655367:VIZ655381 VST655367:VSV655381 WCP655367:WCR655381 WML655367:WMN655381 WWH655367:WWJ655381 Y720903:AA720917 JV720903:JX720917 TR720903:TT720917 ADN720903:ADP720917 ANJ720903:ANL720917 AXF720903:AXH720917 BHB720903:BHD720917 BQX720903:BQZ720917 CAT720903:CAV720917 CKP720903:CKR720917 CUL720903:CUN720917 DEH720903:DEJ720917 DOD720903:DOF720917 DXZ720903:DYB720917 EHV720903:EHX720917 ERR720903:ERT720917 FBN720903:FBP720917 FLJ720903:FLL720917 FVF720903:FVH720917 GFB720903:GFD720917 GOX720903:GOZ720917 GYT720903:GYV720917 HIP720903:HIR720917 HSL720903:HSN720917 ICH720903:ICJ720917 IMD720903:IMF720917 IVZ720903:IWB720917 JFV720903:JFX720917 JPR720903:JPT720917 JZN720903:JZP720917 KJJ720903:KJL720917 KTF720903:KTH720917 LDB720903:LDD720917 LMX720903:LMZ720917 LWT720903:LWV720917 MGP720903:MGR720917 MQL720903:MQN720917 NAH720903:NAJ720917 NKD720903:NKF720917 NTZ720903:NUB720917 ODV720903:ODX720917 ONR720903:ONT720917 OXN720903:OXP720917 PHJ720903:PHL720917 PRF720903:PRH720917 QBB720903:QBD720917 QKX720903:QKZ720917 QUT720903:QUV720917 REP720903:RER720917 ROL720903:RON720917 RYH720903:RYJ720917 SID720903:SIF720917 SRZ720903:SSB720917 TBV720903:TBX720917 TLR720903:TLT720917 TVN720903:TVP720917 UFJ720903:UFL720917 UPF720903:UPH720917 UZB720903:UZD720917 VIX720903:VIZ720917 VST720903:VSV720917 WCP720903:WCR720917 WML720903:WMN720917 WWH720903:WWJ720917 Y786439:AA786453 JV786439:JX786453 TR786439:TT786453 ADN786439:ADP786453 ANJ786439:ANL786453 AXF786439:AXH786453 BHB786439:BHD786453 BQX786439:BQZ786453 CAT786439:CAV786453 CKP786439:CKR786453 CUL786439:CUN786453 DEH786439:DEJ786453 DOD786439:DOF786453 DXZ786439:DYB786453 EHV786439:EHX786453 ERR786439:ERT786453 FBN786439:FBP786453 FLJ786439:FLL786453 FVF786439:FVH786453 GFB786439:GFD786453 GOX786439:GOZ786453 GYT786439:GYV786453 HIP786439:HIR786453 HSL786439:HSN786453 ICH786439:ICJ786453 IMD786439:IMF786453 IVZ786439:IWB786453 JFV786439:JFX786453 JPR786439:JPT786453 JZN786439:JZP786453 KJJ786439:KJL786453 KTF786439:KTH786453 LDB786439:LDD786453 LMX786439:LMZ786453 LWT786439:LWV786453 MGP786439:MGR786453 MQL786439:MQN786453 NAH786439:NAJ786453 NKD786439:NKF786453 NTZ786439:NUB786453 ODV786439:ODX786453 ONR786439:ONT786453 OXN786439:OXP786453 PHJ786439:PHL786453 PRF786439:PRH786453 QBB786439:QBD786453 QKX786439:QKZ786453 QUT786439:QUV786453 REP786439:RER786453 ROL786439:RON786453 RYH786439:RYJ786453 SID786439:SIF786453 SRZ786439:SSB786453 TBV786439:TBX786453 TLR786439:TLT786453 TVN786439:TVP786453 UFJ786439:UFL786453 UPF786439:UPH786453 UZB786439:UZD786453 VIX786439:VIZ786453 VST786439:VSV786453 WCP786439:WCR786453 WML786439:WMN786453 WWH786439:WWJ786453 Y851975:AA851989 JV851975:JX851989 TR851975:TT851989 ADN851975:ADP851989 ANJ851975:ANL851989 AXF851975:AXH851989 BHB851975:BHD851989 BQX851975:BQZ851989 CAT851975:CAV851989 CKP851975:CKR851989 CUL851975:CUN851989 DEH851975:DEJ851989 DOD851975:DOF851989 DXZ851975:DYB851989 EHV851975:EHX851989 ERR851975:ERT851989 FBN851975:FBP851989 FLJ851975:FLL851989 FVF851975:FVH851989 GFB851975:GFD851989 GOX851975:GOZ851989 GYT851975:GYV851989 HIP851975:HIR851989 HSL851975:HSN851989 ICH851975:ICJ851989 IMD851975:IMF851989 IVZ851975:IWB851989 JFV851975:JFX851989 JPR851975:JPT851989 JZN851975:JZP851989 KJJ851975:KJL851989 KTF851975:KTH851989 LDB851975:LDD851989 LMX851975:LMZ851989 LWT851975:LWV851989 MGP851975:MGR851989 MQL851975:MQN851989 NAH851975:NAJ851989 NKD851975:NKF851989 NTZ851975:NUB851989 ODV851975:ODX851989 ONR851975:ONT851989 OXN851975:OXP851989 PHJ851975:PHL851989 PRF851975:PRH851989 QBB851975:QBD851989 QKX851975:QKZ851989 QUT851975:QUV851989 REP851975:RER851989 ROL851975:RON851989 RYH851975:RYJ851989 SID851975:SIF851989 SRZ851975:SSB851989 TBV851975:TBX851989 TLR851975:TLT851989 TVN851975:TVP851989 UFJ851975:UFL851989 UPF851975:UPH851989 UZB851975:UZD851989 VIX851975:VIZ851989 VST851975:VSV851989 WCP851975:WCR851989 WML851975:WMN851989 WWH851975:WWJ851989 Y917511:AA917525 JV917511:JX917525 TR917511:TT917525 ADN917511:ADP917525 ANJ917511:ANL917525 AXF917511:AXH917525 BHB917511:BHD917525 BQX917511:BQZ917525 CAT917511:CAV917525 CKP917511:CKR917525 CUL917511:CUN917525 DEH917511:DEJ917525 DOD917511:DOF917525 DXZ917511:DYB917525 EHV917511:EHX917525 ERR917511:ERT917525 FBN917511:FBP917525 FLJ917511:FLL917525 FVF917511:FVH917525 GFB917511:GFD917525 GOX917511:GOZ917525 GYT917511:GYV917525 HIP917511:HIR917525 HSL917511:HSN917525 ICH917511:ICJ917525 IMD917511:IMF917525 IVZ917511:IWB917525 JFV917511:JFX917525 JPR917511:JPT917525 JZN917511:JZP917525 KJJ917511:KJL917525 KTF917511:KTH917525 LDB917511:LDD917525 LMX917511:LMZ917525 LWT917511:LWV917525 MGP917511:MGR917525 MQL917511:MQN917525 NAH917511:NAJ917525 NKD917511:NKF917525 NTZ917511:NUB917525 ODV917511:ODX917525 ONR917511:ONT917525 OXN917511:OXP917525 PHJ917511:PHL917525 PRF917511:PRH917525 QBB917511:QBD917525 QKX917511:QKZ917525 QUT917511:QUV917525 REP917511:RER917525 ROL917511:RON917525 RYH917511:RYJ917525 SID917511:SIF917525 SRZ917511:SSB917525 TBV917511:TBX917525 TLR917511:TLT917525 TVN917511:TVP917525 UFJ917511:UFL917525 UPF917511:UPH917525 UZB917511:UZD917525 VIX917511:VIZ917525 VST917511:VSV917525 WCP917511:WCR917525 WML917511:WMN917525 WWH917511:WWJ917525 Y983047:AA983061 JV983047:JX983061 TR983047:TT983061 ADN983047:ADP983061 ANJ983047:ANL983061 AXF983047:AXH983061 BHB983047:BHD983061 BQX983047:BQZ983061 CAT983047:CAV983061 CKP983047:CKR983061 CUL983047:CUN983061 DEH983047:DEJ983061 DOD983047:DOF983061 DXZ983047:DYB983061 EHV983047:EHX983061 ERR983047:ERT983061 FBN983047:FBP983061 FLJ983047:FLL983061 FVF983047:FVH983061 GFB983047:GFD983061 GOX983047:GOZ983061 GYT983047:GYV983061 HIP983047:HIR983061 HSL983047:HSN983061 ICH983047:ICJ983061 IMD983047:IMF983061 IVZ983047:IWB983061 JFV983047:JFX983061 JPR983047:JPT983061 JZN983047:JZP983061 KJJ983047:KJL983061 KTF983047:KTH983061 LDB983047:LDD983061 LMX983047:LMZ983061 LWT983047:LWV983061 MGP983047:MGR983061 MQL983047:MQN983061 NAH983047:NAJ983061 NKD983047:NKF983061 NTZ983047:NUB983061 ODV983047:ODX983061 ONR983047:ONT983061 OXN983047:OXP983061 PHJ983047:PHL983061 PRF983047:PRH983061 QBB983047:QBD983061 QKX983047:QKZ983061 QUT983047:QUV983061 REP983047:RER983061 ROL983047:RON983061 RYH983047:RYJ983061 SID983047:SIF983061 SRZ983047:SSB983061 TBV983047:TBX983061 TLR983047:TLT983061 TVN983047:TVP983061 UFJ983047:UFL983061 UPF983047:UPH983061 UZB983047:UZD983061 VIX983047:VIZ983061 VST983047:VSV983061 WCP983047:WCR983061 WML983047:WMN983061 WWH983047:WWJ983061">
      <formula1>$W$58:$W$61</formula1>
    </dataValidation>
    <dataValidation type="list" allowBlank="1" showInputMessage="1" showErrorMessage="1" sqref="AG65543:AG65557 WWP983047:WWP983061 KD20:KD21 TZ20:TZ21 ADV20:ADV21 ANR20:ANR21 AXN20:AXN21 BHJ20:BHJ21 BRF20:BRF21 CBB20:CBB21 CKX20:CKX21 CUT20:CUT21 DEP20:DEP21 DOL20:DOL21 DYH20:DYH21 EID20:EID21 ERZ20:ERZ21 FBV20:FBV21 FLR20:FLR21 FVN20:FVN21 GFJ20:GFJ21 GPF20:GPF21 GZB20:GZB21 HIX20:HIX21 HST20:HST21 ICP20:ICP21 IML20:IML21 IWH20:IWH21 JGD20:JGD21 JPZ20:JPZ21 JZV20:JZV21 KJR20:KJR21 KTN20:KTN21 LDJ20:LDJ21 LNF20:LNF21 LXB20:LXB21 MGX20:MGX21 MQT20:MQT21 NAP20:NAP21 NKL20:NKL21 NUH20:NUH21 OED20:OED21 ONZ20:ONZ21 OXV20:OXV21 PHR20:PHR21 PRN20:PRN21 QBJ20:QBJ21 QLF20:QLF21 QVB20:QVB21 REX20:REX21 ROT20:ROT21 RYP20:RYP21 SIL20:SIL21 SSH20:SSH21 TCD20:TCD21 TLZ20:TLZ21 TVV20:TVV21 UFR20:UFR21 UPN20:UPN21 UZJ20:UZJ21 VJF20:VJF21 VTB20:VTB21 WCX20:WCX21 WMT20:WMT21 WWP20:WWP21 KD65543:KD65557 TZ65543:TZ65557 ADV65543:ADV65557 ANR65543:ANR65557 AXN65543:AXN65557 BHJ65543:BHJ65557 BRF65543:BRF65557 CBB65543:CBB65557 CKX65543:CKX65557 CUT65543:CUT65557 DEP65543:DEP65557 DOL65543:DOL65557 DYH65543:DYH65557 EID65543:EID65557 ERZ65543:ERZ65557 FBV65543:FBV65557 FLR65543:FLR65557 FVN65543:FVN65557 GFJ65543:GFJ65557 GPF65543:GPF65557 GZB65543:GZB65557 HIX65543:HIX65557 HST65543:HST65557 ICP65543:ICP65557 IML65543:IML65557 IWH65543:IWH65557 JGD65543:JGD65557 JPZ65543:JPZ65557 JZV65543:JZV65557 KJR65543:KJR65557 KTN65543:KTN65557 LDJ65543:LDJ65557 LNF65543:LNF65557 LXB65543:LXB65557 MGX65543:MGX65557 MQT65543:MQT65557 NAP65543:NAP65557 NKL65543:NKL65557 NUH65543:NUH65557 OED65543:OED65557 ONZ65543:ONZ65557 OXV65543:OXV65557 PHR65543:PHR65557 PRN65543:PRN65557 QBJ65543:QBJ65557 QLF65543:QLF65557 QVB65543:QVB65557 REX65543:REX65557 ROT65543:ROT65557 RYP65543:RYP65557 SIL65543:SIL65557 SSH65543:SSH65557 TCD65543:TCD65557 TLZ65543:TLZ65557 TVV65543:TVV65557 UFR65543:UFR65557 UPN65543:UPN65557 UZJ65543:UZJ65557 VJF65543:VJF65557 VTB65543:VTB65557 WCX65543:WCX65557 WMT65543:WMT65557 WWP65543:WWP65557 AG131079:AG131093 KD131079:KD131093 TZ131079:TZ131093 ADV131079:ADV131093 ANR131079:ANR131093 AXN131079:AXN131093 BHJ131079:BHJ131093 BRF131079:BRF131093 CBB131079:CBB131093 CKX131079:CKX131093 CUT131079:CUT131093 DEP131079:DEP131093 DOL131079:DOL131093 DYH131079:DYH131093 EID131079:EID131093 ERZ131079:ERZ131093 FBV131079:FBV131093 FLR131079:FLR131093 FVN131079:FVN131093 GFJ131079:GFJ131093 GPF131079:GPF131093 GZB131079:GZB131093 HIX131079:HIX131093 HST131079:HST131093 ICP131079:ICP131093 IML131079:IML131093 IWH131079:IWH131093 JGD131079:JGD131093 JPZ131079:JPZ131093 JZV131079:JZV131093 KJR131079:KJR131093 KTN131079:KTN131093 LDJ131079:LDJ131093 LNF131079:LNF131093 LXB131079:LXB131093 MGX131079:MGX131093 MQT131079:MQT131093 NAP131079:NAP131093 NKL131079:NKL131093 NUH131079:NUH131093 OED131079:OED131093 ONZ131079:ONZ131093 OXV131079:OXV131093 PHR131079:PHR131093 PRN131079:PRN131093 QBJ131079:QBJ131093 QLF131079:QLF131093 QVB131079:QVB131093 REX131079:REX131093 ROT131079:ROT131093 RYP131079:RYP131093 SIL131079:SIL131093 SSH131079:SSH131093 TCD131079:TCD131093 TLZ131079:TLZ131093 TVV131079:TVV131093 UFR131079:UFR131093 UPN131079:UPN131093 UZJ131079:UZJ131093 VJF131079:VJF131093 VTB131079:VTB131093 WCX131079:WCX131093 WMT131079:WMT131093 WWP131079:WWP131093 AG196615:AG196629 KD196615:KD196629 TZ196615:TZ196629 ADV196615:ADV196629 ANR196615:ANR196629 AXN196615:AXN196629 BHJ196615:BHJ196629 BRF196615:BRF196629 CBB196615:CBB196629 CKX196615:CKX196629 CUT196615:CUT196629 DEP196615:DEP196629 DOL196615:DOL196629 DYH196615:DYH196629 EID196615:EID196629 ERZ196615:ERZ196629 FBV196615:FBV196629 FLR196615:FLR196629 FVN196615:FVN196629 GFJ196615:GFJ196629 GPF196615:GPF196629 GZB196615:GZB196629 HIX196615:HIX196629 HST196615:HST196629 ICP196615:ICP196629 IML196615:IML196629 IWH196615:IWH196629 JGD196615:JGD196629 JPZ196615:JPZ196629 JZV196615:JZV196629 KJR196615:KJR196629 KTN196615:KTN196629 LDJ196615:LDJ196629 LNF196615:LNF196629 LXB196615:LXB196629 MGX196615:MGX196629 MQT196615:MQT196629 NAP196615:NAP196629 NKL196615:NKL196629 NUH196615:NUH196629 OED196615:OED196629 ONZ196615:ONZ196629 OXV196615:OXV196629 PHR196615:PHR196629 PRN196615:PRN196629 QBJ196615:QBJ196629 QLF196615:QLF196629 QVB196615:QVB196629 REX196615:REX196629 ROT196615:ROT196629 RYP196615:RYP196629 SIL196615:SIL196629 SSH196615:SSH196629 TCD196615:TCD196629 TLZ196615:TLZ196629 TVV196615:TVV196629 UFR196615:UFR196629 UPN196615:UPN196629 UZJ196615:UZJ196629 VJF196615:VJF196629 VTB196615:VTB196629 WCX196615:WCX196629 WMT196615:WMT196629 WWP196615:WWP196629 AG262151:AG262165 KD262151:KD262165 TZ262151:TZ262165 ADV262151:ADV262165 ANR262151:ANR262165 AXN262151:AXN262165 BHJ262151:BHJ262165 BRF262151:BRF262165 CBB262151:CBB262165 CKX262151:CKX262165 CUT262151:CUT262165 DEP262151:DEP262165 DOL262151:DOL262165 DYH262151:DYH262165 EID262151:EID262165 ERZ262151:ERZ262165 FBV262151:FBV262165 FLR262151:FLR262165 FVN262151:FVN262165 GFJ262151:GFJ262165 GPF262151:GPF262165 GZB262151:GZB262165 HIX262151:HIX262165 HST262151:HST262165 ICP262151:ICP262165 IML262151:IML262165 IWH262151:IWH262165 JGD262151:JGD262165 JPZ262151:JPZ262165 JZV262151:JZV262165 KJR262151:KJR262165 KTN262151:KTN262165 LDJ262151:LDJ262165 LNF262151:LNF262165 LXB262151:LXB262165 MGX262151:MGX262165 MQT262151:MQT262165 NAP262151:NAP262165 NKL262151:NKL262165 NUH262151:NUH262165 OED262151:OED262165 ONZ262151:ONZ262165 OXV262151:OXV262165 PHR262151:PHR262165 PRN262151:PRN262165 QBJ262151:QBJ262165 QLF262151:QLF262165 QVB262151:QVB262165 REX262151:REX262165 ROT262151:ROT262165 RYP262151:RYP262165 SIL262151:SIL262165 SSH262151:SSH262165 TCD262151:TCD262165 TLZ262151:TLZ262165 TVV262151:TVV262165 UFR262151:UFR262165 UPN262151:UPN262165 UZJ262151:UZJ262165 VJF262151:VJF262165 VTB262151:VTB262165 WCX262151:WCX262165 WMT262151:WMT262165 WWP262151:WWP262165 AG327687:AG327701 KD327687:KD327701 TZ327687:TZ327701 ADV327687:ADV327701 ANR327687:ANR327701 AXN327687:AXN327701 BHJ327687:BHJ327701 BRF327687:BRF327701 CBB327687:CBB327701 CKX327687:CKX327701 CUT327687:CUT327701 DEP327687:DEP327701 DOL327687:DOL327701 DYH327687:DYH327701 EID327687:EID327701 ERZ327687:ERZ327701 FBV327687:FBV327701 FLR327687:FLR327701 FVN327687:FVN327701 GFJ327687:GFJ327701 GPF327687:GPF327701 GZB327687:GZB327701 HIX327687:HIX327701 HST327687:HST327701 ICP327687:ICP327701 IML327687:IML327701 IWH327687:IWH327701 JGD327687:JGD327701 JPZ327687:JPZ327701 JZV327687:JZV327701 KJR327687:KJR327701 KTN327687:KTN327701 LDJ327687:LDJ327701 LNF327687:LNF327701 LXB327687:LXB327701 MGX327687:MGX327701 MQT327687:MQT327701 NAP327687:NAP327701 NKL327687:NKL327701 NUH327687:NUH327701 OED327687:OED327701 ONZ327687:ONZ327701 OXV327687:OXV327701 PHR327687:PHR327701 PRN327687:PRN327701 QBJ327687:QBJ327701 QLF327687:QLF327701 QVB327687:QVB327701 REX327687:REX327701 ROT327687:ROT327701 RYP327687:RYP327701 SIL327687:SIL327701 SSH327687:SSH327701 TCD327687:TCD327701 TLZ327687:TLZ327701 TVV327687:TVV327701 UFR327687:UFR327701 UPN327687:UPN327701 UZJ327687:UZJ327701 VJF327687:VJF327701 VTB327687:VTB327701 WCX327687:WCX327701 WMT327687:WMT327701 WWP327687:WWP327701 AG393223:AG393237 KD393223:KD393237 TZ393223:TZ393237 ADV393223:ADV393237 ANR393223:ANR393237 AXN393223:AXN393237 BHJ393223:BHJ393237 BRF393223:BRF393237 CBB393223:CBB393237 CKX393223:CKX393237 CUT393223:CUT393237 DEP393223:DEP393237 DOL393223:DOL393237 DYH393223:DYH393237 EID393223:EID393237 ERZ393223:ERZ393237 FBV393223:FBV393237 FLR393223:FLR393237 FVN393223:FVN393237 GFJ393223:GFJ393237 GPF393223:GPF393237 GZB393223:GZB393237 HIX393223:HIX393237 HST393223:HST393237 ICP393223:ICP393237 IML393223:IML393237 IWH393223:IWH393237 JGD393223:JGD393237 JPZ393223:JPZ393237 JZV393223:JZV393237 KJR393223:KJR393237 KTN393223:KTN393237 LDJ393223:LDJ393237 LNF393223:LNF393237 LXB393223:LXB393237 MGX393223:MGX393237 MQT393223:MQT393237 NAP393223:NAP393237 NKL393223:NKL393237 NUH393223:NUH393237 OED393223:OED393237 ONZ393223:ONZ393237 OXV393223:OXV393237 PHR393223:PHR393237 PRN393223:PRN393237 QBJ393223:QBJ393237 QLF393223:QLF393237 QVB393223:QVB393237 REX393223:REX393237 ROT393223:ROT393237 RYP393223:RYP393237 SIL393223:SIL393237 SSH393223:SSH393237 TCD393223:TCD393237 TLZ393223:TLZ393237 TVV393223:TVV393237 UFR393223:UFR393237 UPN393223:UPN393237 UZJ393223:UZJ393237 VJF393223:VJF393237 VTB393223:VTB393237 WCX393223:WCX393237 WMT393223:WMT393237 WWP393223:WWP393237 AG458759:AG458773 KD458759:KD458773 TZ458759:TZ458773 ADV458759:ADV458773 ANR458759:ANR458773 AXN458759:AXN458773 BHJ458759:BHJ458773 BRF458759:BRF458773 CBB458759:CBB458773 CKX458759:CKX458773 CUT458759:CUT458773 DEP458759:DEP458773 DOL458759:DOL458773 DYH458759:DYH458773 EID458759:EID458773 ERZ458759:ERZ458773 FBV458759:FBV458773 FLR458759:FLR458773 FVN458759:FVN458773 GFJ458759:GFJ458773 GPF458759:GPF458773 GZB458759:GZB458773 HIX458759:HIX458773 HST458759:HST458773 ICP458759:ICP458773 IML458759:IML458773 IWH458759:IWH458773 JGD458759:JGD458773 JPZ458759:JPZ458773 JZV458759:JZV458773 KJR458759:KJR458773 KTN458759:KTN458773 LDJ458759:LDJ458773 LNF458759:LNF458773 LXB458759:LXB458773 MGX458759:MGX458773 MQT458759:MQT458773 NAP458759:NAP458773 NKL458759:NKL458773 NUH458759:NUH458773 OED458759:OED458773 ONZ458759:ONZ458773 OXV458759:OXV458773 PHR458759:PHR458773 PRN458759:PRN458773 QBJ458759:QBJ458773 QLF458759:QLF458773 QVB458759:QVB458773 REX458759:REX458773 ROT458759:ROT458773 RYP458759:RYP458773 SIL458759:SIL458773 SSH458759:SSH458773 TCD458759:TCD458773 TLZ458759:TLZ458773 TVV458759:TVV458773 UFR458759:UFR458773 UPN458759:UPN458773 UZJ458759:UZJ458773 VJF458759:VJF458773 VTB458759:VTB458773 WCX458759:WCX458773 WMT458759:WMT458773 WWP458759:WWP458773 AG524295:AG524309 KD524295:KD524309 TZ524295:TZ524309 ADV524295:ADV524309 ANR524295:ANR524309 AXN524295:AXN524309 BHJ524295:BHJ524309 BRF524295:BRF524309 CBB524295:CBB524309 CKX524295:CKX524309 CUT524295:CUT524309 DEP524295:DEP524309 DOL524295:DOL524309 DYH524295:DYH524309 EID524295:EID524309 ERZ524295:ERZ524309 FBV524295:FBV524309 FLR524295:FLR524309 FVN524295:FVN524309 GFJ524295:GFJ524309 GPF524295:GPF524309 GZB524295:GZB524309 HIX524295:HIX524309 HST524295:HST524309 ICP524295:ICP524309 IML524295:IML524309 IWH524295:IWH524309 JGD524295:JGD524309 JPZ524295:JPZ524309 JZV524295:JZV524309 KJR524295:KJR524309 KTN524295:KTN524309 LDJ524295:LDJ524309 LNF524295:LNF524309 LXB524295:LXB524309 MGX524295:MGX524309 MQT524295:MQT524309 NAP524295:NAP524309 NKL524295:NKL524309 NUH524295:NUH524309 OED524295:OED524309 ONZ524295:ONZ524309 OXV524295:OXV524309 PHR524295:PHR524309 PRN524295:PRN524309 QBJ524295:QBJ524309 QLF524295:QLF524309 QVB524295:QVB524309 REX524295:REX524309 ROT524295:ROT524309 RYP524295:RYP524309 SIL524295:SIL524309 SSH524295:SSH524309 TCD524295:TCD524309 TLZ524295:TLZ524309 TVV524295:TVV524309 UFR524295:UFR524309 UPN524295:UPN524309 UZJ524295:UZJ524309 VJF524295:VJF524309 VTB524295:VTB524309 WCX524295:WCX524309 WMT524295:WMT524309 WWP524295:WWP524309 AG589831:AG589845 KD589831:KD589845 TZ589831:TZ589845 ADV589831:ADV589845 ANR589831:ANR589845 AXN589831:AXN589845 BHJ589831:BHJ589845 BRF589831:BRF589845 CBB589831:CBB589845 CKX589831:CKX589845 CUT589831:CUT589845 DEP589831:DEP589845 DOL589831:DOL589845 DYH589831:DYH589845 EID589831:EID589845 ERZ589831:ERZ589845 FBV589831:FBV589845 FLR589831:FLR589845 FVN589831:FVN589845 GFJ589831:GFJ589845 GPF589831:GPF589845 GZB589831:GZB589845 HIX589831:HIX589845 HST589831:HST589845 ICP589831:ICP589845 IML589831:IML589845 IWH589831:IWH589845 JGD589831:JGD589845 JPZ589831:JPZ589845 JZV589831:JZV589845 KJR589831:KJR589845 KTN589831:KTN589845 LDJ589831:LDJ589845 LNF589831:LNF589845 LXB589831:LXB589845 MGX589831:MGX589845 MQT589831:MQT589845 NAP589831:NAP589845 NKL589831:NKL589845 NUH589831:NUH589845 OED589831:OED589845 ONZ589831:ONZ589845 OXV589831:OXV589845 PHR589831:PHR589845 PRN589831:PRN589845 QBJ589831:QBJ589845 QLF589831:QLF589845 QVB589831:QVB589845 REX589831:REX589845 ROT589831:ROT589845 RYP589831:RYP589845 SIL589831:SIL589845 SSH589831:SSH589845 TCD589831:TCD589845 TLZ589831:TLZ589845 TVV589831:TVV589845 UFR589831:UFR589845 UPN589831:UPN589845 UZJ589831:UZJ589845 VJF589831:VJF589845 VTB589831:VTB589845 WCX589831:WCX589845 WMT589831:WMT589845 WWP589831:WWP589845 AG655367:AG655381 KD655367:KD655381 TZ655367:TZ655381 ADV655367:ADV655381 ANR655367:ANR655381 AXN655367:AXN655381 BHJ655367:BHJ655381 BRF655367:BRF655381 CBB655367:CBB655381 CKX655367:CKX655381 CUT655367:CUT655381 DEP655367:DEP655381 DOL655367:DOL655381 DYH655367:DYH655381 EID655367:EID655381 ERZ655367:ERZ655381 FBV655367:FBV655381 FLR655367:FLR655381 FVN655367:FVN655381 GFJ655367:GFJ655381 GPF655367:GPF655381 GZB655367:GZB655381 HIX655367:HIX655381 HST655367:HST655381 ICP655367:ICP655381 IML655367:IML655381 IWH655367:IWH655381 JGD655367:JGD655381 JPZ655367:JPZ655381 JZV655367:JZV655381 KJR655367:KJR655381 KTN655367:KTN655381 LDJ655367:LDJ655381 LNF655367:LNF655381 LXB655367:LXB655381 MGX655367:MGX655381 MQT655367:MQT655381 NAP655367:NAP655381 NKL655367:NKL655381 NUH655367:NUH655381 OED655367:OED655381 ONZ655367:ONZ655381 OXV655367:OXV655381 PHR655367:PHR655381 PRN655367:PRN655381 QBJ655367:QBJ655381 QLF655367:QLF655381 QVB655367:QVB655381 REX655367:REX655381 ROT655367:ROT655381 RYP655367:RYP655381 SIL655367:SIL655381 SSH655367:SSH655381 TCD655367:TCD655381 TLZ655367:TLZ655381 TVV655367:TVV655381 UFR655367:UFR655381 UPN655367:UPN655381 UZJ655367:UZJ655381 VJF655367:VJF655381 VTB655367:VTB655381 WCX655367:WCX655381 WMT655367:WMT655381 WWP655367:WWP655381 AG720903:AG720917 KD720903:KD720917 TZ720903:TZ720917 ADV720903:ADV720917 ANR720903:ANR720917 AXN720903:AXN720917 BHJ720903:BHJ720917 BRF720903:BRF720917 CBB720903:CBB720917 CKX720903:CKX720917 CUT720903:CUT720917 DEP720903:DEP720917 DOL720903:DOL720917 DYH720903:DYH720917 EID720903:EID720917 ERZ720903:ERZ720917 FBV720903:FBV720917 FLR720903:FLR720917 FVN720903:FVN720917 GFJ720903:GFJ720917 GPF720903:GPF720917 GZB720903:GZB720917 HIX720903:HIX720917 HST720903:HST720917 ICP720903:ICP720917 IML720903:IML720917 IWH720903:IWH720917 JGD720903:JGD720917 JPZ720903:JPZ720917 JZV720903:JZV720917 KJR720903:KJR720917 KTN720903:KTN720917 LDJ720903:LDJ720917 LNF720903:LNF720917 LXB720903:LXB720917 MGX720903:MGX720917 MQT720903:MQT720917 NAP720903:NAP720917 NKL720903:NKL720917 NUH720903:NUH720917 OED720903:OED720917 ONZ720903:ONZ720917 OXV720903:OXV720917 PHR720903:PHR720917 PRN720903:PRN720917 QBJ720903:QBJ720917 QLF720903:QLF720917 QVB720903:QVB720917 REX720903:REX720917 ROT720903:ROT720917 RYP720903:RYP720917 SIL720903:SIL720917 SSH720903:SSH720917 TCD720903:TCD720917 TLZ720903:TLZ720917 TVV720903:TVV720917 UFR720903:UFR720917 UPN720903:UPN720917 UZJ720903:UZJ720917 VJF720903:VJF720917 VTB720903:VTB720917 WCX720903:WCX720917 WMT720903:WMT720917 WWP720903:WWP720917 AG786439:AG786453 KD786439:KD786453 TZ786439:TZ786453 ADV786439:ADV786453 ANR786439:ANR786453 AXN786439:AXN786453 BHJ786439:BHJ786453 BRF786439:BRF786453 CBB786439:CBB786453 CKX786439:CKX786453 CUT786439:CUT786453 DEP786439:DEP786453 DOL786439:DOL786453 DYH786439:DYH786453 EID786439:EID786453 ERZ786439:ERZ786453 FBV786439:FBV786453 FLR786439:FLR786453 FVN786439:FVN786453 GFJ786439:GFJ786453 GPF786439:GPF786453 GZB786439:GZB786453 HIX786439:HIX786453 HST786439:HST786453 ICP786439:ICP786453 IML786439:IML786453 IWH786439:IWH786453 JGD786439:JGD786453 JPZ786439:JPZ786453 JZV786439:JZV786453 KJR786439:KJR786453 KTN786439:KTN786453 LDJ786439:LDJ786453 LNF786439:LNF786453 LXB786439:LXB786453 MGX786439:MGX786453 MQT786439:MQT786453 NAP786439:NAP786453 NKL786439:NKL786453 NUH786439:NUH786453 OED786439:OED786453 ONZ786439:ONZ786453 OXV786439:OXV786453 PHR786439:PHR786453 PRN786439:PRN786453 QBJ786439:QBJ786453 QLF786439:QLF786453 QVB786439:QVB786453 REX786439:REX786453 ROT786439:ROT786453 RYP786439:RYP786453 SIL786439:SIL786453 SSH786439:SSH786453 TCD786439:TCD786453 TLZ786439:TLZ786453 TVV786439:TVV786453 UFR786439:UFR786453 UPN786439:UPN786453 UZJ786439:UZJ786453 VJF786439:VJF786453 VTB786439:VTB786453 WCX786439:WCX786453 WMT786439:WMT786453 WWP786439:WWP786453 AG851975:AG851989 KD851975:KD851989 TZ851975:TZ851989 ADV851975:ADV851989 ANR851975:ANR851989 AXN851975:AXN851989 BHJ851975:BHJ851989 BRF851975:BRF851989 CBB851975:CBB851989 CKX851975:CKX851989 CUT851975:CUT851989 DEP851975:DEP851989 DOL851975:DOL851989 DYH851975:DYH851989 EID851975:EID851989 ERZ851975:ERZ851989 FBV851975:FBV851989 FLR851975:FLR851989 FVN851975:FVN851989 GFJ851975:GFJ851989 GPF851975:GPF851989 GZB851975:GZB851989 HIX851975:HIX851989 HST851975:HST851989 ICP851975:ICP851989 IML851975:IML851989 IWH851975:IWH851989 JGD851975:JGD851989 JPZ851975:JPZ851989 JZV851975:JZV851989 KJR851975:KJR851989 KTN851975:KTN851989 LDJ851975:LDJ851989 LNF851975:LNF851989 LXB851975:LXB851989 MGX851975:MGX851989 MQT851975:MQT851989 NAP851975:NAP851989 NKL851975:NKL851989 NUH851975:NUH851989 OED851975:OED851989 ONZ851975:ONZ851989 OXV851975:OXV851989 PHR851975:PHR851989 PRN851975:PRN851989 QBJ851975:QBJ851989 QLF851975:QLF851989 QVB851975:QVB851989 REX851975:REX851989 ROT851975:ROT851989 RYP851975:RYP851989 SIL851975:SIL851989 SSH851975:SSH851989 TCD851975:TCD851989 TLZ851975:TLZ851989 TVV851975:TVV851989 UFR851975:UFR851989 UPN851975:UPN851989 UZJ851975:UZJ851989 VJF851975:VJF851989 VTB851975:VTB851989 WCX851975:WCX851989 WMT851975:WMT851989 WWP851975:WWP851989 AG917511:AG917525 KD917511:KD917525 TZ917511:TZ917525 ADV917511:ADV917525 ANR917511:ANR917525 AXN917511:AXN917525 BHJ917511:BHJ917525 BRF917511:BRF917525 CBB917511:CBB917525 CKX917511:CKX917525 CUT917511:CUT917525 DEP917511:DEP917525 DOL917511:DOL917525 DYH917511:DYH917525 EID917511:EID917525 ERZ917511:ERZ917525 FBV917511:FBV917525 FLR917511:FLR917525 FVN917511:FVN917525 GFJ917511:GFJ917525 GPF917511:GPF917525 GZB917511:GZB917525 HIX917511:HIX917525 HST917511:HST917525 ICP917511:ICP917525 IML917511:IML917525 IWH917511:IWH917525 JGD917511:JGD917525 JPZ917511:JPZ917525 JZV917511:JZV917525 KJR917511:KJR917525 KTN917511:KTN917525 LDJ917511:LDJ917525 LNF917511:LNF917525 LXB917511:LXB917525 MGX917511:MGX917525 MQT917511:MQT917525 NAP917511:NAP917525 NKL917511:NKL917525 NUH917511:NUH917525 OED917511:OED917525 ONZ917511:ONZ917525 OXV917511:OXV917525 PHR917511:PHR917525 PRN917511:PRN917525 QBJ917511:QBJ917525 QLF917511:QLF917525 QVB917511:QVB917525 REX917511:REX917525 ROT917511:ROT917525 RYP917511:RYP917525 SIL917511:SIL917525 SSH917511:SSH917525 TCD917511:TCD917525 TLZ917511:TLZ917525 TVV917511:TVV917525 UFR917511:UFR917525 UPN917511:UPN917525 UZJ917511:UZJ917525 VJF917511:VJF917525 VTB917511:VTB917525 WCX917511:WCX917525 WMT917511:WMT917525 WWP917511:WWP917525 AG983047:AG983061 KD983047:KD983061 TZ983047:TZ983061 ADV983047:ADV983061 ANR983047:ANR983061 AXN983047:AXN983061 BHJ983047:BHJ983061 BRF983047:BRF983061 CBB983047:CBB983061 CKX983047:CKX983061 CUT983047:CUT983061 DEP983047:DEP983061 DOL983047:DOL983061 DYH983047:DYH983061 EID983047:EID983061 ERZ983047:ERZ983061 FBV983047:FBV983061 FLR983047:FLR983061 FVN983047:FVN983061 GFJ983047:GFJ983061 GPF983047:GPF983061 GZB983047:GZB983061 HIX983047:HIX983061 HST983047:HST983061 ICP983047:ICP983061 IML983047:IML983061 IWH983047:IWH983061 JGD983047:JGD983061 JPZ983047:JPZ983061 JZV983047:JZV983061 KJR983047:KJR983061 KTN983047:KTN983061 LDJ983047:LDJ983061 LNF983047:LNF983061 LXB983047:LXB983061 MGX983047:MGX983061 MQT983047:MQT983061 NAP983047:NAP983061 NKL983047:NKL983061 NUH983047:NUH983061 OED983047:OED983061 ONZ983047:ONZ983061 OXV983047:OXV983061 PHR983047:PHR983061 PRN983047:PRN983061 QBJ983047:QBJ983061 QLF983047:QLF983061 QVB983047:QVB983061 REX983047:REX983061 ROT983047:ROT983061 RYP983047:RYP983061 SIL983047:SIL983061 SSH983047:SSH983061 TCD983047:TCD983061 TLZ983047:TLZ983061 TVV983047:TVV983061 UFR983047:UFR983061 UPN983047:UPN983061 UZJ983047:UZJ983061 VJF983047:VJF983061 VTB983047:VTB983061 WCX983047:WCX983061 WMT983047:WMT983061 AG20:AG21">
      <formula1>$G$492:$G$501</formula1>
    </dataValidation>
    <dataValidation type="list" allowBlank="1" showInputMessage="1" showErrorMessage="1" sqref="G65543:G65557 G20:G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43:JD65557 SZ65543:SZ65557 ACV65543:ACV65557 AMR65543:AMR65557 AWN65543:AWN65557 BGJ65543:BGJ65557 BQF65543:BQF65557 CAB65543:CAB65557 CJX65543:CJX65557 CTT65543:CTT65557 DDP65543:DDP65557 DNL65543:DNL65557 DXH65543:DXH65557 EHD65543:EHD65557 EQZ65543:EQZ65557 FAV65543:FAV65557 FKR65543:FKR65557 FUN65543:FUN65557 GEJ65543:GEJ65557 GOF65543:GOF65557 GYB65543:GYB65557 HHX65543:HHX65557 HRT65543:HRT65557 IBP65543:IBP65557 ILL65543:ILL65557 IVH65543:IVH65557 JFD65543:JFD65557 JOZ65543:JOZ65557 JYV65543:JYV65557 KIR65543:KIR65557 KSN65543:KSN65557 LCJ65543:LCJ65557 LMF65543:LMF65557 LWB65543:LWB65557 MFX65543:MFX65557 MPT65543:MPT65557 MZP65543:MZP65557 NJL65543:NJL65557 NTH65543:NTH65557 ODD65543:ODD65557 OMZ65543:OMZ65557 OWV65543:OWV65557 PGR65543:PGR65557 PQN65543:PQN65557 QAJ65543:QAJ65557 QKF65543:QKF65557 QUB65543:QUB65557 RDX65543:RDX65557 RNT65543:RNT65557 RXP65543:RXP65557 SHL65543:SHL65557 SRH65543:SRH65557 TBD65543:TBD65557 TKZ65543:TKZ65557 TUV65543:TUV65557 UER65543:UER65557 UON65543:UON65557 UYJ65543:UYJ65557 VIF65543:VIF65557 VSB65543:VSB65557 WBX65543:WBX65557 WLT65543:WLT65557 WVP65543:WVP65557 G131079:G131093 JD131079:JD131093 SZ131079:SZ131093 ACV131079:ACV131093 AMR131079:AMR131093 AWN131079:AWN131093 BGJ131079:BGJ131093 BQF131079:BQF131093 CAB131079:CAB131093 CJX131079:CJX131093 CTT131079:CTT131093 DDP131079:DDP131093 DNL131079:DNL131093 DXH131079:DXH131093 EHD131079:EHD131093 EQZ131079:EQZ131093 FAV131079:FAV131093 FKR131079:FKR131093 FUN131079:FUN131093 GEJ131079:GEJ131093 GOF131079:GOF131093 GYB131079:GYB131093 HHX131079:HHX131093 HRT131079:HRT131093 IBP131079:IBP131093 ILL131079:ILL131093 IVH131079:IVH131093 JFD131079:JFD131093 JOZ131079:JOZ131093 JYV131079:JYV131093 KIR131079:KIR131093 KSN131079:KSN131093 LCJ131079:LCJ131093 LMF131079:LMF131093 LWB131079:LWB131093 MFX131079:MFX131093 MPT131079:MPT131093 MZP131079:MZP131093 NJL131079:NJL131093 NTH131079:NTH131093 ODD131079:ODD131093 OMZ131079:OMZ131093 OWV131079:OWV131093 PGR131079:PGR131093 PQN131079:PQN131093 QAJ131079:QAJ131093 QKF131079:QKF131093 QUB131079:QUB131093 RDX131079:RDX131093 RNT131079:RNT131093 RXP131079:RXP131093 SHL131079:SHL131093 SRH131079:SRH131093 TBD131079:TBD131093 TKZ131079:TKZ131093 TUV131079:TUV131093 UER131079:UER131093 UON131079:UON131093 UYJ131079:UYJ131093 VIF131079:VIF131093 VSB131079:VSB131093 WBX131079:WBX131093 WLT131079:WLT131093 WVP131079:WVP131093 G196615:G196629 JD196615:JD196629 SZ196615:SZ196629 ACV196615:ACV196629 AMR196615:AMR196629 AWN196615:AWN196629 BGJ196615:BGJ196629 BQF196615:BQF196629 CAB196615:CAB196629 CJX196615:CJX196629 CTT196615:CTT196629 DDP196615:DDP196629 DNL196615:DNL196629 DXH196615:DXH196629 EHD196615:EHD196629 EQZ196615:EQZ196629 FAV196615:FAV196629 FKR196615:FKR196629 FUN196615:FUN196629 GEJ196615:GEJ196629 GOF196615:GOF196629 GYB196615:GYB196629 HHX196615:HHX196629 HRT196615:HRT196629 IBP196615:IBP196629 ILL196615:ILL196629 IVH196615:IVH196629 JFD196615:JFD196629 JOZ196615:JOZ196629 JYV196615:JYV196629 KIR196615:KIR196629 KSN196615:KSN196629 LCJ196615:LCJ196629 LMF196615:LMF196629 LWB196615:LWB196629 MFX196615:MFX196629 MPT196615:MPT196629 MZP196615:MZP196629 NJL196615:NJL196629 NTH196615:NTH196629 ODD196615:ODD196629 OMZ196615:OMZ196629 OWV196615:OWV196629 PGR196615:PGR196629 PQN196615:PQN196629 QAJ196615:QAJ196629 QKF196615:QKF196629 QUB196615:QUB196629 RDX196615:RDX196629 RNT196615:RNT196629 RXP196615:RXP196629 SHL196615:SHL196629 SRH196615:SRH196629 TBD196615:TBD196629 TKZ196615:TKZ196629 TUV196615:TUV196629 UER196615:UER196629 UON196615:UON196629 UYJ196615:UYJ196629 VIF196615:VIF196629 VSB196615:VSB196629 WBX196615:WBX196629 WLT196615:WLT196629 WVP196615:WVP196629 G262151:G262165 JD262151:JD262165 SZ262151:SZ262165 ACV262151:ACV262165 AMR262151:AMR262165 AWN262151:AWN262165 BGJ262151:BGJ262165 BQF262151:BQF262165 CAB262151:CAB262165 CJX262151:CJX262165 CTT262151:CTT262165 DDP262151:DDP262165 DNL262151:DNL262165 DXH262151:DXH262165 EHD262151:EHD262165 EQZ262151:EQZ262165 FAV262151:FAV262165 FKR262151:FKR262165 FUN262151:FUN262165 GEJ262151:GEJ262165 GOF262151:GOF262165 GYB262151:GYB262165 HHX262151:HHX262165 HRT262151:HRT262165 IBP262151:IBP262165 ILL262151:ILL262165 IVH262151:IVH262165 JFD262151:JFD262165 JOZ262151:JOZ262165 JYV262151:JYV262165 KIR262151:KIR262165 KSN262151:KSN262165 LCJ262151:LCJ262165 LMF262151:LMF262165 LWB262151:LWB262165 MFX262151:MFX262165 MPT262151:MPT262165 MZP262151:MZP262165 NJL262151:NJL262165 NTH262151:NTH262165 ODD262151:ODD262165 OMZ262151:OMZ262165 OWV262151:OWV262165 PGR262151:PGR262165 PQN262151:PQN262165 QAJ262151:QAJ262165 QKF262151:QKF262165 QUB262151:QUB262165 RDX262151:RDX262165 RNT262151:RNT262165 RXP262151:RXP262165 SHL262151:SHL262165 SRH262151:SRH262165 TBD262151:TBD262165 TKZ262151:TKZ262165 TUV262151:TUV262165 UER262151:UER262165 UON262151:UON262165 UYJ262151:UYJ262165 VIF262151:VIF262165 VSB262151:VSB262165 WBX262151:WBX262165 WLT262151:WLT262165 WVP262151:WVP262165 G327687:G327701 JD327687:JD327701 SZ327687:SZ327701 ACV327687:ACV327701 AMR327687:AMR327701 AWN327687:AWN327701 BGJ327687:BGJ327701 BQF327687:BQF327701 CAB327687:CAB327701 CJX327687:CJX327701 CTT327687:CTT327701 DDP327687:DDP327701 DNL327687:DNL327701 DXH327687:DXH327701 EHD327687:EHD327701 EQZ327687:EQZ327701 FAV327687:FAV327701 FKR327687:FKR327701 FUN327687:FUN327701 GEJ327687:GEJ327701 GOF327687:GOF327701 GYB327687:GYB327701 HHX327687:HHX327701 HRT327687:HRT327701 IBP327687:IBP327701 ILL327687:ILL327701 IVH327687:IVH327701 JFD327687:JFD327701 JOZ327687:JOZ327701 JYV327687:JYV327701 KIR327687:KIR327701 KSN327687:KSN327701 LCJ327687:LCJ327701 LMF327687:LMF327701 LWB327687:LWB327701 MFX327687:MFX327701 MPT327687:MPT327701 MZP327687:MZP327701 NJL327687:NJL327701 NTH327687:NTH327701 ODD327687:ODD327701 OMZ327687:OMZ327701 OWV327687:OWV327701 PGR327687:PGR327701 PQN327687:PQN327701 QAJ327687:QAJ327701 QKF327687:QKF327701 QUB327687:QUB327701 RDX327687:RDX327701 RNT327687:RNT327701 RXP327687:RXP327701 SHL327687:SHL327701 SRH327687:SRH327701 TBD327687:TBD327701 TKZ327687:TKZ327701 TUV327687:TUV327701 UER327687:UER327701 UON327687:UON327701 UYJ327687:UYJ327701 VIF327687:VIF327701 VSB327687:VSB327701 WBX327687:WBX327701 WLT327687:WLT327701 WVP327687:WVP327701 G393223:G393237 JD393223:JD393237 SZ393223:SZ393237 ACV393223:ACV393237 AMR393223:AMR393237 AWN393223:AWN393237 BGJ393223:BGJ393237 BQF393223:BQF393237 CAB393223:CAB393237 CJX393223:CJX393237 CTT393223:CTT393237 DDP393223:DDP393237 DNL393223:DNL393237 DXH393223:DXH393237 EHD393223:EHD393237 EQZ393223:EQZ393237 FAV393223:FAV393237 FKR393223:FKR393237 FUN393223:FUN393237 GEJ393223:GEJ393237 GOF393223:GOF393237 GYB393223:GYB393237 HHX393223:HHX393237 HRT393223:HRT393237 IBP393223:IBP393237 ILL393223:ILL393237 IVH393223:IVH393237 JFD393223:JFD393237 JOZ393223:JOZ393237 JYV393223:JYV393237 KIR393223:KIR393237 KSN393223:KSN393237 LCJ393223:LCJ393237 LMF393223:LMF393237 LWB393223:LWB393237 MFX393223:MFX393237 MPT393223:MPT393237 MZP393223:MZP393237 NJL393223:NJL393237 NTH393223:NTH393237 ODD393223:ODD393237 OMZ393223:OMZ393237 OWV393223:OWV393237 PGR393223:PGR393237 PQN393223:PQN393237 QAJ393223:QAJ393237 QKF393223:QKF393237 QUB393223:QUB393237 RDX393223:RDX393237 RNT393223:RNT393237 RXP393223:RXP393237 SHL393223:SHL393237 SRH393223:SRH393237 TBD393223:TBD393237 TKZ393223:TKZ393237 TUV393223:TUV393237 UER393223:UER393237 UON393223:UON393237 UYJ393223:UYJ393237 VIF393223:VIF393237 VSB393223:VSB393237 WBX393223:WBX393237 WLT393223:WLT393237 WVP393223:WVP393237 G458759:G458773 JD458759:JD458773 SZ458759:SZ458773 ACV458759:ACV458773 AMR458759:AMR458773 AWN458759:AWN458773 BGJ458759:BGJ458773 BQF458759:BQF458773 CAB458759:CAB458773 CJX458759:CJX458773 CTT458759:CTT458773 DDP458759:DDP458773 DNL458759:DNL458773 DXH458759:DXH458773 EHD458759:EHD458773 EQZ458759:EQZ458773 FAV458759:FAV458773 FKR458759:FKR458773 FUN458759:FUN458773 GEJ458759:GEJ458773 GOF458759:GOF458773 GYB458759:GYB458773 HHX458759:HHX458773 HRT458759:HRT458773 IBP458759:IBP458773 ILL458759:ILL458773 IVH458759:IVH458773 JFD458759:JFD458773 JOZ458759:JOZ458773 JYV458759:JYV458773 KIR458759:KIR458773 KSN458759:KSN458773 LCJ458759:LCJ458773 LMF458759:LMF458773 LWB458759:LWB458773 MFX458759:MFX458773 MPT458759:MPT458773 MZP458759:MZP458773 NJL458759:NJL458773 NTH458759:NTH458773 ODD458759:ODD458773 OMZ458759:OMZ458773 OWV458759:OWV458773 PGR458759:PGR458773 PQN458759:PQN458773 QAJ458759:QAJ458773 QKF458759:QKF458773 QUB458759:QUB458773 RDX458759:RDX458773 RNT458759:RNT458773 RXP458759:RXP458773 SHL458759:SHL458773 SRH458759:SRH458773 TBD458759:TBD458773 TKZ458759:TKZ458773 TUV458759:TUV458773 UER458759:UER458773 UON458759:UON458773 UYJ458759:UYJ458773 VIF458759:VIF458773 VSB458759:VSB458773 WBX458759:WBX458773 WLT458759:WLT458773 WVP458759:WVP458773 G524295:G524309 JD524295:JD524309 SZ524295:SZ524309 ACV524295:ACV524309 AMR524295:AMR524309 AWN524295:AWN524309 BGJ524295:BGJ524309 BQF524295:BQF524309 CAB524295:CAB524309 CJX524295:CJX524309 CTT524295:CTT524309 DDP524295:DDP524309 DNL524295:DNL524309 DXH524295:DXH524309 EHD524295:EHD524309 EQZ524295:EQZ524309 FAV524295:FAV524309 FKR524295:FKR524309 FUN524295:FUN524309 GEJ524295:GEJ524309 GOF524295:GOF524309 GYB524295:GYB524309 HHX524295:HHX524309 HRT524295:HRT524309 IBP524295:IBP524309 ILL524295:ILL524309 IVH524295:IVH524309 JFD524295:JFD524309 JOZ524295:JOZ524309 JYV524295:JYV524309 KIR524295:KIR524309 KSN524295:KSN524309 LCJ524295:LCJ524309 LMF524295:LMF524309 LWB524295:LWB524309 MFX524295:MFX524309 MPT524295:MPT524309 MZP524295:MZP524309 NJL524295:NJL524309 NTH524295:NTH524309 ODD524295:ODD524309 OMZ524295:OMZ524309 OWV524295:OWV524309 PGR524295:PGR524309 PQN524295:PQN524309 QAJ524295:QAJ524309 QKF524295:QKF524309 QUB524295:QUB524309 RDX524295:RDX524309 RNT524295:RNT524309 RXP524295:RXP524309 SHL524295:SHL524309 SRH524295:SRH524309 TBD524295:TBD524309 TKZ524295:TKZ524309 TUV524295:TUV524309 UER524295:UER524309 UON524295:UON524309 UYJ524295:UYJ524309 VIF524295:VIF524309 VSB524295:VSB524309 WBX524295:WBX524309 WLT524295:WLT524309 WVP524295:WVP524309 G589831:G589845 JD589831:JD589845 SZ589831:SZ589845 ACV589831:ACV589845 AMR589831:AMR589845 AWN589831:AWN589845 BGJ589831:BGJ589845 BQF589831:BQF589845 CAB589831:CAB589845 CJX589831:CJX589845 CTT589831:CTT589845 DDP589831:DDP589845 DNL589831:DNL589845 DXH589831:DXH589845 EHD589831:EHD589845 EQZ589831:EQZ589845 FAV589831:FAV589845 FKR589831:FKR589845 FUN589831:FUN589845 GEJ589831:GEJ589845 GOF589831:GOF589845 GYB589831:GYB589845 HHX589831:HHX589845 HRT589831:HRT589845 IBP589831:IBP589845 ILL589831:ILL589845 IVH589831:IVH589845 JFD589831:JFD589845 JOZ589831:JOZ589845 JYV589831:JYV589845 KIR589831:KIR589845 KSN589831:KSN589845 LCJ589831:LCJ589845 LMF589831:LMF589845 LWB589831:LWB589845 MFX589831:MFX589845 MPT589831:MPT589845 MZP589831:MZP589845 NJL589831:NJL589845 NTH589831:NTH589845 ODD589831:ODD589845 OMZ589831:OMZ589845 OWV589831:OWV589845 PGR589831:PGR589845 PQN589831:PQN589845 QAJ589831:QAJ589845 QKF589831:QKF589845 QUB589831:QUB589845 RDX589831:RDX589845 RNT589831:RNT589845 RXP589831:RXP589845 SHL589831:SHL589845 SRH589831:SRH589845 TBD589831:TBD589845 TKZ589831:TKZ589845 TUV589831:TUV589845 UER589831:UER589845 UON589831:UON589845 UYJ589831:UYJ589845 VIF589831:VIF589845 VSB589831:VSB589845 WBX589831:WBX589845 WLT589831:WLT589845 WVP589831:WVP589845 G655367:G655381 JD655367:JD655381 SZ655367:SZ655381 ACV655367:ACV655381 AMR655367:AMR655381 AWN655367:AWN655381 BGJ655367:BGJ655381 BQF655367:BQF655381 CAB655367:CAB655381 CJX655367:CJX655381 CTT655367:CTT655381 DDP655367:DDP655381 DNL655367:DNL655381 DXH655367:DXH655381 EHD655367:EHD655381 EQZ655367:EQZ655381 FAV655367:FAV655381 FKR655367:FKR655381 FUN655367:FUN655381 GEJ655367:GEJ655381 GOF655367:GOF655381 GYB655367:GYB655381 HHX655367:HHX655381 HRT655367:HRT655381 IBP655367:IBP655381 ILL655367:ILL655381 IVH655367:IVH655381 JFD655367:JFD655381 JOZ655367:JOZ655381 JYV655367:JYV655381 KIR655367:KIR655381 KSN655367:KSN655381 LCJ655367:LCJ655381 LMF655367:LMF655381 LWB655367:LWB655381 MFX655367:MFX655381 MPT655367:MPT655381 MZP655367:MZP655381 NJL655367:NJL655381 NTH655367:NTH655381 ODD655367:ODD655381 OMZ655367:OMZ655381 OWV655367:OWV655381 PGR655367:PGR655381 PQN655367:PQN655381 QAJ655367:QAJ655381 QKF655367:QKF655381 QUB655367:QUB655381 RDX655367:RDX655381 RNT655367:RNT655381 RXP655367:RXP655381 SHL655367:SHL655381 SRH655367:SRH655381 TBD655367:TBD655381 TKZ655367:TKZ655381 TUV655367:TUV655381 UER655367:UER655381 UON655367:UON655381 UYJ655367:UYJ655381 VIF655367:VIF655381 VSB655367:VSB655381 WBX655367:WBX655381 WLT655367:WLT655381 WVP655367:WVP655381 G720903:G720917 JD720903:JD720917 SZ720903:SZ720917 ACV720903:ACV720917 AMR720903:AMR720917 AWN720903:AWN720917 BGJ720903:BGJ720917 BQF720903:BQF720917 CAB720903:CAB720917 CJX720903:CJX720917 CTT720903:CTT720917 DDP720903:DDP720917 DNL720903:DNL720917 DXH720903:DXH720917 EHD720903:EHD720917 EQZ720903:EQZ720917 FAV720903:FAV720917 FKR720903:FKR720917 FUN720903:FUN720917 GEJ720903:GEJ720917 GOF720903:GOF720917 GYB720903:GYB720917 HHX720903:HHX720917 HRT720903:HRT720917 IBP720903:IBP720917 ILL720903:ILL720917 IVH720903:IVH720917 JFD720903:JFD720917 JOZ720903:JOZ720917 JYV720903:JYV720917 KIR720903:KIR720917 KSN720903:KSN720917 LCJ720903:LCJ720917 LMF720903:LMF720917 LWB720903:LWB720917 MFX720903:MFX720917 MPT720903:MPT720917 MZP720903:MZP720917 NJL720903:NJL720917 NTH720903:NTH720917 ODD720903:ODD720917 OMZ720903:OMZ720917 OWV720903:OWV720917 PGR720903:PGR720917 PQN720903:PQN720917 QAJ720903:QAJ720917 QKF720903:QKF720917 QUB720903:QUB720917 RDX720903:RDX720917 RNT720903:RNT720917 RXP720903:RXP720917 SHL720903:SHL720917 SRH720903:SRH720917 TBD720903:TBD720917 TKZ720903:TKZ720917 TUV720903:TUV720917 UER720903:UER720917 UON720903:UON720917 UYJ720903:UYJ720917 VIF720903:VIF720917 VSB720903:VSB720917 WBX720903:WBX720917 WLT720903:WLT720917 WVP720903:WVP720917 G786439:G786453 JD786439:JD786453 SZ786439:SZ786453 ACV786439:ACV786453 AMR786439:AMR786453 AWN786439:AWN786453 BGJ786439:BGJ786453 BQF786439:BQF786453 CAB786439:CAB786453 CJX786439:CJX786453 CTT786439:CTT786453 DDP786439:DDP786453 DNL786439:DNL786453 DXH786439:DXH786453 EHD786439:EHD786453 EQZ786439:EQZ786453 FAV786439:FAV786453 FKR786439:FKR786453 FUN786439:FUN786453 GEJ786439:GEJ786453 GOF786439:GOF786453 GYB786439:GYB786453 HHX786439:HHX786453 HRT786439:HRT786453 IBP786439:IBP786453 ILL786439:ILL786453 IVH786439:IVH786453 JFD786439:JFD786453 JOZ786439:JOZ786453 JYV786439:JYV786453 KIR786439:KIR786453 KSN786439:KSN786453 LCJ786439:LCJ786453 LMF786439:LMF786453 LWB786439:LWB786453 MFX786439:MFX786453 MPT786439:MPT786453 MZP786439:MZP786453 NJL786439:NJL786453 NTH786439:NTH786453 ODD786439:ODD786453 OMZ786439:OMZ786453 OWV786439:OWV786453 PGR786439:PGR786453 PQN786439:PQN786453 QAJ786439:QAJ786453 QKF786439:QKF786453 QUB786439:QUB786453 RDX786439:RDX786453 RNT786439:RNT786453 RXP786439:RXP786453 SHL786439:SHL786453 SRH786439:SRH786453 TBD786439:TBD786453 TKZ786439:TKZ786453 TUV786439:TUV786453 UER786439:UER786453 UON786439:UON786453 UYJ786439:UYJ786453 VIF786439:VIF786453 VSB786439:VSB786453 WBX786439:WBX786453 WLT786439:WLT786453 WVP786439:WVP786453 G851975:G851989 JD851975:JD851989 SZ851975:SZ851989 ACV851975:ACV851989 AMR851975:AMR851989 AWN851975:AWN851989 BGJ851975:BGJ851989 BQF851975:BQF851989 CAB851975:CAB851989 CJX851975:CJX851989 CTT851975:CTT851989 DDP851975:DDP851989 DNL851975:DNL851989 DXH851975:DXH851989 EHD851975:EHD851989 EQZ851975:EQZ851989 FAV851975:FAV851989 FKR851975:FKR851989 FUN851975:FUN851989 GEJ851975:GEJ851989 GOF851975:GOF851989 GYB851975:GYB851989 HHX851975:HHX851989 HRT851975:HRT851989 IBP851975:IBP851989 ILL851975:ILL851989 IVH851975:IVH851989 JFD851975:JFD851989 JOZ851975:JOZ851989 JYV851975:JYV851989 KIR851975:KIR851989 KSN851975:KSN851989 LCJ851975:LCJ851989 LMF851975:LMF851989 LWB851975:LWB851989 MFX851975:MFX851989 MPT851975:MPT851989 MZP851975:MZP851989 NJL851975:NJL851989 NTH851975:NTH851989 ODD851975:ODD851989 OMZ851975:OMZ851989 OWV851975:OWV851989 PGR851975:PGR851989 PQN851975:PQN851989 QAJ851975:QAJ851989 QKF851975:QKF851989 QUB851975:QUB851989 RDX851975:RDX851989 RNT851975:RNT851989 RXP851975:RXP851989 SHL851975:SHL851989 SRH851975:SRH851989 TBD851975:TBD851989 TKZ851975:TKZ851989 TUV851975:TUV851989 UER851975:UER851989 UON851975:UON851989 UYJ851975:UYJ851989 VIF851975:VIF851989 VSB851975:VSB851989 WBX851975:WBX851989 WLT851975:WLT851989 WVP851975:WVP851989 G917511:G917525 JD917511:JD917525 SZ917511:SZ917525 ACV917511:ACV917525 AMR917511:AMR917525 AWN917511:AWN917525 BGJ917511:BGJ917525 BQF917511:BQF917525 CAB917511:CAB917525 CJX917511:CJX917525 CTT917511:CTT917525 DDP917511:DDP917525 DNL917511:DNL917525 DXH917511:DXH917525 EHD917511:EHD917525 EQZ917511:EQZ917525 FAV917511:FAV917525 FKR917511:FKR917525 FUN917511:FUN917525 GEJ917511:GEJ917525 GOF917511:GOF917525 GYB917511:GYB917525 HHX917511:HHX917525 HRT917511:HRT917525 IBP917511:IBP917525 ILL917511:ILL917525 IVH917511:IVH917525 JFD917511:JFD917525 JOZ917511:JOZ917525 JYV917511:JYV917525 KIR917511:KIR917525 KSN917511:KSN917525 LCJ917511:LCJ917525 LMF917511:LMF917525 LWB917511:LWB917525 MFX917511:MFX917525 MPT917511:MPT917525 MZP917511:MZP917525 NJL917511:NJL917525 NTH917511:NTH917525 ODD917511:ODD917525 OMZ917511:OMZ917525 OWV917511:OWV917525 PGR917511:PGR917525 PQN917511:PQN917525 QAJ917511:QAJ917525 QKF917511:QKF917525 QUB917511:QUB917525 RDX917511:RDX917525 RNT917511:RNT917525 RXP917511:RXP917525 SHL917511:SHL917525 SRH917511:SRH917525 TBD917511:TBD917525 TKZ917511:TKZ917525 TUV917511:TUV917525 UER917511:UER917525 UON917511:UON917525 UYJ917511:UYJ917525 VIF917511:VIF917525 VSB917511:VSB917525 WBX917511:WBX917525 WLT917511:WLT917525 WVP917511:WVP917525 G983047:G983061 JD983047:JD983061 SZ983047:SZ983061 ACV983047:ACV983061 AMR983047:AMR983061 AWN983047:AWN983061 BGJ983047:BGJ983061 BQF983047:BQF983061 CAB983047:CAB983061 CJX983047:CJX983061 CTT983047:CTT983061 DDP983047:DDP983061 DNL983047:DNL983061 DXH983047:DXH983061 EHD983047:EHD983061 EQZ983047:EQZ983061 FAV983047:FAV983061 FKR983047:FKR983061 FUN983047:FUN983061 GEJ983047:GEJ983061 GOF983047:GOF983061 GYB983047:GYB983061 HHX983047:HHX983061 HRT983047:HRT983061 IBP983047:IBP983061 ILL983047:ILL983061 IVH983047:IVH983061 JFD983047:JFD983061 JOZ983047:JOZ983061 JYV983047:JYV983061 KIR983047:KIR983061 KSN983047:KSN983061 LCJ983047:LCJ983061 LMF983047:LMF983061 LWB983047:LWB983061 MFX983047:MFX983061 MPT983047:MPT983061 MZP983047:MZP983061 NJL983047:NJL983061 NTH983047:NTH983061 ODD983047:ODD983061 OMZ983047:OMZ983061 OWV983047:OWV983061 PGR983047:PGR983061 PQN983047:PQN983061 QAJ983047:QAJ983061 QKF983047:QKF983061 QUB983047:QUB983061 RDX983047:RDX983061 RNT983047:RNT983061 RXP983047:RXP983061 SHL983047:SHL983061 SRH983047:SRH983061 TBD983047:TBD983061 TKZ983047:TKZ983061 TUV983047:TUV983061 UER983047:UER983061 UON983047:UON983061 UYJ983047:UYJ983061 VIF983047:VIF983061 VSB983047:VSB983061 WBX983047:WBX983061 WLT983047:WLT983061 WVP983047:WVP983061">
      <formula1>$F$492:$F$497</formula1>
    </dataValidation>
    <dataValidation type="list" allowBlank="1" showInputMessage="1" showErrorMessage="1" sqref="I65543:I65557 I20:I21 JF20:JF21 TB20:TB21 ACX20:ACX21 AMT20:AMT21 AWP20:AWP21 BGL20:BGL21 BQH20:BQH21 CAD20:CAD21 CJZ20:CJZ21 CTV20:CTV21 DDR20:DDR21 DNN20:DNN21 DXJ20:DXJ21 EHF20:EHF21 ERB20:ERB21 FAX20:FAX21 FKT20:FKT21 FUP20:FUP21 GEL20:GEL21 GOH20:GOH21 GYD20:GYD21 HHZ20:HHZ21 HRV20:HRV21 IBR20:IBR21 ILN20:ILN21 IVJ20:IVJ21 JFF20:JFF21 JPB20:JPB21 JYX20:JYX21 KIT20:KIT21 KSP20:KSP21 LCL20:LCL21 LMH20:LMH21 LWD20:LWD21 MFZ20:MFZ21 MPV20:MPV21 MZR20:MZR21 NJN20:NJN21 NTJ20:NTJ21 ODF20:ODF21 ONB20:ONB21 OWX20:OWX21 PGT20:PGT21 PQP20:PQP21 QAL20:QAL21 QKH20:QKH21 QUD20:QUD21 RDZ20:RDZ21 RNV20:RNV21 RXR20:RXR21 SHN20:SHN21 SRJ20:SRJ21 TBF20:TBF21 TLB20:TLB21 TUX20:TUX21 UET20:UET21 UOP20:UOP21 UYL20:UYL21 VIH20:VIH21 VSD20:VSD21 WBZ20:WBZ21 WLV20:WLV21 WVR20:WVR21 JF65543:JF65557 TB65543:TB65557 ACX65543:ACX65557 AMT65543:AMT65557 AWP65543:AWP65557 BGL65543:BGL65557 BQH65543:BQH65557 CAD65543:CAD65557 CJZ65543:CJZ65557 CTV65543:CTV65557 DDR65543:DDR65557 DNN65543:DNN65557 DXJ65543:DXJ65557 EHF65543:EHF65557 ERB65543:ERB65557 FAX65543:FAX65557 FKT65543:FKT65557 FUP65543:FUP65557 GEL65543:GEL65557 GOH65543:GOH65557 GYD65543:GYD65557 HHZ65543:HHZ65557 HRV65543:HRV65557 IBR65543:IBR65557 ILN65543:ILN65557 IVJ65543:IVJ65557 JFF65543:JFF65557 JPB65543:JPB65557 JYX65543:JYX65557 KIT65543:KIT65557 KSP65543:KSP65557 LCL65543:LCL65557 LMH65543:LMH65557 LWD65543:LWD65557 MFZ65543:MFZ65557 MPV65543:MPV65557 MZR65543:MZR65557 NJN65543:NJN65557 NTJ65543:NTJ65557 ODF65543:ODF65557 ONB65543:ONB65557 OWX65543:OWX65557 PGT65543:PGT65557 PQP65543:PQP65557 QAL65543:QAL65557 QKH65543:QKH65557 QUD65543:QUD65557 RDZ65543:RDZ65557 RNV65543:RNV65557 RXR65543:RXR65557 SHN65543:SHN65557 SRJ65543:SRJ65557 TBF65543:TBF65557 TLB65543:TLB65557 TUX65543:TUX65557 UET65543:UET65557 UOP65543:UOP65557 UYL65543:UYL65557 VIH65543:VIH65557 VSD65543:VSD65557 WBZ65543:WBZ65557 WLV65543:WLV65557 WVR65543:WVR65557 I131079:I131093 JF131079:JF131093 TB131079:TB131093 ACX131079:ACX131093 AMT131079:AMT131093 AWP131079:AWP131093 BGL131079:BGL131093 BQH131079:BQH131093 CAD131079:CAD131093 CJZ131079:CJZ131093 CTV131079:CTV131093 DDR131079:DDR131093 DNN131079:DNN131093 DXJ131079:DXJ131093 EHF131079:EHF131093 ERB131079:ERB131093 FAX131079:FAX131093 FKT131079:FKT131093 FUP131079:FUP131093 GEL131079:GEL131093 GOH131079:GOH131093 GYD131079:GYD131093 HHZ131079:HHZ131093 HRV131079:HRV131093 IBR131079:IBR131093 ILN131079:ILN131093 IVJ131079:IVJ131093 JFF131079:JFF131093 JPB131079:JPB131093 JYX131079:JYX131093 KIT131079:KIT131093 KSP131079:KSP131093 LCL131079:LCL131093 LMH131079:LMH131093 LWD131079:LWD131093 MFZ131079:MFZ131093 MPV131079:MPV131093 MZR131079:MZR131093 NJN131079:NJN131093 NTJ131079:NTJ131093 ODF131079:ODF131093 ONB131079:ONB131093 OWX131079:OWX131093 PGT131079:PGT131093 PQP131079:PQP131093 QAL131079:QAL131093 QKH131079:QKH131093 QUD131079:QUD131093 RDZ131079:RDZ131093 RNV131079:RNV131093 RXR131079:RXR131093 SHN131079:SHN131093 SRJ131079:SRJ131093 TBF131079:TBF131093 TLB131079:TLB131093 TUX131079:TUX131093 UET131079:UET131093 UOP131079:UOP131093 UYL131079:UYL131093 VIH131079:VIH131093 VSD131079:VSD131093 WBZ131079:WBZ131093 WLV131079:WLV131093 WVR131079:WVR131093 I196615:I196629 JF196615:JF196629 TB196615:TB196629 ACX196615:ACX196629 AMT196615:AMT196629 AWP196615:AWP196629 BGL196615:BGL196629 BQH196615:BQH196629 CAD196615:CAD196629 CJZ196615:CJZ196629 CTV196615:CTV196629 DDR196615:DDR196629 DNN196615:DNN196629 DXJ196615:DXJ196629 EHF196615:EHF196629 ERB196615:ERB196629 FAX196615:FAX196629 FKT196615:FKT196629 FUP196615:FUP196629 GEL196615:GEL196629 GOH196615:GOH196629 GYD196615:GYD196629 HHZ196615:HHZ196629 HRV196615:HRV196629 IBR196615:IBR196629 ILN196615:ILN196629 IVJ196615:IVJ196629 JFF196615:JFF196629 JPB196615:JPB196629 JYX196615:JYX196629 KIT196615:KIT196629 KSP196615:KSP196629 LCL196615:LCL196629 LMH196615:LMH196629 LWD196615:LWD196629 MFZ196615:MFZ196629 MPV196615:MPV196629 MZR196615:MZR196629 NJN196615:NJN196629 NTJ196615:NTJ196629 ODF196615:ODF196629 ONB196615:ONB196629 OWX196615:OWX196629 PGT196615:PGT196629 PQP196615:PQP196629 QAL196615:QAL196629 QKH196615:QKH196629 QUD196615:QUD196629 RDZ196615:RDZ196629 RNV196615:RNV196629 RXR196615:RXR196629 SHN196615:SHN196629 SRJ196615:SRJ196629 TBF196615:TBF196629 TLB196615:TLB196629 TUX196615:TUX196629 UET196615:UET196629 UOP196615:UOP196629 UYL196615:UYL196629 VIH196615:VIH196629 VSD196615:VSD196629 WBZ196615:WBZ196629 WLV196615:WLV196629 WVR196615:WVR196629 I262151:I262165 JF262151:JF262165 TB262151:TB262165 ACX262151:ACX262165 AMT262151:AMT262165 AWP262151:AWP262165 BGL262151:BGL262165 BQH262151:BQH262165 CAD262151:CAD262165 CJZ262151:CJZ262165 CTV262151:CTV262165 DDR262151:DDR262165 DNN262151:DNN262165 DXJ262151:DXJ262165 EHF262151:EHF262165 ERB262151:ERB262165 FAX262151:FAX262165 FKT262151:FKT262165 FUP262151:FUP262165 GEL262151:GEL262165 GOH262151:GOH262165 GYD262151:GYD262165 HHZ262151:HHZ262165 HRV262151:HRV262165 IBR262151:IBR262165 ILN262151:ILN262165 IVJ262151:IVJ262165 JFF262151:JFF262165 JPB262151:JPB262165 JYX262151:JYX262165 KIT262151:KIT262165 KSP262151:KSP262165 LCL262151:LCL262165 LMH262151:LMH262165 LWD262151:LWD262165 MFZ262151:MFZ262165 MPV262151:MPV262165 MZR262151:MZR262165 NJN262151:NJN262165 NTJ262151:NTJ262165 ODF262151:ODF262165 ONB262151:ONB262165 OWX262151:OWX262165 PGT262151:PGT262165 PQP262151:PQP262165 QAL262151:QAL262165 QKH262151:QKH262165 QUD262151:QUD262165 RDZ262151:RDZ262165 RNV262151:RNV262165 RXR262151:RXR262165 SHN262151:SHN262165 SRJ262151:SRJ262165 TBF262151:TBF262165 TLB262151:TLB262165 TUX262151:TUX262165 UET262151:UET262165 UOP262151:UOP262165 UYL262151:UYL262165 VIH262151:VIH262165 VSD262151:VSD262165 WBZ262151:WBZ262165 WLV262151:WLV262165 WVR262151:WVR262165 I327687:I327701 JF327687:JF327701 TB327687:TB327701 ACX327687:ACX327701 AMT327687:AMT327701 AWP327687:AWP327701 BGL327687:BGL327701 BQH327687:BQH327701 CAD327687:CAD327701 CJZ327687:CJZ327701 CTV327687:CTV327701 DDR327687:DDR327701 DNN327687:DNN327701 DXJ327687:DXJ327701 EHF327687:EHF327701 ERB327687:ERB327701 FAX327687:FAX327701 FKT327687:FKT327701 FUP327687:FUP327701 GEL327687:GEL327701 GOH327687:GOH327701 GYD327687:GYD327701 HHZ327687:HHZ327701 HRV327687:HRV327701 IBR327687:IBR327701 ILN327687:ILN327701 IVJ327687:IVJ327701 JFF327687:JFF327701 JPB327687:JPB327701 JYX327687:JYX327701 KIT327687:KIT327701 KSP327687:KSP327701 LCL327687:LCL327701 LMH327687:LMH327701 LWD327687:LWD327701 MFZ327687:MFZ327701 MPV327687:MPV327701 MZR327687:MZR327701 NJN327687:NJN327701 NTJ327687:NTJ327701 ODF327687:ODF327701 ONB327687:ONB327701 OWX327687:OWX327701 PGT327687:PGT327701 PQP327687:PQP327701 QAL327687:QAL327701 QKH327687:QKH327701 QUD327687:QUD327701 RDZ327687:RDZ327701 RNV327687:RNV327701 RXR327687:RXR327701 SHN327687:SHN327701 SRJ327687:SRJ327701 TBF327687:TBF327701 TLB327687:TLB327701 TUX327687:TUX327701 UET327687:UET327701 UOP327687:UOP327701 UYL327687:UYL327701 VIH327687:VIH327701 VSD327687:VSD327701 WBZ327687:WBZ327701 WLV327687:WLV327701 WVR327687:WVR327701 I393223:I393237 JF393223:JF393237 TB393223:TB393237 ACX393223:ACX393237 AMT393223:AMT393237 AWP393223:AWP393237 BGL393223:BGL393237 BQH393223:BQH393237 CAD393223:CAD393237 CJZ393223:CJZ393237 CTV393223:CTV393237 DDR393223:DDR393237 DNN393223:DNN393237 DXJ393223:DXJ393237 EHF393223:EHF393237 ERB393223:ERB393237 FAX393223:FAX393237 FKT393223:FKT393237 FUP393223:FUP393237 GEL393223:GEL393237 GOH393223:GOH393237 GYD393223:GYD393237 HHZ393223:HHZ393237 HRV393223:HRV393237 IBR393223:IBR393237 ILN393223:ILN393237 IVJ393223:IVJ393237 JFF393223:JFF393237 JPB393223:JPB393237 JYX393223:JYX393237 KIT393223:KIT393237 KSP393223:KSP393237 LCL393223:LCL393237 LMH393223:LMH393237 LWD393223:LWD393237 MFZ393223:MFZ393237 MPV393223:MPV393237 MZR393223:MZR393237 NJN393223:NJN393237 NTJ393223:NTJ393237 ODF393223:ODF393237 ONB393223:ONB393237 OWX393223:OWX393237 PGT393223:PGT393237 PQP393223:PQP393237 QAL393223:QAL393237 QKH393223:QKH393237 QUD393223:QUD393237 RDZ393223:RDZ393237 RNV393223:RNV393237 RXR393223:RXR393237 SHN393223:SHN393237 SRJ393223:SRJ393237 TBF393223:TBF393237 TLB393223:TLB393237 TUX393223:TUX393237 UET393223:UET393237 UOP393223:UOP393237 UYL393223:UYL393237 VIH393223:VIH393237 VSD393223:VSD393237 WBZ393223:WBZ393237 WLV393223:WLV393237 WVR393223:WVR393237 I458759:I458773 JF458759:JF458773 TB458759:TB458773 ACX458759:ACX458773 AMT458759:AMT458773 AWP458759:AWP458773 BGL458759:BGL458773 BQH458759:BQH458773 CAD458759:CAD458773 CJZ458759:CJZ458773 CTV458759:CTV458773 DDR458759:DDR458773 DNN458759:DNN458773 DXJ458759:DXJ458773 EHF458759:EHF458773 ERB458759:ERB458773 FAX458759:FAX458773 FKT458759:FKT458773 FUP458759:FUP458773 GEL458759:GEL458773 GOH458759:GOH458773 GYD458759:GYD458773 HHZ458759:HHZ458773 HRV458759:HRV458773 IBR458759:IBR458773 ILN458759:ILN458773 IVJ458759:IVJ458773 JFF458759:JFF458773 JPB458759:JPB458773 JYX458759:JYX458773 KIT458759:KIT458773 KSP458759:KSP458773 LCL458759:LCL458773 LMH458759:LMH458773 LWD458759:LWD458773 MFZ458759:MFZ458773 MPV458759:MPV458773 MZR458759:MZR458773 NJN458759:NJN458773 NTJ458759:NTJ458773 ODF458759:ODF458773 ONB458759:ONB458773 OWX458759:OWX458773 PGT458759:PGT458773 PQP458759:PQP458773 QAL458759:QAL458773 QKH458759:QKH458773 QUD458759:QUD458773 RDZ458759:RDZ458773 RNV458759:RNV458773 RXR458759:RXR458773 SHN458759:SHN458773 SRJ458759:SRJ458773 TBF458759:TBF458773 TLB458759:TLB458773 TUX458759:TUX458773 UET458759:UET458773 UOP458759:UOP458773 UYL458759:UYL458773 VIH458759:VIH458773 VSD458759:VSD458773 WBZ458759:WBZ458773 WLV458759:WLV458773 WVR458759:WVR458773 I524295:I524309 JF524295:JF524309 TB524295:TB524309 ACX524295:ACX524309 AMT524295:AMT524309 AWP524295:AWP524309 BGL524295:BGL524309 BQH524295:BQH524309 CAD524295:CAD524309 CJZ524295:CJZ524309 CTV524295:CTV524309 DDR524295:DDR524309 DNN524295:DNN524309 DXJ524295:DXJ524309 EHF524295:EHF524309 ERB524295:ERB524309 FAX524295:FAX524309 FKT524295:FKT524309 FUP524295:FUP524309 GEL524295:GEL524309 GOH524295:GOH524309 GYD524295:GYD524309 HHZ524295:HHZ524309 HRV524295:HRV524309 IBR524295:IBR524309 ILN524295:ILN524309 IVJ524295:IVJ524309 JFF524295:JFF524309 JPB524295:JPB524309 JYX524295:JYX524309 KIT524295:KIT524309 KSP524295:KSP524309 LCL524295:LCL524309 LMH524295:LMH524309 LWD524295:LWD524309 MFZ524295:MFZ524309 MPV524295:MPV524309 MZR524295:MZR524309 NJN524295:NJN524309 NTJ524295:NTJ524309 ODF524295:ODF524309 ONB524295:ONB524309 OWX524295:OWX524309 PGT524295:PGT524309 PQP524295:PQP524309 QAL524295:QAL524309 QKH524295:QKH524309 QUD524295:QUD524309 RDZ524295:RDZ524309 RNV524295:RNV524309 RXR524295:RXR524309 SHN524295:SHN524309 SRJ524295:SRJ524309 TBF524295:TBF524309 TLB524295:TLB524309 TUX524295:TUX524309 UET524295:UET524309 UOP524295:UOP524309 UYL524295:UYL524309 VIH524295:VIH524309 VSD524295:VSD524309 WBZ524295:WBZ524309 WLV524295:WLV524309 WVR524295:WVR524309 I589831:I589845 JF589831:JF589845 TB589831:TB589845 ACX589831:ACX589845 AMT589831:AMT589845 AWP589831:AWP589845 BGL589831:BGL589845 BQH589831:BQH589845 CAD589831:CAD589845 CJZ589831:CJZ589845 CTV589831:CTV589845 DDR589831:DDR589845 DNN589831:DNN589845 DXJ589831:DXJ589845 EHF589831:EHF589845 ERB589831:ERB589845 FAX589831:FAX589845 FKT589831:FKT589845 FUP589831:FUP589845 GEL589831:GEL589845 GOH589831:GOH589845 GYD589831:GYD589845 HHZ589831:HHZ589845 HRV589831:HRV589845 IBR589831:IBR589845 ILN589831:ILN589845 IVJ589831:IVJ589845 JFF589831:JFF589845 JPB589831:JPB589845 JYX589831:JYX589845 KIT589831:KIT589845 KSP589831:KSP589845 LCL589831:LCL589845 LMH589831:LMH589845 LWD589831:LWD589845 MFZ589831:MFZ589845 MPV589831:MPV589845 MZR589831:MZR589845 NJN589831:NJN589845 NTJ589831:NTJ589845 ODF589831:ODF589845 ONB589831:ONB589845 OWX589831:OWX589845 PGT589831:PGT589845 PQP589831:PQP589845 QAL589831:QAL589845 QKH589831:QKH589845 QUD589831:QUD589845 RDZ589831:RDZ589845 RNV589831:RNV589845 RXR589831:RXR589845 SHN589831:SHN589845 SRJ589831:SRJ589845 TBF589831:TBF589845 TLB589831:TLB589845 TUX589831:TUX589845 UET589831:UET589845 UOP589831:UOP589845 UYL589831:UYL589845 VIH589831:VIH589845 VSD589831:VSD589845 WBZ589831:WBZ589845 WLV589831:WLV589845 WVR589831:WVR589845 I655367:I655381 JF655367:JF655381 TB655367:TB655381 ACX655367:ACX655381 AMT655367:AMT655381 AWP655367:AWP655381 BGL655367:BGL655381 BQH655367:BQH655381 CAD655367:CAD655381 CJZ655367:CJZ655381 CTV655367:CTV655381 DDR655367:DDR655381 DNN655367:DNN655381 DXJ655367:DXJ655381 EHF655367:EHF655381 ERB655367:ERB655381 FAX655367:FAX655381 FKT655367:FKT655381 FUP655367:FUP655381 GEL655367:GEL655381 GOH655367:GOH655381 GYD655367:GYD655381 HHZ655367:HHZ655381 HRV655367:HRV655381 IBR655367:IBR655381 ILN655367:ILN655381 IVJ655367:IVJ655381 JFF655367:JFF655381 JPB655367:JPB655381 JYX655367:JYX655381 KIT655367:KIT655381 KSP655367:KSP655381 LCL655367:LCL655381 LMH655367:LMH655381 LWD655367:LWD655381 MFZ655367:MFZ655381 MPV655367:MPV655381 MZR655367:MZR655381 NJN655367:NJN655381 NTJ655367:NTJ655381 ODF655367:ODF655381 ONB655367:ONB655381 OWX655367:OWX655381 PGT655367:PGT655381 PQP655367:PQP655381 QAL655367:QAL655381 QKH655367:QKH655381 QUD655367:QUD655381 RDZ655367:RDZ655381 RNV655367:RNV655381 RXR655367:RXR655381 SHN655367:SHN655381 SRJ655367:SRJ655381 TBF655367:TBF655381 TLB655367:TLB655381 TUX655367:TUX655381 UET655367:UET655381 UOP655367:UOP655381 UYL655367:UYL655381 VIH655367:VIH655381 VSD655367:VSD655381 WBZ655367:WBZ655381 WLV655367:WLV655381 WVR655367:WVR655381 I720903:I720917 JF720903:JF720917 TB720903:TB720917 ACX720903:ACX720917 AMT720903:AMT720917 AWP720903:AWP720917 BGL720903:BGL720917 BQH720903:BQH720917 CAD720903:CAD720917 CJZ720903:CJZ720917 CTV720903:CTV720917 DDR720903:DDR720917 DNN720903:DNN720917 DXJ720903:DXJ720917 EHF720903:EHF720917 ERB720903:ERB720917 FAX720903:FAX720917 FKT720903:FKT720917 FUP720903:FUP720917 GEL720903:GEL720917 GOH720903:GOH720917 GYD720903:GYD720917 HHZ720903:HHZ720917 HRV720903:HRV720917 IBR720903:IBR720917 ILN720903:ILN720917 IVJ720903:IVJ720917 JFF720903:JFF720917 JPB720903:JPB720917 JYX720903:JYX720917 KIT720903:KIT720917 KSP720903:KSP720917 LCL720903:LCL720917 LMH720903:LMH720917 LWD720903:LWD720917 MFZ720903:MFZ720917 MPV720903:MPV720917 MZR720903:MZR720917 NJN720903:NJN720917 NTJ720903:NTJ720917 ODF720903:ODF720917 ONB720903:ONB720917 OWX720903:OWX720917 PGT720903:PGT720917 PQP720903:PQP720917 QAL720903:QAL720917 QKH720903:QKH720917 QUD720903:QUD720917 RDZ720903:RDZ720917 RNV720903:RNV720917 RXR720903:RXR720917 SHN720903:SHN720917 SRJ720903:SRJ720917 TBF720903:TBF720917 TLB720903:TLB720917 TUX720903:TUX720917 UET720903:UET720917 UOP720903:UOP720917 UYL720903:UYL720917 VIH720903:VIH720917 VSD720903:VSD720917 WBZ720903:WBZ720917 WLV720903:WLV720917 WVR720903:WVR720917 I786439:I786453 JF786439:JF786453 TB786439:TB786453 ACX786439:ACX786453 AMT786439:AMT786453 AWP786439:AWP786453 BGL786439:BGL786453 BQH786439:BQH786453 CAD786439:CAD786453 CJZ786439:CJZ786453 CTV786439:CTV786453 DDR786439:DDR786453 DNN786439:DNN786453 DXJ786439:DXJ786453 EHF786439:EHF786453 ERB786439:ERB786453 FAX786439:FAX786453 FKT786439:FKT786453 FUP786439:FUP786453 GEL786439:GEL786453 GOH786439:GOH786453 GYD786439:GYD786453 HHZ786439:HHZ786453 HRV786439:HRV786453 IBR786439:IBR786453 ILN786439:ILN786453 IVJ786439:IVJ786453 JFF786439:JFF786453 JPB786439:JPB786453 JYX786439:JYX786453 KIT786439:KIT786453 KSP786439:KSP786453 LCL786439:LCL786453 LMH786439:LMH786453 LWD786439:LWD786453 MFZ786439:MFZ786453 MPV786439:MPV786453 MZR786439:MZR786453 NJN786439:NJN786453 NTJ786439:NTJ786453 ODF786439:ODF786453 ONB786439:ONB786453 OWX786439:OWX786453 PGT786439:PGT786453 PQP786439:PQP786453 QAL786439:QAL786453 QKH786439:QKH786453 QUD786439:QUD786453 RDZ786439:RDZ786453 RNV786439:RNV786453 RXR786439:RXR786453 SHN786439:SHN786453 SRJ786439:SRJ786453 TBF786439:TBF786453 TLB786439:TLB786453 TUX786439:TUX786453 UET786439:UET786453 UOP786439:UOP786453 UYL786439:UYL786453 VIH786439:VIH786453 VSD786439:VSD786453 WBZ786439:WBZ786453 WLV786439:WLV786453 WVR786439:WVR786453 I851975:I851989 JF851975:JF851989 TB851975:TB851989 ACX851975:ACX851989 AMT851975:AMT851989 AWP851975:AWP851989 BGL851975:BGL851989 BQH851975:BQH851989 CAD851975:CAD851989 CJZ851975:CJZ851989 CTV851975:CTV851989 DDR851975:DDR851989 DNN851975:DNN851989 DXJ851975:DXJ851989 EHF851975:EHF851989 ERB851975:ERB851989 FAX851975:FAX851989 FKT851975:FKT851989 FUP851975:FUP851989 GEL851975:GEL851989 GOH851975:GOH851989 GYD851975:GYD851989 HHZ851975:HHZ851989 HRV851975:HRV851989 IBR851975:IBR851989 ILN851975:ILN851989 IVJ851975:IVJ851989 JFF851975:JFF851989 JPB851975:JPB851989 JYX851975:JYX851989 KIT851975:KIT851989 KSP851975:KSP851989 LCL851975:LCL851989 LMH851975:LMH851989 LWD851975:LWD851989 MFZ851975:MFZ851989 MPV851975:MPV851989 MZR851975:MZR851989 NJN851975:NJN851989 NTJ851975:NTJ851989 ODF851975:ODF851989 ONB851975:ONB851989 OWX851975:OWX851989 PGT851975:PGT851989 PQP851975:PQP851989 QAL851975:QAL851989 QKH851975:QKH851989 QUD851975:QUD851989 RDZ851975:RDZ851989 RNV851975:RNV851989 RXR851975:RXR851989 SHN851975:SHN851989 SRJ851975:SRJ851989 TBF851975:TBF851989 TLB851975:TLB851989 TUX851975:TUX851989 UET851975:UET851989 UOP851975:UOP851989 UYL851975:UYL851989 VIH851975:VIH851989 VSD851975:VSD851989 WBZ851975:WBZ851989 WLV851975:WLV851989 WVR851975:WVR851989 I917511:I917525 JF917511:JF917525 TB917511:TB917525 ACX917511:ACX917525 AMT917511:AMT917525 AWP917511:AWP917525 BGL917511:BGL917525 BQH917511:BQH917525 CAD917511:CAD917525 CJZ917511:CJZ917525 CTV917511:CTV917525 DDR917511:DDR917525 DNN917511:DNN917525 DXJ917511:DXJ917525 EHF917511:EHF917525 ERB917511:ERB917525 FAX917511:FAX917525 FKT917511:FKT917525 FUP917511:FUP917525 GEL917511:GEL917525 GOH917511:GOH917525 GYD917511:GYD917525 HHZ917511:HHZ917525 HRV917511:HRV917525 IBR917511:IBR917525 ILN917511:ILN917525 IVJ917511:IVJ917525 JFF917511:JFF917525 JPB917511:JPB917525 JYX917511:JYX917525 KIT917511:KIT917525 KSP917511:KSP917525 LCL917511:LCL917525 LMH917511:LMH917525 LWD917511:LWD917525 MFZ917511:MFZ917525 MPV917511:MPV917525 MZR917511:MZR917525 NJN917511:NJN917525 NTJ917511:NTJ917525 ODF917511:ODF917525 ONB917511:ONB917525 OWX917511:OWX917525 PGT917511:PGT917525 PQP917511:PQP917525 QAL917511:QAL917525 QKH917511:QKH917525 QUD917511:QUD917525 RDZ917511:RDZ917525 RNV917511:RNV917525 RXR917511:RXR917525 SHN917511:SHN917525 SRJ917511:SRJ917525 TBF917511:TBF917525 TLB917511:TLB917525 TUX917511:TUX917525 UET917511:UET917525 UOP917511:UOP917525 UYL917511:UYL917525 VIH917511:VIH917525 VSD917511:VSD917525 WBZ917511:WBZ917525 WLV917511:WLV917525 WVR917511:WVR917525 I983047:I983061 JF983047:JF983061 TB983047:TB983061 ACX983047:ACX983061 AMT983047:AMT983061 AWP983047:AWP983061 BGL983047:BGL983061 BQH983047:BQH983061 CAD983047:CAD983061 CJZ983047:CJZ983061 CTV983047:CTV983061 DDR983047:DDR983061 DNN983047:DNN983061 DXJ983047:DXJ983061 EHF983047:EHF983061 ERB983047:ERB983061 FAX983047:FAX983061 FKT983047:FKT983061 FUP983047:FUP983061 GEL983047:GEL983061 GOH983047:GOH983061 GYD983047:GYD983061 HHZ983047:HHZ983061 HRV983047:HRV983061 IBR983047:IBR983061 ILN983047:ILN983061 IVJ983047:IVJ983061 JFF983047:JFF983061 JPB983047:JPB983061 JYX983047:JYX983061 KIT983047:KIT983061 KSP983047:KSP983061 LCL983047:LCL983061 LMH983047:LMH983061 LWD983047:LWD983061 MFZ983047:MFZ983061 MPV983047:MPV983061 MZR983047:MZR983061 NJN983047:NJN983061 NTJ983047:NTJ983061 ODF983047:ODF983061 ONB983047:ONB983061 OWX983047:OWX983061 PGT983047:PGT983061 PQP983047:PQP983061 QAL983047:QAL983061 QKH983047:QKH983061 QUD983047:QUD983061 RDZ983047:RDZ983061 RNV983047:RNV983061 RXR983047:RXR983061 SHN983047:SHN983061 SRJ983047:SRJ983061 TBF983047:TBF983061 TLB983047:TLB983061 TUX983047:TUX983061 UET983047:UET983061 UOP983047:UOP983061 UYL983047:UYL983061 VIH983047:VIH983061 VSD983047:VSD983061 WBZ983047:WBZ983061 WLV983047:WLV983061 WVR983047:WVR983061">
      <formula1>$E$38:$E$42</formula1>
    </dataValidation>
    <dataValidation type="list" allowBlank="1" showInputMessage="1" showErrorMessage="1" sqref="M65543:M65557 JJ65543:JJ65557 TF65543:TF65557 ADB65543:ADB65557 AMX65543:AMX65557 AWT65543:AWT65557 BGP65543:BGP65557 BQL65543:BQL65557 CAH65543:CAH65557 CKD65543:CKD65557 CTZ65543:CTZ65557 DDV65543:DDV65557 DNR65543:DNR65557 DXN65543:DXN65557 EHJ65543:EHJ65557 ERF65543:ERF65557 FBB65543:FBB65557 FKX65543:FKX65557 FUT65543:FUT65557 GEP65543:GEP65557 GOL65543:GOL65557 GYH65543:GYH65557 HID65543:HID65557 HRZ65543:HRZ65557 IBV65543:IBV65557 ILR65543:ILR65557 IVN65543:IVN65557 JFJ65543:JFJ65557 JPF65543:JPF65557 JZB65543:JZB65557 KIX65543:KIX65557 KST65543:KST65557 LCP65543:LCP65557 LML65543:LML65557 LWH65543:LWH65557 MGD65543:MGD65557 MPZ65543:MPZ65557 MZV65543:MZV65557 NJR65543:NJR65557 NTN65543:NTN65557 ODJ65543:ODJ65557 ONF65543:ONF65557 OXB65543:OXB65557 PGX65543:PGX65557 PQT65543:PQT65557 QAP65543:QAP65557 QKL65543:QKL65557 QUH65543:QUH65557 RED65543:RED65557 RNZ65543:RNZ65557 RXV65543:RXV65557 SHR65543:SHR65557 SRN65543:SRN65557 TBJ65543:TBJ65557 TLF65543:TLF65557 TVB65543:TVB65557 UEX65543:UEX65557 UOT65543:UOT65557 UYP65543:UYP65557 VIL65543:VIL65557 VSH65543:VSH65557 WCD65543:WCD65557 WLZ65543:WLZ65557 WVV65543:WVV65557 M131079:M131093 JJ131079:JJ131093 TF131079:TF131093 ADB131079:ADB131093 AMX131079:AMX131093 AWT131079:AWT131093 BGP131079:BGP131093 BQL131079:BQL131093 CAH131079:CAH131093 CKD131079:CKD131093 CTZ131079:CTZ131093 DDV131079:DDV131093 DNR131079:DNR131093 DXN131079:DXN131093 EHJ131079:EHJ131093 ERF131079:ERF131093 FBB131079:FBB131093 FKX131079:FKX131093 FUT131079:FUT131093 GEP131079:GEP131093 GOL131079:GOL131093 GYH131079:GYH131093 HID131079:HID131093 HRZ131079:HRZ131093 IBV131079:IBV131093 ILR131079:ILR131093 IVN131079:IVN131093 JFJ131079:JFJ131093 JPF131079:JPF131093 JZB131079:JZB131093 KIX131079:KIX131093 KST131079:KST131093 LCP131079:LCP131093 LML131079:LML131093 LWH131079:LWH131093 MGD131079:MGD131093 MPZ131079:MPZ131093 MZV131079:MZV131093 NJR131079:NJR131093 NTN131079:NTN131093 ODJ131079:ODJ131093 ONF131079:ONF131093 OXB131079:OXB131093 PGX131079:PGX131093 PQT131079:PQT131093 QAP131079:QAP131093 QKL131079:QKL131093 QUH131079:QUH131093 RED131079:RED131093 RNZ131079:RNZ131093 RXV131079:RXV131093 SHR131079:SHR131093 SRN131079:SRN131093 TBJ131079:TBJ131093 TLF131079:TLF131093 TVB131079:TVB131093 UEX131079:UEX131093 UOT131079:UOT131093 UYP131079:UYP131093 VIL131079:VIL131093 VSH131079:VSH131093 WCD131079:WCD131093 WLZ131079:WLZ131093 WVV131079:WVV131093 M196615:M196629 JJ196615:JJ196629 TF196615:TF196629 ADB196615:ADB196629 AMX196615:AMX196629 AWT196615:AWT196629 BGP196615:BGP196629 BQL196615:BQL196629 CAH196615:CAH196629 CKD196615:CKD196629 CTZ196615:CTZ196629 DDV196615:DDV196629 DNR196615:DNR196629 DXN196615:DXN196629 EHJ196615:EHJ196629 ERF196615:ERF196629 FBB196615:FBB196629 FKX196615:FKX196629 FUT196615:FUT196629 GEP196615:GEP196629 GOL196615:GOL196629 GYH196615:GYH196629 HID196615:HID196629 HRZ196615:HRZ196629 IBV196615:IBV196629 ILR196615:ILR196629 IVN196615:IVN196629 JFJ196615:JFJ196629 JPF196615:JPF196629 JZB196615:JZB196629 KIX196615:KIX196629 KST196615:KST196629 LCP196615:LCP196629 LML196615:LML196629 LWH196615:LWH196629 MGD196615:MGD196629 MPZ196615:MPZ196629 MZV196615:MZV196629 NJR196615:NJR196629 NTN196615:NTN196629 ODJ196615:ODJ196629 ONF196615:ONF196629 OXB196615:OXB196629 PGX196615:PGX196629 PQT196615:PQT196629 QAP196615:QAP196629 QKL196615:QKL196629 QUH196615:QUH196629 RED196615:RED196629 RNZ196615:RNZ196629 RXV196615:RXV196629 SHR196615:SHR196629 SRN196615:SRN196629 TBJ196615:TBJ196629 TLF196615:TLF196629 TVB196615:TVB196629 UEX196615:UEX196629 UOT196615:UOT196629 UYP196615:UYP196629 VIL196615:VIL196629 VSH196615:VSH196629 WCD196615:WCD196629 WLZ196615:WLZ196629 WVV196615:WVV196629 M262151:M262165 JJ262151:JJ262165 TF262151:TF262165 ADB262151:ADB262165 AMX262151:AMX262165 AWT262151:AWT262165 BGP262151:BGP262165 BQL262151:BQL262165 CAH262151:CAH262165 CKD262151:CKD262165 CTZ262151:CTZ262165 DDV262151:DDV262165 DNR262151:DNR262165 DXN262151:DXN262165 EHJ262151:EHJ262165 ERF262151:ERF262165 FBB262151:FBB262165 FKX262151:FKX262165 FUT262151:FUT262165 GEP262151:GEP262165 GOL262151:GOL262165 GYH262151:GYH262165 HID262151:HID262165 HRZ262151:HRZ262165 IBV262151:IBV262165 ILR262151:ILR262165 IVN262151:IVN262165 JFJ262151:JFJ262165 JPF262151:JPF262165 JZB262151:JZB262165 KIX262151:KIX262165 KST262151:KST262165 LCP262151:LCP262165 LML262151:LML262165 LWH262151:LWH262165 MGD262151:MGD262165 MPZ262151:MPZ262165 MZV262151:MZV262165 NJR262151:NJR262165 NTN262151:NTN262165 ODJ262151:ODJ262165 ONF262151:ONF262165 OXB262151:OXB262165 PGX262151:PGX262165 PQT262151:PQT262165 QAP262151:QAP262165 QKL262151:QKL262165 QUH262151:QUH262165 RED262151:RED262165 RNZ262151:RNZ262165 RXV262151:RXV262165 SHR262151:SHR262165 SRN262151:SRN262165 TBJ262151:TBJ262165 TLF262151:TLF262165 TVB262151:TVB262165 UEX262151:UEX262165 UOT262151:UOT262165 UYP262151:UYP262165 VIL262151:VIL262165 VSH262151:VSH262165 WCD262151:WCD262165 WLZ262151:WLZ262165 WVV262151:WVV262165 M327687:M327701 JJ327687:JJ327701 TF327687:TF327701 ADB327687:ADB327701 AMX327687:AMX327701 AWT327687:AWT327701 BGP327687:BGP327701 BQL327687:BQL327701 CAH327687:CAH327701 CKD327687:CKD327701 CTZ327687:CTZ327701 DDV327687:DDV327701 DNR327687:DNR327701 DXN327687:DXN327701 EHJ327687:EHJ327701 ERF327687:ERF327701 FBB327687:FBB327701 FKX327687:FKX327701 FUT327687:FUT327701 GEP327687:GEP327701 GOL327687:GOL327701 GYH327687:GYH327701 HID327687:HID327701 HRZ327687:HRZ327701 IBV327687:IBV327701 ILR327687:ILR327701 IVN327687:IVN327701 JFJ327687:JFJ327701 JPF327687:JPF327701 JZB327687:JZB327701 KIX327687:KIX327701 KST327687:KST327701 LCP327687:LCP327701 LML327687:LML327701 LWH327687:LWH327701 MGD327687:MGD327701 MPZ327687:MPZ327701 MZV327687:MZV327701 NJR327687:NJR327701 NTN327687:NTN327701 ODJ327687:ODJ327701 ONF327687:ONF327701 OXB327687:OXB327701 PGX327687:PGX327701 PQT327687:PQT327701 QAP327687:QAP327701 QKL327687:QKL327701 QUH327687:QUH327701 RED327687:RED327701 RNZ327687:RNZ327701 RXV327687:RXV327701 SHR327687:SHR327701 SRN327687:SRN327701 TBJ327687:TBJ327701 TLF327687:TLF327701 TVB327687:TVB327701 UEX327687:UEX327701 UOT327687:UOT327701 UYP327687:UYP327701 VIL327687:VIL327701 VSH327687:VSH327701 WCD327687:WCD327701 WLZ327687:WLZ327701 WVV327687:WVV327701 M393223:M393237 JJ393223:JJ393237 TF393223:TF393237 ADB393223:ADB393237 AMX393223:AMX393237 AWT393223:AWT393237 BGP393223:BGP393237 BQL393223:BQL393237 CAH393223:CAH393237 CKD393223:CKD393237 CTZ393223:CTZ393237 DDV393223:DDV393237 DNR393223:DNR393237 DXN393223:DXN393237 EHJ393223:EHJ393237 ERF393223:ERF393237 FBB393223:FBB393237 FKX393223:FKX393237 FUT393223:FUT393237 GEP393223:GEP393237 GOL393223:GOL393237 GYH393223:GYH393237 HID393223:HID393237 HRZ393223:HRZ393237 IBV393223:IBV393237 ILR393223:ILR393237 IVN393223:IVN393237 JFJ393223:JFJ393237 JPF393223:JPF393237 JZB393223:JZB393237 KIX393223:KIX393237 KST393223:KST393237 LCP393223:LCP393237 LML393223:LML393237 LWH393223:LWH393237 MGD393223:MGD393237 MPZ393223:MPZ393237 MZV393223:MZV393237 NJR393223:NJR393237 NTN393223:NTN393237 ODJ393223:ODJ393237 ONF393223:ONF393237 OXB393223:OXB393237 PGX393223:PGX393237 PQT393223:PQT393237 QAP393223:QAP393237 QKL393223:QKL393237 QUH393223:QUH393237 RED393223:RED393237 RNZ393223:RNZ393237 RXV393223:RXV393237 SHR393223:SHR393237 SRN393223:SRN393237 TBJ393223:TBJ393237 TLF393223:TLF393237 TVB393223:TVB393237 UEX393223:UEX393237 UOT393223:UOT393237 UYP393223:UYP393237 VIL393223:VIL393237 VSH393223:VSH393237 WCD393223:WCD393237 WLZ393223:WLZ393237 WVV393223:WVV393237 M458759:M458773 JJ458759:JJ458773 TF458759:TF458773 ADB458759:ADB458773 AMX458759:AMX458773 AWT458759:AWT458773 BGP458759:BGP458773 BQL458759:BQL458773 CAH458759:CAH458773 CKD458759:CKD458773 CTZ458759:CTZ458773 DDV458759:DDV458773 DNR458759:DNR458773 DXN458759:DXN458773 EHJ458759:EHJ458773 ERF458759:ERF458773 FBB458759:FBB458773 FKX458759:FKX458773 FUT458759:FUT458773 GEP458759:GEP458773 GOL458759:GOL458773 GYH458759:GYH458773 HID458759:HID458773 HRZ458759:HRZ458773 IBV458759:IBV458773 ILR458759:ILR458773 IVN458759:IVN458773 JFJ458759:JFJ458773 JPF458759:JPF458773 JZB458759:JZB458773 KIX458759:KIX458773 KST458759:KST458773 LCP458759:LCP458773 LML458759:LML458773 LWH458759:LWH458773 MGD458759:MGD458773 MPZ458759:MPZ458773 MZV458759:MZV458773 NJR458759:NJR458773 NTN458759:NTN458773 ODJ458759:ODJ458773 ONF458759:ONF458773 OXB458759:OXB458773 PGX458759:PGX458773 PQT458759:PQT458773 QAP458759:QAP458773 QKL458759:QKL458773 QUH458759:QUH458773 RED458759:RED458773 RNZ458759:RNZ458773 RXV458759:RXV458773 SHR458759:SHR458773 SRN458759:SRN458773 TBJ458759:TBJ458773 TLF458759:TLF458773 TVB458759:TVB458773 UEX458759:UEX458773 UOT458759:UOT458773 UYP458759:UYP458773 VIL458759:VIL458773 VSH458759:VSH458773 WCD458759:WCD458773 WLZ458759:WLZ458773 WVV458759:WVV458773 M524295:M524309 JJ524295:JJ524309 TF524295:TF524309 ADB524295:ADB524309 AMX524295:AMX524309 AWT524295:AWT524309 BGP524295:BGP524309 BQL524295:BQL524309 CAH524295:CAH524309 CKD524295:CKD524309 CTZ524295:CTZ524309 DDV524295:DDV524309 DNR524295:DNR524309 DXN524295:DXN524309 EHJ524295:EHJ524309 ERF524295:ERF524309 FBB524295:FBB524309 FKX524295:FKX524309 FUT524295:FUT524309 GEP524295:GEP524309 GOL524295:GOL524309 GYH524295:GYH524309 HID524295:HID524309 HRZ524295:HRZ524309 IBV524295:IBV524309 ILR524295:ILR524309 IVN524295:IVN524309 JFJ524295:JFJ524309 JPF524295:JPF524309 JZB524295:JZB524309 KIX524295:KIX524309 KST524295:KST524309 LCP524295:LCP524309 LML524295:LML524309 LWH524295:LWH524309 MGD524295:MGD524309 MPZ524295:MPZ524309 MZV524295:MZV524309 NJR524295:NJR524309 NTN524295:NTN524309 ODJ524295:ODJ524309 ONF524295:ONF524309 OXB524295:OXB524309 PGX524295:PGX524309 PQT524295:PQT524309 QAP524295:QAP524309 QKL524295:QKL524309 QUH524295:QUH524309 RED524295:RED524309 RNZ524295:RNZ524309 RXV524295:RXV524309 SHR524295:SHR524309 SRN524295:SRN524309 TBJ524295:TBJ524309 TLF524295:TLF524309 TVB524295:TVB524309 UEX524295:UEX524309 UOT524295:UOT524309 UYP524295:UYP524309 VIL524295:VIL524309 VSH524295:VSH524309 WCD524295:WCD524309 WLZ524295:WLZ524309 WVV524295:WVV524309 M589831:M589845 JJ589831:JJ589845 TF589831:TF589845 ADB589831:ADB589845 AMX589831:AMX589845 AWT589831:AWT589845 BGP589831:BGP589845 BQL589831:BQL589845 CAH589831:CAH589845 CKD589831:CKD589845 CTZ589831:CTZ589845 DDV589831:DDV589845 DNR589831:DNR589845 DXN589831:DXN589845 EHJ589831:EHJ589845 ERF589831:ERF589845 FBB589831:FBB589845 FKX589831:FKX589845 FUT589831:FUT589845 GEP589831:GEP589845 GOL589831:GOL589845 GYH589831:GYH589845 HID589831:HID589845 HRZ589831:HRZ589845 IBV589831:IBV589845 ILR589831:ILR589845 IVN589831:IVN589845 JFJ589831:JFJ589845 JPF589831:JPF589845 JZB589831:JZB589845 KIX589831:KIX589845 KST589831:KST589845 LCP589831:LCP589845 LML589831:LML589845 LWH589831:LWH589845 MGD589831:MGD589845 MPZ589831:MPZ589845 MZV589831:MZV589845 NJR589831:NJR589845 NTN589831:NTN589845 ODJ589831:ODJ589845 ONF589831:ONF589845 OXB589831:OXB589845 PGX589831:PGX589845 PQT589831:PQT589845 QAP589831:QAP589845 QKL589831:QKL589845 QUH589831:QUH589845 RED589831:RED589845 RNZ589831:RNZ589845 RXV589831:RXV589845 SHR589831:SHR589845 SRN589831:SRN589845 TBJ589831:TBJ589845 TLF589831:TLF589845 TVB589831:TVB589845 UEX589831:UEX589845 UOT589831:UOT589845 UYP589831:UYP589845 VIL589831:VIL589845 VSH589831:VSH589845 WCD589831:WCD589845 WLZ589831:WLZ589845 WVV589831:WVV589845 M655367:M655381 JJ655367:JJ655381 TF655367:TF655381 ADB655367:ADB655381 AMX655367:AMX655381 AWT655367:AWT655381 BGP655367:BGP655381 BQL655367:BQL655381 CAH655367:CAH655381 CKD655367:CKD655381 CTZ655367:CTZ655381 DDV655367:DDV655381 DNR655367:DNR655381 DXN655367:DXN655381 EHJ655367:EHJ655381 ERF655367:ERF655381 FBB655367:FBB655381 FKX655367:FKX655381 FUT655367:FUT655381 GEP655367:GEP655381 GOL655367:GOL655381 GYH655367:GYH655381 HID655367:HID655381 HRZ655367:HRZ655381 IBV655367:IBV655381 ILR655367:ILR655381 IVN655367:IVN655381 JFJ655367:JFJ655381 JPF655367:JPF655381 JZB655367:JZB655381 KIX655367:KIX655381 KST655367:KST655381 LCP655367:LCP655381 LML655367:LML655381 LWH655367:LWH655381 MGD655367:MGD655381 MPZ655367:MPZ655381 MZV655367:MZV655381 NJR655367:NJR655381 NTN655367:NTN655381 ODJ655367:ODJ655381 ONF655367:ONF655381 OXB655367:OXB655381 PGX655367:PGX655381 PQT655367:PQT655381 QAP655367:QAP655381 QKL655367:QKL655381 QUH655367:QUH655381 RED655367:RED655381 RNZ655367:RNZ655381 RXV655367:RXV655381 SHR655367:SHR655381 SRN655367:SRN655381 TBJ655367:TBJ655381 TLF655367:TLF655381 TVB655367:TVB655381 UEX655367:UEX655381 UOT655367:UOT655381 UYP655367:UYP655381 VIL655367:VIL655381 VSH655367:VSH655381 WCD655367:WCD655381 WLZ655367:WLZ655381 WVV655367:WVV655381 M720903:M720917 JJ720903:JJ720917 TF720903:TF720917 ADB720903:ADB720917 AMX720903:AMX720917 AWT720903:AWT720917 BGP720903:BGP720917 BQL720903:BQL720917 CAH720903:CAH720917 CKD720903:CKD720917 CTZ720903:CTZ720917 DDV720903:DDV720917 DNR720903:DNR720917 DXN720903:DXN720917 EHJ720903:EHJ720917 ERF720903:ERF720917 FBB720903:FBB720917 FKX720903:FKX720917 FUT720903:FUT720917 GEP720903:GEP720917 GOL720903:GOL720917 GYH720903:GYH720917 HID720903:HID720917 HRZ720903:HRZ720917 IBV720903:IBV720917 ILR720903:ILR720917 IVN720903:IVN720917 JFJ720903:JFJ720917 JPF720903:JPF720917 JZB720903:JZB720917 KIX720903:KIX720917 KST720903:KST720917 LCP720903:LCP720917 LML720903:LML720917 LWH720903:LWH720917 MGD720903:MGD720917 MPZ720903:MPZ720917 MZV720903:MZV720917 NJR720903:NJR720917 NTN720903:NTN720917 ODJ720903:ODJ720917 ONF720903:ONF720917 OXB720903:OXB720917 PGX720903:PGX720917 PQT720903:PQT720917 QAP720903:QAP720917 QKL720903:QKL720917 QUH720903:QUH720917 RED720903:RED720917 RNZ720903:RNZ720917 RXV720903:RXV720917 SHR720903:SHR720917 SRN720903:SRN720917 TBJ720903:TBJ720917 TLF720903:TLF720917 TVB720903:TVB720917 UEX720903:UEX720917 UOT720903:UOT720917 UYP720903:UYP720917 VIL720903:VIL720917 VSH720903:VSH720917 WCD720903:WCD720917 WLZ720903:WLZ720917 WVV720903:WVV720917 M786439:M786453 JJ786439:JJ786453 TF786439:TF786453 ADB786439:ADB786453 AMX786439:AMX786453 AWT786439:AWT786453 BGP786439:BGP786453 BQL786439:BQL786453 CAH786439:CAH786453 CKD786439:CKD786453 CTZ786439:CTZ786453 DDV786439:DDV786453 DNR786439:DNR786453 DXN786439:DXN786453 EHJ786439:EHJ786453 ERF786439:ERF786453 FBB786439:FBB786453 FKX786439:FKX786453 FUT786439:FUT786453 GEP786439:GEP786453 GOL786439:GOL786453 GYH786439:GYH786453 HID786439:HID786453 HRZ786439:HRZ786453 IBV786439:IBV786453 ILR786439:ILR786453 IVN786439:IVN786453 JFJ786439:JFJ786453 JPF786439:JPF786453 JZB786439:JZB786453 KIX786439:KIX786453 KST786439:KST786453 LCP786439:LCP786453 LML786439:LML786453 LWH786439:LWH786453 MGD786439:MGD786453 MPZ786439:MPZ786453 MZV786439:MZV786453 NJR786439:NJR786453 NTN786439:NTN786453 ODJ786439:ODJ786453 ONF786439:ONF786453 OXB786439:OXB786453 PGX786439:PGX786453 PQT786439:PQT786453 QAP786439:QAP786453 QKL786439:QKL786453 QUH786439:QUH786453 RED786439:RED786453 RNZ786439:RNZ786453 RXV786439:RXV786453 SHR786439:SHR786453 SRN786439:SRN786453 TBJ786439:TBJ786453 TLF786439:TLF786453 TVB786439:TVB786453 UEX786439:UEX786453 UOT786439:UOT786453 UYP786439:UYP786453 VIL786439:VIL786453 VSH786439:VSH786453 WCD786439:WCD786453 WLZ786439:WLZ786453 WVV786439:WVV786453 M851975:M851989 JJ851975:JJ851989 TF851975:TF851989 ADB851975:ADB851989 AMX851975:AMX851989 AWT851975:AWT851989 BGP851975:BGP851989 BQL851975:BQL851989 CAH851975:CAH851989 CKD851975:CKD851989 CTZ851975:CTZ851989 DDV851975:DDV851989 DNR851975:DNR851989 DXN851975:DXN851989 EHJ851975:EHJ851989 ERF851975:ERF851989 FBB851975:FBB851989 FKX851975:FKX851989 FUT851975:FUT851989 GEP851975:GEP851989 GOL851975:GOL851989 GYH851975:GYH851989 HID851975:HID851989 HRZ851975:HRZ851989 IBV851975:IBV851989 ILR851975:ILR851989 IVN851975:IVN851989 JFJ851975:JFJ851989 JPF851975:JPF851989 JZB851975:JZB851989 KIX851975:KIX851989 KST851975:KST851989 LCP851975:LCP851989 LML851975:LML851989 LWH851975:LWH851989 MGD851975:MGD851989 MPZ851975:MPZ851989 MZV851975:MZV851989 NJR851975:NJR851989 NTN851975:NTN851989 ODJ851975:ODJ851989 ONF851975:ONF851989 OXB851975:OXB851989 PGX851975:PGX851989 PQT851975:PQT851989 QAP851975:QAP851989 QKL851975:QKL851989 QUH851975:QUH851989 RED851975:RED851989 RNZ851975:RNZ851989 RXV851975:RXV851989 SHR851975:SHR851989 SRN851975:SRN851989 TBJ851975:TBJ851989 TLF851975:TLF851989 TVB851975:TVB851989 UEX851975:UEX851989 UOT851975:UOT851989 UYP851975:UYP851989 VIL851975:VIL851989 VSH851975:VSH851989 WCD851975:WCD851989 WLZ851975:WLZ851989 WVV851975:WVV851989 M917511:M917525 JJ917511:JJ917525 TF917511:TF917525 ADB917511:ADB917525 AMX917511:AMX917525 AWT917511:AWT917525 BGP917511:BGP917525 BQL917511:BQL917525 CAH917511:CAH917525 CKD917511:CKD917525 CTZ917511:CTZ917525 DDV917511:DDV917525 DNR917511:DNR917525 DXN917511:DXN917525 EHJ917511:EHJ917525 ERF917511:ERF917525 FBB917511:FBB917525 FKX917511:FKX917525 FUT917511:FUT917525 GEP917511:GEP917525 GOL917511:GOL917525 GYH917511:GYH917525 HID917511:HID917525 HRZ917511:HRZ917525 IBV917511:IBV917525 ILR917511:ILR917525 IVN917511:IVN917525 JFJ917511:JFJ917525 JPF917511:JPF917525 JZB917511:JZB917525 KIX917511:KIX917525 KST917511:KST917525 LCP917511:LCP917525 LML917511:LML917525 LWH917511:LWH917525 MGD917511:MGD917525 MPZ917511:MPZ917525 MZV917511:MZV917525 NJR917511:NJR917525 NTN917511:NTN917525 ODJ917511:ODJ917525 ONF917511:ONF917525 OXB917511:OXB917525 PGX917511:PGX917525 PQT917511:PQT917525 QAP917511:QAP917525 QKL917511:QKL917525 QUH917511:QUH917525 RED917511:RED917525 RNZ917511:RNZ917525 RXV917511:RXV917525 SHR917511:SHR917525 SRN917511:SRN917525 TBJ917511:TBJ917525 TLF917511:TLF917525 TVB917511:TVB917525 UEX917511:UEX917525 UOT917511:UOT917525 UYP917511:UYP917525 VIL917511:VIL917525 VSH917511:VSH917525 WCD917511:WCD917525 WLZ917511:WLZ917525 WVV917511:WVV917525 M983047:M983061 JJ983047:JJ983061 TF983047:TF983061 ADB983047:ADB983061 AMX983047:AMX983061 AWT983047:AWT983061 BGP983047:BGP983061 BQL983047:BQL983061 CAH983047:CAH983061 CKD983047:CKD983061 CTZ983047:CTZ983061 DDV983047:DDV983061 DNR983047:DNR983061 DXN983047:DXN983061 EHJ983047:EHJ983061 ERF983047:ERF983061 FBB983047:FBB983061 FKX983047:FKX983061 FUT983047:FUT983061 GEP983047:GEP983061 GOL983047:GOL983061 GYH983047:GYH983061 HID983047:HID983061 HRZ983047:HRZ983061 IBV983047:IBV983061 ILR983047:ILR983061 IVN983047:IVN983061 JFJ983047:JFJ983061 JPF983047:JPF983061 JZB983047:JZB983061 KIX983047:KIX983061 KST983047:KST983061 LCP983047:LCP983061 LML983047:LML983061 LWH983047:LWH983061 MGD983047:MGD983061 MPZ983047:MPZ983061 MZV983047:MZV983061 NJR983047:NJR983061 NTN983047:NTN983061 ODJ983047:ODJ983061 ONF983047:ONF983061 OXB983047:OXB983061 PGX983047:PGX983061 PQT983047:PQT983061 QAP983047:QAP983061 QKL983047:QKL983061 QUH983047:QUH983061 RED983047:RED983061 RNZ983047:RNZ983061 RXV983047:RXV983061 SHR983047:SHR983061 SRN983047:SRN983061 TBJ983047:TBJ983061 TLF983047:TLF983061 TVB983047:TVB983061 UEX983047:UEX983061 UOT983047:UOT983061 UYP983047:UYP983061 VIL983047:VIL983061 VSH983047:VSH983061 WCD983047:WCD983061 WLZ983047:WLZ983061 WVV983047:WVV983061 WVV20:WVV21 WLZ20:WLZ21 WCD20:WCD21 VSH20:VSH21 VIL20:VIL21 UYP20:UYP21 UOT20:UOT21 UEX20:UEX21 TVB20:TVB21 TLF20:TLF21 TBJ20:TBJ21 SRN20:SRN21 SHR20:SHR21 RXV20:RXV21 RNZ20:RNZ21 RED20:RED21 QUH20:QUH21 QKL20:QKL21 QAP20:QAP21 PQT20:PQT21 PGX20:PGX21 OXB20:OXB21 ONF20:ONF21 ODJ20:ODJ21 NTN20:NTN21 NJR20:NJR21 MZV20:MZV21 MPZ20:MPZ21 MGD20:MGD21 LWH20:LWH21 LML20:LML21 LCP20:LCP21 KST20:KST21 KIX20:KIX21 JZB20:JZB21 JPF20:JPF21 JFJ20:JFJ21 IVN20:IVN21 ILR20:ILR21 IBV20:IBV21 HRZ20:HRZ21 HID20:HID21 GYH20:GYH21 GOL20:GOL21 GEP20:GEP21 FUT20:FUT21 FKX20:FKX21 FBB20:FBB21 ERF20:ERF21 EHJ20:EHJ21 DXN20:DXN21 DNR20:DNR21 DDV20:DDV21 CTZ20:CTZ21 CKD20:CKD21 CAH20:CAH21 BQL20:BQL21 BGP20:BGP21 AWT20:AWT21 AMX20:AMX21 ADB20:ADB21 TF20:TF21 JJ20:JJ21 M20:M21">
      <formula1>TipoControl</formula1>
    </dataValidation>
    <dataValidation type="list" allowBlank="1" showInputMessage="1" showErrorMessage="1" sqref="N65543:Q65557 JK65543:JN65557 TG65543:TJ65557 ADC65543:ADF65557 AMY65543:ANB65557 AWU65543:AWX65557 BGQ65543:BGT65557 BQM65543:BQP65557 CAI65543:CAL65557 CKE65543:CKH65557 CUA65543:CUD65557 DDW65543:DDZ65557 DNS65543:DNV65557 DXO65543:DXR65557 EHK65543:EHN65557 ERG65543:ERJ65557 FBC65543:FBF65557 FKY65543:FLB65557 FUU65543:FUX65557 GEQ65543:GET65557 GOM65543:GOP65557 GYI65543:GYL65557 HIE65543:HIH65557 HSA65543:HSD65557 IBW65543:IBZ65557 ILS65543:ILV65557 IVO65543:IVR65557 JFK65543:JFN65557 JPG65543:JPJ65557 JZC65543:JZF65557 KIY65543:KJB65557 KSU65543:KSX65557 LCQ65543:LCT65557 LMM65543:LMP65557 LWI65543:LWL65557 MGE65543:MGH65557 MQA65543:MQD65557 MZW65543:MZZ65557 NJS65543:NJV65557 NTO65543:NTR65557 ODK65543:ODN65557 ONG65543:ONJ65557 OXC65543:OXF65557 PGY65543:PHB65557 PQU65543:PQX65557 QAQ65543:QAT65557 QKM65543:QKP65557 QUI65543:QUL65557 REE65543:REH65557 ROA65543:ROD65557 RXW65543:RXZ65557 SHS65543:SHV65557 SRO65543:SRR65557 TBK65543:TBN65557 TLG65543:TLJ65557 TVC65543:TVF65557 UEY65543:UFB65557 UOU65543:UOX65557 UYQ65543:UYT65557 VIM65543:VIP65557 VSI65543:VSL65557 WCE65543:WCH65557 WMA65543:WMD65557 WVW65543:WVZ65557 N131079:Q131093 JK131079:JN131093 TG131079:TJ131093 ADC131079:ADF131093 AMY131079:ANB131093 AWU131079:AWX131093 BGQ131079:BGT131093 BQM131079:BQP131093 CAI131079:CAL131093 CKE131079:CKH131093 CUA131079:CUD131093 DDW131079:DDZ131093 DNS131079:DNV131093 DXO131079:DXR131093 EHK131079:EHN131093 ERG131079:ERJ131093 FBC131079:FBF131093 FKY131079:FLB131093 FUU131079:FUX131093 GEQ131079:GET131093 GOM131079:GOP131093 GYI131079:GYL131093 HIE131079:HIH131093 HSA131079:HSD131093 IBW131079:IBZ131093 ILS131079:ILV131093 IVO131079:IVR131093 JFK131079:JFN131093 JPG131079:JPJ131093 JZC131079:JZF131093 KIY131079:KJB131093 KSU131079:KSX131093 LCQ131079:LCT131093 LMM131079:LMP131093 LWI131079:LWL131093 MGE131079:MGH131093 MQA131079:MQD131093 MZW131079:MZZ131093 NJS131079:NJV131093 NTO131079:NTR131093 ODK131079:ODN131093 ONG131079:ONJ131093 OXC131079:OXF131093 PGY131079:PHB131093 PQU131079:PQX131093 QAQ131079:QAT131093 QKM131079:QKP131093 QUI131079:QUL131093 REE131079:REH131093 ROA131079:ROD131093 RXW131079:RXZ131093 SHS131079:SHV131093 SRO131079:SRR131093 TBK131079:TBN131093 TLG131079:TLJ131093 TVC131079:TVF131093 UEY131079:UFB131093 UOU131079:UOX131093 UYQ131079:UYT131093 VIM131079:VIP131093 VSI131079:VSL131093 WCE131079:WCH131093 WMA131079:WMD131093 WVW131079:WVZ131093 N196615:Q196629 JK196615:JN196629 TG196615:TJ196629 ADC196615:ADF196629 AMY196615:ANB196629 AWU196615:AWX196629 BGQ196615:BGT196629 BQM196615:BQP196629 CAI196615:CAL196629 CKE196615:CKH196629 CUA196615:CUD196629 DDW196615:DDZ196629 DNS196615:DNV196629 DXO196615:DXR196629 EHK196615:EHN196629 ERG196615:ERJ196629 FBC196615:FBF196629 FKY196615:FLB196629 FUU196615:FUX196629 GEQ196615:GET196629 GOM196615:GOP196629 GYI196615:GYL196629 HIE196615:HIH196629 HSA196615:HSD196629 IBW196615:IBZ196629 ILS196615:ILV196629 IVO196615:IVR196629 JFK196615:JFN196629 JPG196615:JPJ196629 JZC196615:JZF196629 KIY196615:KJB196629 KSU196615:KSX196629 LCQ196615:LCT196629 LMM196615:LMP196629 LWI196615:LWL196629 MGE196615:MGH196629 MQA196615:MQD196629 MZW196615:MZZ196629 NJS196615:NJV196629 NTO196615:NTR196629 ODK196615:ODN196629 ONG196615:ONJ196629 OXC196615:OXF196629 PGY196615:PHB196629 PQU196615:PQX196629 QAQ196615:QAT196629 QKM196615:QKP196629 QUI196615:QUL196629 REE196615:REH196629 ROA196615:ROD196629 RXW196615:RXZ196629 SHS196615:SHV196629 SRO196615:SRR196629 TBK196615:TBN196629 TLG196615:TLJ196629 TVC196615:TVF196629 UEY196615:UFB196629 UOU196615:UOX196629 UYQ196615:UYT196629 VIM196615:VIP196629 VSI196615:VSL196629 WCE196615:WCH196629 WMA196615:WMD196629 WVW196615:WVZ196629 N262151:Q262165 JK262151:JN262165 TG262151:TJ262165 ADC262151:ADF262165 AMY262151:ANB262165 AWU262151:AWX262165 BGQ262151:BGT262165 BQM262151:BQP262165 CAI262151:CAL262165 CKE262151:CKH262165 CUA262151:CUD262165 DDW262151:DDZ262165 DNS262151:DNV262165 DXO262151:DXR262165 EHK262151:EHN262165 ERG262151:ERJ262165 FBC262151:FBF262165 FKY262151:FLB262165 FUU262151:FUX262165 GEQ262151:GET262165 GOM262151:GOP262165 GYI262151:GYL262165 HIE262151:HIH262165 HSA262151:HSD262165 IBW262151:IBZ262165 ILS262151:ILV262165 IVO262151:IVR262165 JFK262151:JFN262165 JPG262151:JPJ262165 JZC262151:JZF262165 KIY262151:KJB262165 KSU262151:KSX262165 LCQ262151:LCT262165 LMM262151:LMP262165 LWI262151:LWL262165 MGE262151:MGH262165 MQA262151:MQD262165 MZW262151:MZZ262165 NJS262151:NJV262165 NTO262151:NTR262165 ODK262151:ODN262165 ONG262151:ONJ262165 OXC262151:OXF262165 PGY262151:PHB262165 PQU262151:PQX262165 QAQ262151:QAT262165 QKM262151:QKP262165 QUI262151:QUL262165 REE262151:REH262165 ROA262151:ROD262165 RXW262151:RXZ262165 SHS262151:SHV262165 SRO262151:SRR262165 TBK262151:TBN262165 TLG262151:TLJ262165 TVC262151:TVF262165 UEY262151:UFB262165 UOU262151:UOX262165 UYQ262151:UYT262165 VIM262151:VIP262165 VSI262151:VSL262165 WCE262151:WCH262165 WMA262151:WMD262165 WVW262151:WVZ262165 N327687:Q327701 JK327687:JN327701 TG327687:TJ327701 ADC327687:ADF327701 AMY327687:ANB327701 AWU327687:AWX327701 BGQ327687:BGT327701 BQM327687:BQP327701 CAI327687:CAL327701 CKE327687:CKH327701 CUA327687:CUD327701 DDW327687:DDZ327701 DNS327687:DNV327701 DXO327687:DXR327701 EHK327687:EHN327701 ERG327687:ERJ327701 FBC327687:FBF327701 FKY327687:FLB327701 FUU327687:FUX327701 GEQ327687:GET327701 GOM327687:GOP327701 GYI327687:GYL327701 HIE327687:HIH327701 HSA327687:HSD327701 IBW327687:IBZ327701 ILS327687:ILV327701 IVO327687:IVR327701 JFK327687:JFN327701 JPG327687:JPJ327701 JZC327687:JZF327701 KIY327687:KJB327701 KSU327687:KSX327701 LCQ327687:LCT327701 LMM327687:LMP327701 LWI327687:LWL327701 MGE327687:MGH327701 MQA327687:MQD327701 MZW327687:MZZ327701 NJS327687:NJV327701 NTO327687:NTR327701 ODK327687:ODN327701 ONG327687:ONJ327701 OXC327687:OXF327701 PGY327687:PHB327701 PQU327687:PQX327701 QAQ327687:QAT327701 QKM327687:QKP327701 QUI327687:QUL327701 REE327687:REH327701 ROA327687:ROD327701 RXW327687:RXZ327701 SHS327687:SHV327701 SRO327687:SRR327701 TBK327687:TBN327701 TLG327687:TLJ327701 TVC327687:TVF327701 UEY327687:UFB327701 UOU327687:UOX327701 UYQ327687:UYT327701 VIM327687:VIP327701 VSI327687:VSL327701 WCE327687:WCH327701 WMA327687:WMD327701 WVW327687:WVZ327701 N393223:Q393237 JK393223:JN393237 TG393223:TJ393237 ADC393223:ADF393237 AMY393223:ANB393237 AWU393223:AWX393237 BGQ393223:BGT393237 BQM393223:BQP393237 CAI393223:CAL393237 CKE393223:CKH393237 CUA393223:CUD393237 DDW393223:DDZ393237 DNS393223:DNV393237 DXO393223:DXR393237 EHK393223:EHN393237 ERG393223:ERJ393237 FBC393223:FBF393237 FKY393223:FLB393237 FUU393223:FUX393237 GEQ393223:GET393237 GOM393223:GOP393237 GYI393223:GYL393237 HIE393223:HIH393237 HSA393223:HSD393237 IBW393223:IBZ393237 ILS393223:ILV393237 IVO393223:IVR393237 JFK393223:JFN393237 JPG393223:JPJ393237 JZC393223:JZF393237 KIY393223:KJB393237 KSU393223:KSX393237 LCQ393223:LCT393237 LMM393223:LMP393237 LWI393223:LWL393237 MGE393223:MGH393237 MQA393223:MQD393237 MZW393223:MZZ393237 NJS393223:NJV393237 NTO393223:NTR393237 ODK393223:ODN393237 ONG393223:ONJ393237 OXC393223:OXF393237 PGY393223:PHB393237 PQU393223:PQX393237 QAQ393223:QAT393237 QKM393223:QKP393237 QUI393223:QUL393237 REE393223:REH393237 ROA393223:ROD393237 RXW393223:RXZ393237 SHS393223:SHV393237 SRO393223:SRR393237 TBK393223:TBN393237 TLG393223:TLJ393237 TVC393223:TVF393237 UEY393223:UFB393237 UOU393223:UOX393237 UYQ393223:UYT393237 VIM393223:VIP393237 VSI393223:VSL393237 WCE393223:WCH393237 WMA393223:WMD393237 WVW393223:WVZ393237 N458759:Q458773 JK458759:JN458773 TG458759:TJ458773 ADC458759:ADF458773 AMY458759:ANB458773 AWU458759:AWX458773 BGQ458759:BGT458773 BQM458759:BQP458773 CAI458759:CAL458773 CKE458759:CKH458773 CUA458759:CUD458773 DDW458759:DDZ458773 DNS458759:DNV458773 DXO458759:DXR458773 EHK458759:EHN458773 ERG458759:ERJ458773 FBC458759:FBF458773 FKY458759:FLB458773 FUU458759:FUX458773 GEQ458759:GET458773 GOM458759:GOP458773 GYI458759:GYL458773 HIE458759:HIH458773 HSA458759:HSD458773 IBW458759:IBZ458773 ILS458759:ILV458773 IVO458759:IVR458773 JFK458759:JFN458773 JPG458759:JPJ458773 JZC458759:JZF458773 KIY458759:KJB458773 KSU458759:KSX458773 LCQ458759:LCT458773 LMM458759:LMP458773 LWI458759:LWL458773 MGE458759:MGH458773 MQA458759:MQD458773 MZW458759:MZZ458773 NJS458759:NJV458773 NTO458759:NTR458773 ODK458759:ODN458773 ONG458759:ONJ458773 OXC458759:OXF458773 PGY458759:PHB458773 PQU458759:PQX458773 QAQ458759:QAT458773 QKM458759:QKP458773 QUI458759:QUL458773 REE458759:REH458773 ROA458759:ROD458773 RXW458759:RXZ458773 SHS458759:SHV458773 SRO458759:SRR458773 TBK458759:TBN458773 TLG458759:TLJ458773 TVC458759:TVF458773 UEY458759:UFB458773 UOU458759:UOX458773 UYQ458759:UYT458773 VIM458759:VIP458773 VSI458759:VSL458773 WCE458759:WCH458773 WMA458759:WMD458773 WVW458759:WVZ458773 N524295:Q524309 JK524295:JN524309 TG524295:TJ524309 ADC524295:ADF524309 AMY524295:ANB524309 AWU524295:AWX524309 BGQ524295:BGT524309 BQM524295:BQP524309 CAI524295:CAL524309 CKE524295:CKH524309 CUA524295:CUD524309 DDW524295:DDZ524309 DNS524295:DNV524309 DXO524295:DXR524309 EHK524295:EHN524309 ERG524295:ERJ524309 FBC524295:FBF524309 FKY524295:FLB524309 FUU524295:FUX524309 GEQ524295:GET524309 GOM524295:GOP524309 GYI524295:GYL524309 HIE524295:HIH524309 HSA524295:HSD524309 IBW524295:IBZ524309 ILS524295:ILV524309 IVO524295:IVR524309 JFK524295:JFN524309 JPG524295:JPJ524309 JZC524295:JZF524309 KIY524295:KJB524309 KSU524295:KSX524309 LCQ524295:LCT524309 LMM524295:LMP524309 LWI524295:LWL524309 MGE524295:MGH524309 MQA524295:MQD524309 MZW524295:MZZ524309 NJS524295:NJV524309 NTO524295:NTR524309 ODK524295:ODN524309 ONG524295:ONJ524309 OXC524295:OXF524309 PGY524295:PHB524309 PQU524295:PQX524309 QAQ524295:QAT524309 QKM524295:QKP524309 QUI524295:QUL524309 REE524295:REH524309 ROA524295:ROD524309 RXW524295:RXZ524309 SHS524295:SHV524309 SRO524295:SRR524309 TBK524295:TBN524309 TLG524295:TLJ524309 TVC524295:TVF524309 UEY524295:UFB524309 UOU524295:UOX524309 UYQ524295:UYT524309 VIM524295:VIP524309 VSI524295:VSL524309 WCE524295:WCH524309 WMA524295:WMD524309 WVW524295:WVZ524309 N589831:Q589845 JK589831:JN589845 TG589831:TJ589845 ADC589831:ADF589845 AMY589831:ANB589845 AWU589831:AWX589845 BGQ589831:BGT589845 BQM589831:BQP589845 CAI589831:CAL589845 CKE589831:CKH589845 CUA589831:CUD589845 DDW589831:DDZ589845 DNS589831:DNV589845 DXO589831:DXR589845 EHK589831:EHN589845 ERG589831:ERJ589845 FBC589831:FBF589845 FKY589831:FLB589845 FUU589831:FUX589845 GEQ589831:GET589845 GOM589831:GOP589845 GYI589831:GYL589845 HIE589831:HIH589845 HSA589831:HSD589845 IBW589831:IBZ589845 ILS589831:ILV589845 IVO589831:IVR589845 JFK589831:JFN589845 JPG589831:JPJ589845 JZC589831:JZF589845 KIY589831:KJB589845 KSU589831:KSX589845 LCQ589831:LCT589845 LMM589831:LMP589845 LWI589831:LWL589845 MGE589831:MGH589845 MQA589831:MQD589845 MZW589831:MZZ589845 NJS589831:NJV589845 NTO589831:NTR589845 ODK589831:ODN589845 ONG589831:ONJ589845 OXC589831:OXF589845 PGY589831:PHB589845 PQU589831:PQX589845 QAQ589831:QAT589845 QKM589831:QKP589845 QUI589831:QUL589845 REE589831:REH589845 ROA589831:ROD589845 RXW589831:RXZ589845 SHS589831:SHV589845 SRO589831:SRR589845 TBK589831:TBN589845 TLG589831:TLJ589845 TVC589831:TVF589845 UEY589831:UFB589845 UOU589831:UOX589845 UYQ589831:UYT589845 VIM589831:VIP589845 VSI589831:VSL589845 WCE589831:WCH589845 WMA589831:WMD589845 WVW589831:WVZ589845 N655367:Q655381 JK655367:JN655381 TG655367:TJ655381 ADC655367:ADF655381 AMY655367:ANB655381 AWU655367:AWX655381 BGQ655367:BGT655381 BQM655367:BQP655381 CAI655367:CAL655381 CKE655367:CKH655381 CUA655367:CUD655381 DDW655367:DDZ655381 DNS655367:DNV655381 DXO655367:DXR655381 EHK655367:EHN655381 ERG655367:ERJ655381 FBC655367:FBF655381 FKY655367:FLB655381 FUU655367:FUX655381 GEQ655367:GET655381 GOM655367:GOP655381 GYI655367:GYL655381 HIE655367:HIH655381 HSA655367:HSD655381 IBW655367:IBZ655381 ILS655367:ILV655381 IVO655367:IVR655381 JFK655367:JFN655381 JPG655367:JPJ655381 JZC655367:JZF655381 KIY655367:KJB655381 KSU655367:KSX655381 LCQ655367:LCT655381 LMM655367:LMP655381 LWI655367:LWL655381 MGE655367:MGH655381 MQA655367:MQD655381 MZW655367:MZZ655381 NJS655367:NJV655381 NTO655367:NTR655381 ODK655367:ODN655381 ONG655367:ONJ655381 OXC655367:OXF655381 PGY655367:PHB655381 PQU655367:PQX655381 QAQ655367:QAT655381 QKM655367:QKP655381 QUI655367:QUL655381 REE655367:REH655381 ROA655367:ROD655381 RXW655367:RXZ655381 SHS655367:SHV655381 SRO655367:SRR655381 TBK655367:TBN655381 TLG655367:TLJ655381 TVC655367:TVF655381 UEY655367:UFB655381 UOU655367:UOX655381 UYQ655367:UYT655381 VIM655367:VIP655381 VSI655367:VSL655381 WCE655367:WCH655381 WMA655367:WMD655381 WVW655367:WVZ655381 N720903:Q720917 JK720903:JN720917 TG720903:TJ720917 ADC720903:ADF720917 AMY720903:ANB720917 AWU720903:AWX720917 BGQ720903:BGT720917 BQM720903:BQP720917 CAI720903:CAL720917 CKE720903:CKH720917 CUA720903:CUD720917 DDW720903:DDZ720917 DNS720903:DNV720917 DXO720903:DXR720917 EHK720903:EHN720917 ERG720903:ERJ720917 FBC720903:FBF720917 FKY720903:FLB720917 FUU720903:FUX720917 GEQ720903:GET720917 GOM720903:GOP720917 GYI720903:GYL720917 HIE720903:HIH720917 HSA720903:HSD720917 IBW720903:IBZ720917 ILS720903:ILV720917 IVO720903:IVR720917 JFK720903:JFN720917 JPG720903:JPJ720917 JZC720903:JZF720917 KIY720903:KJB720917 KSU720903:KSX720917 LCQ720903:LCT720917 LMM720903:LMP720917 LWI720903:LWL720917 MGE720903:MGH720917 MQA720903:MQD720917 MZW720903:MZZ720917 NJS720903:NJV720917 NTO720903:NTR720917 ODK720903:ODN720917 ONG720903:ONJ720917 OXC720903:OXF720917 PGY720903:PHB720917 PQU720903:PQX720917 QAQ720903:QAT720917 QKM720903:QKP720917 QUI720903:QUL720917 REE720903:REH720917 ROA720903:ROD720917 RXW720903:RXZ720917 SHS720903:SHV720917 SRO720903:SRR720917 TBK720903:TBN720917 TLG720903:TLJ720917 TVC720903:TVF720917 UEY720903:UFB720917 UOU720903:UOX720917 UYQ720903:UYT720917 VIM720903:VIP720917 VSI720903:VSL720917 WCE720903:WCH720917 WMA720903:WMD720917 WVW720903:WVZ720917 N786439:Q786453 JK786439:JN786453 TG786439:TJ786453 ADC786439:ADF786453 AMY786439:ANB786453 AWU786439:AWX786453 BGQ786439:BGT786453 BQM786439:BQP786453 CAI786439:CAL786453 CKE786439:CKH786453 CUA786439:CUD786453 DDW786439:DDZ786453 DNS786439:DNV786453 DXO786439:DXR786453 EHK786439:EHN786453 ERG786439:ERJ786453 FBC786439:FBF786453 FKY786439:FLB786453 FUU786439:FUX786453 GEQ786439:GET786453 GOM786439:GOP786453 GYI786439:GYL786453 HIE786439:HIH786453 HSA786439:HSD786453 IBW786439:IBZ786453 ILS786439:ILV786453 IVO786439:IVR786453 JFK786439:JFN786453 JPG786439:JPJ786453 JZC786439:JZF786453 KIY786439:KJB786453 KSU786439:KSX786453 LCQ786439:LCT786453 LMM786439:LMP786453 LWI786439:LWL786453 MGE786439:MGH786453 MQA786439:MQD786453 MZW786439:MZZ786453 NJS786439:NJV786453 NTO786439:NTR786453 ODK786439:ODN786453 ONG786439:ONJ786453 OXC786439:OXF786453 PGY786439:PHB786453 PQU786439:PQX786453 QAQ786439:QAT786453 QKM786439:QKP786453 QUI786439:QUL786453 REE786439:REH786453 ROA786439:ROD786453 RXW786439:RXZ786453 SHS786439:SHV786453 SRO786439:SRR786453 TBK786439:TBN786453 TLG786439:TLJ786453 TVC786439:TVF786453 UEY786439:UFB786453 UOU786439:UOX786453 UYQ786439:UYT786453 VIM786439:VIP786453 VSI786439:VSL786453 WCE786439:WCH786453 WMA786439:WMD786453 WVW786439:WVZ786453 N851975:Q851989 JK851975:JN851989 TG851975:TJ851989 ADC851975:ADF851989 AMY851975:ANB851989 AWU851975:AWX851989 BGQ851975:BGT851989 BQM851975:BQP851989 CAI851975:CAL851989 CKE851975:CKH851989 CUA851975:CUD851989 DDW851975:DDZ851989 DNS851975:DNV851989 DXO851975:DXR851989 EHK851975:EHN851989 ERG851975:ERJ851989 FBC851975:FBF851989 FKY851975:FLB851989 FUU851975:FUX851989 GEQ851975:GET851989 GOM851975:GOP851989 GYI851975:GYL851989 HIE851975:HIH851989 HSA851975:HSD851989 IBW851975:IBZ851989 ILS851975:ILV851989 IVO851975:IVR851989 JFK851975:JFN851989 JPG851975:JPJ851989 JZC851975:JZF851989 KIY851975:KJB851989 KSU851975:KSX851989 LCQ851975:LCT851989 LMM851975:LMP851989 LWI851975:LWL851989 MGE851975:MGH851989 MQA851975:MQD851989 MZW851975:MZZ851989 NJS851975:NJV851989 NTO851975:NTR851989 ODK851975:ODN851989 ONG851975:ONJ851989 OXC851975:OXF851989 PGY851975:PHB851989 PQU851975:PQX851989 QAQ851975:QAT851989 QKM851975:QKP851989 QUI851975:QUL851989 REE851975:REH851989 ROA851975:ROD851989 RXW851975:RXZ851989 SHS851975:SHV851989 SRO851975:SRR851989 TBK851975:TBN851989 TLG851975:TLJ851989 TVC851975:TVF851989 UEY851975:UFB851989 UOU851975:UOX851989 UYQ851975:UYT851989 VIM851975:VIP851989 VSI851975:VSL851989 WCE851975:WCH851989 WMA851975:WMD851989 WVW851975:WVZ851989 N917511:Q917525 JK917511:JN917525 TG917511:TJ917525 ADC917511:ADF917525 AMY917511:ANB917525 AWU917511:AWX917525 BGQ917511:BGT917525 BQM917511:BQP917525 CAI917511:CAL917525 CKE917511:CKH917525 CUA917511:CUD917525 DDW917511:DDZ917525 DNS917511:DNV917525 DXO917511:DXR917525 EHK917511:EHN917525 ERG917511:ERJ917525 FBC917511:FBF917525 FKY917511:FLB917525 FUU917511:FUX917525 GEQ917511:GET917525 GOM917511:GOP917525 GYI917511:GYL917525 HIE917511:HIH917525 HSA917511:HSD917525 IBW917511:IBZ917525 ILS917511:ILV917525 IVO917511:IVR917525 JFK917511:JFN917525 JPG917511:JPJ917525 JZC917511:JZF917525 KIY917511:KJB917525 KSU917511:KSX917525 LCQ917511:LCT917525 LMM917511:LMP917525 LWI917511:LWL917525 MGE917511:MGH917525 MQA917511:MQD917525 MZW917511:MZZ917525 NJS917511:NJV917525 NTO917511:NTR917525 ODK917511:ODN917525 ONG917511:ONJ917525 OXC917511:OXF917525 PGY917511:PHB917525 PQU917511:PQX917525 QAQ917511:QAT917525 QKM917511:QKP917525 QUI917511:QUL917525 REE917511:REH917525 ROA917511:ROD917525 RXW917511:RXZ917525 SHS917511:SHV917525 SRO917511:SRR917525 TBK917511:TBN917525 TLG917511:TLJ917525 TVC917511:TVF917525 UEY917511:UFB917525 UOU917511:UOX917525 UYQ917511:UYT917525 VIM917511:VIP917525 VSI917511:VSL917525 WCE917511:WCH917525 WMA917511:WMD917525 WVW917511:WVZ917525 N983047:Q983061 JK983047:JN983061 TG983047:TJ983061 ADC983047:ADF983061 AMY983047:ANB983061 AWU983047:AWX983061 BGQ983047:BGT983061 BQM983047:BQP983061 CAI983047:CAL983061 CKE983047:CKH983061 CUA983047:CUD983061 DDW983047:DDZ983061 DNS983047:DNV983061 DXO983047:DXR983061 EHK983047:EHN983061 ERG983047:ERJ983061 FBC983047:FBF983061 FKY983047:FLB983061 FUU983047:FUX983061 GEQ983047:GET983061 GOM983047:GOP983061 GYI983047:GYL983061 HIE983047:HIH983061 HSA983047:HSD983061 IBW983047:IBZ983061 ILS983047:ILV983061 IVO983047:IVR983061 JFK983047:JFN983061 JPG983047:JPJ983061 JZC983047:JZF983061 KIY983047:KJB983061 KSU983047:KSX983061 LCQ983047:LCT983061 LMM983047:LMP983061 LWI983047:LWL983061 MGE983047:MGH983061 MQA983047:MQD983061 MZW983047:MZZ983061 NJS983047:NJV983061 NTO983047:NTR983061 ODK983047:ODN983061 ONG983047:ONJ983061 OXC983047:OXF983061 PGY983047:PHB983061 PQU983047:PQX983061 QAQ983047:QAT983061 QKM983047:QKP983061 QUI983047:QUL983061 REE983047:REH983061 ROA983047:ROD983061 RXW983047:RXZ983061 SHS983047:SHV983061 SRO983047:SRR983061 TBK983047:TBN983061 TLG983047:TLJ983061 TVC983047:TVF983061 UEY983047:UFB983061 UOU983047:UOX983061 UYQ983047:UYT983061 VIM983047:VIP983061 VSI983047:VSL983061 WCE983047:WCH983061 WMA983047:WMD983061 WVW983047:WVZ983061 WVW20:WVZ21 WMA20:WMD21 WCE20:WCH21 VSI20:VSL21 VIM20:VIP21 UYQ20:UYT21 UOU20:UOX21 UEY20:UFB21 TVC20:TVF21 TLG20:TLJ21 TBK20:TBN21 SRO20:SRR21 SHS20:SHV21 RXW20:RXZ21 ROA20:ROD21 REE20:REH21 QUI20:QUL21 QKM20:QKP21 QAQ20:QAT21 PQU20:PQX21 PGY20:PHB21 OXC20:OXF21 ONG20:ONJ21 ODK20:ODN21 NTO20:NTR21 NJS20:NJV21 MZW20:MZZ21 MQA20:MQD21 MGE20:MGH21 LWI20:LWL21 LMM20:LMP21 LCQ20:LCT21 KSU20:KSX21 KIY20:KJB21 JZC20:JZF21 JPG20:JPJ21 JFK20:JFN21 IVO20:IVR21 ILS20:ILV21 IBW20:IBZ21 HSA20:HSD21 HIE20:HIH21 GYI20:GYL21 GOM20:GOP21 GEQ20:GET21 FUU20:FUX21 FKY20:FLB21 FBC20:FBF21 ERG20:ERJ21 EHK20:EHN21 DXO20:DXR21 DNS20:DNV21 DDW20:DDZ21 CUA20:CUD21 CKE20:CKH21 CAI20:CAL21 BQM20:BQP21 BGQ20:BGT21 AWU20:AWX21 AMY20:ANB21 ADC20:ADF21 TG20:TJ21 JK20:JN21 N20:Q21">
      <formula1>Valores</formula1>
    </dataValidation>
    <dataValidation type="list" allowBlank="1" showInputMessage="1" showErrorMessage="1" sqref="D983040 JA11:JD11 SW11:SZ11 ACS11:ACV11 AMO11:AMR11 AWK11:AWN11 BGG11:BGJ11 BQC11:BQF11 BZY11:CAB11 CJU11:CJX11 CTQ11:CTT11 DDM11:DDP11 DNI11:DNL11 DXE11:DXH11 EHA11:EHD11 EQW11:EQZ11 FAS11:FAV11 FKO11:FKR11 FUK11:FUN11 GEG11:GEJ11 GOC11:GOF11 GXY11:GYB11 HHU11:HHX11 HRQ11:HRT11 IBM11:IBP11 ILI11:ILL11 IVE11:IVH11 JFA11:JFD11 JOW11:JOZ11 JYS11:JYV11 KIO11:KIR11 KSK11:KSN11 LCG11:LCJ11 LMC11:LMF11 LVY11:LWB11 MFU11:MFX11 MPQ11:MPT11 MZM11:MZP11 NJI11:NJL11 NTE11:NTH11 ODA11:ODD11 OMW11:OMZ11 OWS11:OWV11 PGO11:PGR11 PQK11:PQN11 QAG11:QAJ11 QKC11:QKF11 QTY11:QUB11 RDU11:RDX11 RNQ11:RNT11 RXM11:RXP11 SHI11:SHL11 SRE11:SRH11 TBA11:TBD11 TKW11:TKZ11 TUS11:TUV11 UEO11:UER11 UOK11:UON11 UYG11:UYJ11 VIC11:VIF11 VRY11:VSB11 WBU11:WBX11 WLQ11:WLT11 WVM11:WVP11 E65534:G65534 D65536 JA65534:JD65534 SW65534:SZ65534 ACS65534:ACV65534 AMO65534:AMR65534 AWK65534:AWN65534 BGG65534:BGJ65534 BQC65534:BQF65534 BZY65534:CAB65534 CJU65534:CJX65534 CTQ65534:CTT65534 DDM65534:DDP65534 DNI65534:DNL65534 DXE65534:DXH65534 EHA65534:EHD65534 EQW65534:EQZ65534 FAS65534:FAV65534 FKO65534:FKR65534 FUK65534:FUN65534 GEG65534:GEJ65534 GOC65534:GOF65534 GXY65534:GYB65534 HHU65534:HHX65534 HRQ65534:HRT65534 IBM65534:IBP65534 ILI65534:ILL65534 IVE65534:IVH65534 JFA65534:JFD65534 JOW65534:JOZ65534 JYS65534:JYV65534 KIO65534:KIR65534 KSK65534:KSN65534 LCG65534:LCJ65534 LMC65534:LMF65534 LVY65534:LWB65534 MFU65534:MFX65534 MPQ65534:MPT65534 MZM65534:MZP65534 NJI65534:NJL65534 NTE65534:NTH65534 ODA65534:ODD65534 OMW65534:OMZ65534 OWS65534:OWV65534 PGO65534:PGR65534 PQK65534:PQN65534 QAG65534:QAJ65534 QKC65534:QKF65534 QTY65534:QUB65534 RDU65534:RDX65534 RNQ65534:RNT65534 RXM65534:RXP65534 SHI65534:SHL65534 SRE65534:SRH65534 TBA65534:TBD65534 TKW65534:TKZ65534 TUS65534:TUV65534 UEO65534:UER65534 UOK65534:UON65534 UYG65534:UYJ65534 VIC65534:VIF65534 VRY65534:VSB65534 WBU65534:WBX65534 WLQ65534:WLT65534 WVM65534:WVP65534 E131070:G131070 D131072 JA131070:JD131070 SW131070:SZ131070 ACS131070:ACV131070 AMO131070:AMR131070 AWK131070:AWN131070 BGG131070:BGJ131070 BQC131070:BQF131070 BZY131070:CAB131070 CJU131070:CJX131070 CTQ131070:CTT131070 DDM131070:DDP131070 DNI131070:DNL131070 DXE131070:DXH131070 EHA131070:EHD131070 EQW131070:EQZ131070 FAS131070:FAV131070 FKO131070:FKR131070 FUK131070:FUN131070 GEG131070:GEJ131070 GOC131070:GOF131070 GXY131070:GYB131070 HHU131070:HHX131070 HRQ131070:HRT131070 IBM131070:IBP131070 ILI131070:ILL131070 IVE131070:IVH131070 JFA131070:JFD131070 JOW131070:JOZ131070 JYS131070:JYV131070 KIO131070:KIR131070 KSK131070:KSN131070 LCG131070:LCJ131070 LMC131070:LMF131070 LVY131070:LWB131070 MFU131070:MFX131070 MPQ131070:MPT131070 MZM131070:MZP131070 NJI131070:NJL131070 NTE131070:NTH131070 ODA131070:ODD131070 OMW131070:OMZ131070 OWS131070:OWV131070 PGO131070:PGR131070 PQK131070:PQN131070 QAG131070:QAJ131070 QKC131070:QKF131070 QTY131070:QUB131070 RDU131070:RDX131070 RNQ131070:RNT131070 RXM131070:RXP131070 SHI131070:SHL131070 SRE131070:SRH131070 TBA131070:TBD131070 TKW131070:TKZ131070 TUS131070:TUV131070 UEO131070:UER131070 UOK131070:UON131070 UYG131070:UYJ131070 VIC131070:VIF131070 VRY131070:VSB131070 WBU131070:WBX131070 WLQ131070:WLT131070 WVM131070:WVP131070 E196606:G196606 D196608 JA196606:JD196606 SW196606:SZ196606 ACS196606:ACV196606 AMO196606:AMR196606 AWK196606:AWN196606 BGG196606:BGJ196606 BQC196606:BQF196606 BZY196606:CAB196606 CJU196606:CJX196606 CTQ196606:CTT196606 DDM196606:DDP196606 DNI196606:DNL196606 DXE196606:DXH196606 EHA196606:EHD196606 EQW196606:EQZ196606 FAS196606:FAV196606 FKO196606:FKR196606 FUK196606:FUN196606 GEG196606:GEJ196606 GOC196606:GOF196606 GXY196606:GYB196606 HHU196606:HHX196606 HRQ196606:HRT196606 IBM196606:IBP196606 ILI196606:ILL196606 IVE196606:IVH196606 JFA196606:JFD196606 JOW196606:JOZ196606 JYS196606:JYV196606 KIO196606:KIR196606 KSK196606:KSN196606 LCG196606:LCJ196606 LMC196606:LMF196606 LVY196606:LWB196606 MFU196606:MFX196606 MPQ196606:MPT196606 MZM196606:MZP196606 NJI196606:NJL196606 NTE196606:NTH196606 ODA196606:ODD196606 OMW196606:OMZ196606 OWS196606:OWV196606 PGO196606:PGR196606 PQK196606:PQN196606 QAG196606:QAJ196606 QKC196606:QKF196606 QTY196606:QUB196606 RDU196606:RDX196606 RNQ196606:RNT196606 RXM196606:RXP196606 SHI196606:SHL196606 SRE196606:SRH196606 TBA196606:TBD196606 TKW196606:TKZ196606 TUS196606:TUV196606 UEO196606:UER196606 UOK196606:UON196606 UYG196606:UYJ196606 VIC196606:VIF196606 VRY196606:VSB196606 WBU196606:WBX196606 WLQ196606:WLT196606 WVM196606:WVP196606 E262142:G262142 D262144 JA262142:JD262142 SW262142:SZ262142 ACS262142:ACV262142 AMO262142:AMR262142 AWK262142:AWN262142 BGG262142:BGJ262142 BQC262142:BQF262142 BZY262142:CAB262142 CJU262142:CJX262142 CTQ262142:CTT262142 DDM262142:DDP262142 DNI262142:DNL262142 DXE262142:DXH262142 EHA262142:EHD262142 EQW262142:EQZ262142 FAS262142:FAV262142 FKO262142:FKR262142 FUK262142:FUN262142 GEG262142:GEJ262142 GOC262142:GOF262142 GXY262142:GYB262142 HHU262142:HHX262142 HRQ262142:HRT262142 IBM262142:IBP262142 ILI262142:ILL262142 IVE262142:IVH262142 JFA262142:JFD262142 JOW262142:JOZ262142 JYS262142:JYV262142 KIO262142:KIR262142 KSK262142:KSN262142 LCG262142:LCJ262142 LMC262142:LMF262142 LVY262142:LWB262142 MFU262142:MFX262142 MPQ262142:MPT262142 MZM262142:MZP262142 NJI262142:NJL262142 NTE262142:NTH262142 ODA262142:ODD262142 OMW262142:OMZ262142 OWS262142:OWV262142 PGO262142:PGR262142 PQK262142:PQN262142 QAG262142:QAJ262142 QKC262142:QKF262142 QTY262142:QUB262142 RDU262142:RDX262142 RNQ262142:RNT262142 RXM262142:RXP262142 SHI262142:SHL262142 SRE262142:SRH262142 TBA262142:TBD262142 TKW262142:TKZ262142 TUS262142:TUV262142 UEO262142:UER262142 UOK262142:UON262142 UYG262142:UYJ262142 VIC262142:VIF262142 VRY262142:VSB262142 WBU262142:WBX262142 WLQ262142:WLT262142 WVM262142:WVP262142 E327678:G327678 D327680 JA327678:JD327678 SW327678:SZ327678 ACS327678:ACV327678 AMO327678:AMR327678 AWK327678:AWN327678 BGG327678:BGJ327678 BQC327678:BQF327678 BZY327678:CAB327678 CJU327678:CJX327678 CTQ327678:CTT327678 DDM327678:DDP327678 DNI327678:DNL327678 DXE327678:DXH327678 EHA327678:EHD327678 EQW327678:EQZ327678 FAS327678:FAV327678 FKO327678:FKR327678 FUK327678:FUN327678 GEG327678:GEJ327678 GOC327678:GOF327678 GXY327678:GYB327678 HHU327678:HHX327678 HRQ327678:HRT327678 IBM327678:IBP327678 ILI327678:ILL327678 IVE327678:IVH327678 JFA327678:JFD327678 JOW327678:JOZ327678 JYS327678:JYV327678 KIO327678:KIR327678 KSK327678:KSN327678 LCG327678:LCJ327678 LMC327678:LMF327678 LVY327678:LWB327678 MFU327678:MFX327678 MPQ327678:MPT327678 MZM327678:MZP327678 NJI327678:NJL327678 NTE327678:NTH327678 ODA327678:ODD327678 OMW327678:OMZ327678 OWS327678:OWV327678 PGO327678:PGR327678 PQK327678:PQN327678 QAG327678:QAJ327678 QKC327678:QKF327678 QTY327678:QUB327678 RDU327678:RDX327678 RNQ327678:RNT327678 RXM327678:RXP327678 SHI327678:SHL327678 SRE327678:SRH327678 TBA327678:TBD327678 TKW327678:TKZ327678 TUS327678:TUV327678 UEO327678:UER327678 UOK327678:UON327678 UYG327678:UYJ327678 VIC327678:VIF327678 VRY327678:VSB327678 WBU327678:WBX327678 WLQ327678:WLT327678 WVM327678:WVP327678 E393214:G393214 D393216 JA393214:JD393214 SW393214:SZ393214 ACS393214:ACV393214 AMO393214:AMR393214 AWK393214:AWN393214 BGG393214:BGJ393214 BQC393214:BQF393214 BZY393214:CAB393214 CJU393214:CJX393214 CTQ393214:CTT393214 DDM393214:DDP393214 DNI393214:DNL393214 DXE393214:DXH393214 EHA393214:EHD393214 EQW393214:EQZ393214 FAS393214:FAV393214 FKO393214:FKR393214 FUK393214:FUN393214 GEG393214:GEJ393214 GOC393214:GOF393214 GXY393214:GYB393214 HHU393214:HHX393214 HRQ393214:HRT393214 IBM393214:IBP393214 ILI393214:ILL393214 IVE393214:IVH393214 JFA393214:JFD393214 JOW393214:JOZ393214 JYS393214:JYV393214 KIO393214:KIR393214 KSK393214:KSN393214 LCG393214:LCJ393214 LMC393214:LMF393214 LVY393214:LWB393214 MFU393214:MFX393214 MPQ393214:MPT393214 MZM393214:MZP393214 NJI393214:NJL393214 NTE393214:NTH393214 ODA393214:ODD393214 OMW393214:OMZ393214 OWS393214:OWV393214 PGO393214:PGR393214 PQK393214:PQN393214 QAG393214:QAJ393214 QKC393214:QKF393214 QTY393214:QUB393214 RDU393214:RDX393214 RNQ393214:RNT393214 RXM393214:RXP393214 SHI393214:SHL393214 SRE393214:SRH393214 TBA393214:TBD393214 TKW393214:TKZ393214 TUS393214:TUV393214 UEO393214:UER393214 UOK393214:UON393214 UYG393214:UYJ393214 VIC393214:VIF393214 VRY393214:VSB393214 WBU393214:WBX393214 WLQ393214:WLT393214 WVM393214:WVP393214 E458750:G458750 D458752 JA458750:JD458750 SW458750:SZ458750 ACS458750:ACV458750 AMO458750:AMR458750 AWK458750:AWN458750 BGG458750:BGJ458750 BQC458750:BQF458750 BZY458750:CAB458750 CJU458750:CJX458750 CTQ458750:CTT458750 DDM458750:DDP458750 DNI458750:DNL458750 DXE458750:DXH458750 EHA458750:EHD458750 EQW458750:EQZ458750 FAS458750:FAV458750 FKO458750:FKR458750 FUK458750:FUN458750 GEG458750:GEJ458750 GOC458750:GOF458750 GXY458750:GYB458750 HHU458750:HHX458750 HRQ458750:HRT458750 IBM458750:IBP458750 ILI458750:ILL458750 IVE458750:IVH458750 JFA458750:JFD458750 JOW458750:JOZ458750 JYS458750:JYV458750 KIO458750:KIR458750 KSK458750:KSN458750 LCG458750:LCJ458750 LMC458750:LMF458750 LVY458750:LWB458750 MFU458750:MFX458750 MPQ458750:MPT458750 MZM458750:MZP458750 NJI458750:NJL458750 NTE458750:NTH458750 ODA458750:ODD458750 OMW458750:OMZ458750 OWS458750:OWV458750 PGO458750:PGR458750 PQK458750:PQN458750 QAG458750:QAJ458750 QKC458750:QKF458750 QTY458750:QUB458750 RDU458750:RDX458750 RNQ458750:RNT458750 RXM458750:RXP458750 SHI458750:SHL458750 SRE458750:SRH458750 TBA458750:TBD458750 TKW458750:TKZ458750 TUS458750:TUV458750 UEO458750:UER458750 UOK458750:UON458750 UYG458750:UYJ458750 VIC458750:VIF458750 VRY458750:VSB458750 WBU458750:WBX458750 WLQ458750:WLT458750 WVM458750:WVP458750 E524286:G524286 D524288 JA524286:JD524286 SW524286:SZ524286 ACS524286:ACV524286 AMO524286:AMR524286 AWK524286:AWN524286 BGG524286:BGJ524286 BQC524286:BQF524286 BZY524286:CAB524286 CJU524286:CJX524286 CTQ524286:CTT524286 DDM524286:DDP524286 DNI524286:DNL524286 DXE524286:DXH524286 EHA524286:EHD524286 EQW524286:EQZ524286 FAS524286:FAV524286 FKO524286:FKR524286 FUK524286:FUN524286 GEG524286:GEJ524286 GOC524286:GOF524286 GXY524286:GYB524286 HHU524286:HHX524286 HRQ524286:HRT524286 IBM524286:IBP524286 ILI524286:ILL524286 IVE524286:IVH524286 JFA524286:JFD524286 JOW524286:JOZ524286 JYS524286:JYV524286 KIO524286:KIR524286 KSK524286:KSN524286 LCG524286:LCJ524286 LMC524286:LMF524286 LVY524286:LWB524286 MFU524286:MFX524286 MPQ524286:MPT524286 MZM524286:MZP524286 NJI524286:NJL524286 NTE524286:NTH524286 ODA524286:ODD524286 OMW524286:OMZ524286 OWS524286:OWV524286 PGO524286:PGR524286 PQK524286:PQN524286 QAG524286:QAJ524286 QKC524286:QKF524286 QTY524286:QUB524286 RDU524286:RDX524286 RNQ524286:RNT524286 RXM524286:RXP524286 SHI524286:SHL524286 SRE524286:SRH524286 TBA524286:TBD524286 TKW524286:TKZ524286 TUS524286:TUV524286 UEO524286:UER524286 UOK524286:UON524286 UYG524286:UYJ524286 VIC524286:VIF524286 VRY524286:VSB524286 WBU524286:WBX524286 WLQ524286:WLT524286 WVM524286:WVP524286 E589822:G589822 D589824 JA589822:JD589822 SW589822:SZ589822 ACS589822:ACV589822 AMO589822:AMR589822 AWK589822:AWN589822 BGG589822:BGJ589822 BQC589822:BQF589822 BZY589822:CAB589822 CJU589822:CJX589822 CTQ589822:CTT589822 DDM589822:DDP589822 DNI589822:DNL589822 DXE589822:DXH589822 EHA589822:EHD589822 EQW589822:EQZ589822 FAS589822:FAV589822 FKO589822:FKR589822 FUK589822:FUN589822 GEG589822:GEJ589822 GOC589822:GOF589822 GXY589822:GYB589822 HHU589822:HHX589822 HRQ589822:HRT589822 IBM589822:IBP589822 ILI589822:ILL589822 IVE589822:IVH589822 JFA589822:JFD589822 JOW589822:JOZ589822 JYS589822:JYV589822 KIO589822:KIR589822 KSK589822:KSN589822 LCG589822:LCJ589822 LMC589822:LMF589822 LVY589822:LWB589822 MFU589822:MFX589822 MPQ589822:MPT589822 MZM589822:MZP589822 NJI589822:NJL589822 NTE589822:NTH589822 ODA589822:ODD589822 OMW589822:OMZ589822 OWS589822:OWV589822 PGO589822:PGR589822 PQK589822:PQN589822 QAG589822:QAJ589822 QKC589822:QKF589822 QTY589822:QUB589822 RDU589822:RDX589822 RNQ589822:RNT589822 RXM589822:RXP589822 SHI589822:SHL589822 SRE589822:SRH589822 TBA589822:TBD589822 TKW589822:TKZ589822 TUS589822:TUV589822 UEO589822:UER589822 UOK589822:UON589822 UYG589822:UYJ589822 VIC589822:VIF589822 VRY589822:VSB589822 WBU589822:WBX589822 WLQ589822:WLT589822 WVM589822:WVP589822 E655358:G655358 D655360 JA655358:JD655358 SW655358:SZ655358 ACS655358:ACV655358 AMO655358:AMR655358 AWK655358:AWN655358 BGG655358:BGJ655358 BQC655358:BQF655358 BZY655358:CAB655358 CJU655358:CJX655358 CTQ655358:CTT655358 DDM655358:DDP655358 DNI655358:DNL655358 DXE655358:DXH655358 EHA655358:EHD655358 EQW655358:EQZ655358 FAS655358:FAV655358 FKO655358:FKR655358 FUK655358:FUN655358 GEG655358:GEJ655358 GOC655358:GOF655358 GXY655358:GYB655358 HHU655358:HHX655358 HRQ655358:HRT655358 IBM655358:IBP655358 ILI655358:ILL655358 IVE655358:IVH655358 JFA655358:JFD655358 JOW655358:JOZ655358 JYS655358:JYV655358 KIO655358:KIR655358 KSK655358:KSN655358 LCG655358:LCJ655358 LMC655358:LMF655358 LVY655358:LWB655358 MFU655358:MFX655358 MPQ655358:MPT655358 MZM655358:MZP655358 NJI655358:NJL655358 NTE655358:NTH655358 ODA655358:ODD655358 OMW655358:OMZ655358 OWS655358:OWV655358 PGO655358:PGR655358 PQK655358:PQN655358 QAG655358:QAJ655358 QKC655358:QKF655358 QTY655358:QUB655358 RDU655358:RDX655358 RNQ655358:RNT655358 RXM655358:RXP655358 SHI655358:SHL655358 SRE655358:SRH655358 TBA655358:TBD655358 TKW655358:TKZ655358 TUS655358:TUV655358 UEO655358:UER655358 UOK655358:UON655358 UYG655358:UYJ655358 VIC655358:VIF655358 VRY655358:VSB655358 WBU655358:WBX655358 WLQ655358:WLT655358 WVM655358:WVP655358 E720894:G720894 D720896 JA720894:JD720894 SW720894:SZ720894 ACS720894:ACV720894 AMO720894:AMR720894 AWK720894:AWN720894 BGG720894:BGJ720894 BQC720894:BQF720894 BZY720894:CAB720894 CJU720894:CJX720894 CTQ720894:CTT720894 DDM720894:DDP720894 DNI720894:DNL720894 DXE720894:DXH720894 EHA720894:EHD720894 EQW720894:EQZ720894 FAS720894:FAV720894 FKO720894:FKR720894 FUK720894:FUN720894 GEG720894:GEJ720894 GOC720894:GOF720894 GXY720894:GYB720894 HHU720894:HHX720894 HRQ720894:HRT720894 IBM720894:IBP720894 ILI720894:ILL720894 IVE720894:IVH720894 JFA720894:JFD720894 JOW720894:JOZ720894 JYS720894:JYV720894 KIO720894:KIR720894 KSK720894:KSN720894 LCG720894:LCJ720894 LMC720894:LMF720894 LVY720894:LWB720894 MFU720894:MFX720894 MPQ720894:MPT720894 MZM720894:MZP720894 NJI720894:NJL720894 NTE720894:NTH720894 ODA720894:ODD720894 OMW720894:OMZ720894 OWS720894:OWV720894 PGO720894:PGR720894 PQK720894:PQN720894 QAG720894:QAJ720894 QKC720894:QKF720894 QTY720894:QUB720894 RDU720894:RDX720894 RNQ720894:RNT720894 RXM720894:RXP720894 SHI720894:SHL720894 SRE720894:SRH720894 TBA720894:TBD720894 TKW720894:TKZ720894 TUS720894:TUV720894 UEO720894:UER720894 UOK720894:UON720894 UYG720894:UYJ720894 VIC720894:VIF720894 VRY720894:VSB720894 WBU720894:WBX720894 WLQ720894:WLT720894 WVM720894:WVP720894 E786430:G786430 D786432 JA786430:JD786430 SW786430:SZ786430 ACS786430:ACV786430 AMO786430:AMR786430 AWK786430:AWN786430 BGG786430:BGJ786430 BQC786430:BQF786430 BZY786430:CAB786430 CJU786430:CJX786430 CTQ786430:CTT786430 DDM786430:DDP786430 DNI786430:DNL786430 DXE786430:DXH786430 EHA786430:EHD786430 EQW786430:EQZ786430 FAS786430:FAV786430 FKO786430:FKR786430 FUK786430:FUN786430 GEG786430:GEJ786430 GOC786430:GOF786430 GXY786430:GYB786430 HHU786430:HHX786430 HRQ786430:HRT786430 IBM786430:IBP786430 ILI786430:ILL786430 IVE786430:IVH786430 JFA786430:JFD786430 JOW786430:JOZ786430 JYS786430:JYV786430 KIO786430:KIR786430 KSK786430:KSN786430 LCG786430:LCJ786430 LMC786430:LMF786430 LVY786430:LWB786430 MFU786430:MFX786430 MPQ786430:MPT786430 MZM786430:MZP786430 NJI786430:NJL786430 NTE786430:NTH786430 ODA786430:ODD786430 OMW786430:OMZ786430 OWS786430:OWV786430 PGO786430:PGR786430 PQK786430:PQN786430 QAG786430:QAJ786430 QKC786430:QKF786430 QTY786430:QUB786430 RDU786430:RDX786430 RNQ786430:RNT786430 RXM786430:RXP786430 SHI786430:SHL786430 SRE786430:SRH786430 TBA786430:TBD786430 TKW786430:TKZ786430 TUS786430:TUV786430 UEO786430:UER786430 UOK786430:UON786430 UYG786430:UYJ786430 VIC786430:VIF786430 VRY786430:VSB786430 WBU786430:WBX786430 WLQ786430:WLT786430 WVM786430:WVP786430 E851966:G851966 D851968 JA851966:JD851966 SW851966:SZ851966 ACS851966:ACV851966 AMO851966:AMR851966 AWK851966:AWN851966 BGG851966:BGJ851966 BQC851966:BQF851966 BZY851966:CAB851966 CJU851966:CJX851966 CTQ851966:CTT851966 DDM851966:DDP851966 DNI851966:DNL851966 DXE851966:DXH851966 EHA851966:EHD851966 EQW851966:EQZ851966 FAS851966:FAV851966 FKO851966:FKR851966 FUK851966:FUN851966 GEG851966:GEJ851966 GOC851966:GOF851966 GXY851966:GYB851966 HHU851966:HHX851966 HRQ851966:HRT851966 IBM851966:IBP851966 ILI851966:ILL851966 IVE851966:IVH851966 JFA851966:JFD851966 JOW851966:JOZ851966 JYS851966:JYV851966 KIO851966:KIR851966 KSK851966:KSN851966 LCG851966:LCJ851966 LMC851966:LMF851966 LVY851966:LWB851966 MFU851966:MFX851966 MPQ851966:MPT851966 MZM851966:MZP851966 NJI851966:NJL851966 NTE851966:NTH851966 ODA851966:ODD851966 OMW851966:OMZ851966 OWS851966:OWV851966 PGO851966:PGR851966 PQK851966:PQN851966 QAG851966:QAJ851966 QKC851966:QKF851966 QTY851966:QUB851966 RDU851966:RDX851966 RNQ851966:RNT851966 RXM851966:RXP851966 SHI851966:SHL851966 SRE851966:SRH851966 TBA851966:TBD851966 TKW851966:TKZ851966 TUS851966:TUV851966 UEO851966:UER851966 UOK851966:UON851966 UYG851966:UYJ851966 VIC851966:VIF851966 VRY851966:VSB851966 WBU851966:WBX851966 WLQ851966:WLT851966 WVM851966:WVP851966 E917502:G917502 D917504 JA917502:JD917502 SW917502:SZ917502 ACS917502:ACV917502 AMO917502:AMR917502 AWK917502:AWN917502 BGG917502:BGJ917502 BQC917502:BQF917502 BZY917502:CAB917502 CJU917502:CJX917502 CTQ917502:CTT917502 DDM917502:DDP917502 DNI917502:DNL917502 DXE917502:DXH917502 EHA917502:EHD917502 EQW917502:EQZ917502 FAS917502:FAV917502 FKO917502:FKR917502 FUK917502:FUN917502 GEG917502:GEJ917502 GOC917502:GOF917502 GXY917502:GYB917502 HHU917502:HHX917502 HRQ917502:HRT917502 IBM917502:IBP917502 ILI917502:ILL917502 IVE917502:IVH917502 JFA917502:JFD917502 JOW917502:JOZ917502 JYS917502:JYV917502 KIO917502:KIR917502 KSK917502:KSN917502 LCG917502:LCJ917502 LMC917502:LMF917502 LVY917502:LWB917502 MFU917502:MFX917502 MPQ917502:MPT917502 MZM917502:MZP917502 NJI917502:NJL917502 NTE917502:NTH917502 ODA917502:ODD917502 OMW917502:OMZ917502 OWS917502:OWV917502 PGO917502:PGR917502 PQK917502:PQN917502 QAG917502:QAJ917502 QKC917502:QKF917502 QTY917502:QUB917502 RDU917502:RDX917502 RNQ917502:RNT917502 RXM917502:RXP917502 SHI917502:SHL917502 SRE917502:SRH917502 TBA917502:TBD917502 TKW917502:TKZ917502 TUS917502:TUV917502 UEO917502:UER917502 UOK917502:UON917502 UYG917502:UYJ917502 VIC917502:VIF917502 VRY917502:VSB917502 WBU917502:WBX917502 WLQ917502:WLT917502 WVM917502:WVP917502 E983038:G983038 JA983038:JD983038 SW983038:SZ983038 ACS983038:ACV983038 AMO983038:AMR983038 AWK983038:AWN983038 BGG983038:BGJ983038 BQC983038:BQF983038 BZY983038:CAB983038 CJU983038:CJX983038 CTQ983038:CTT983038 DDM983038:DDP983038 DNI983038:DNL983038 DXE983038:DXH983038 EHA983038:EHD983038 EQW983038:EQZ983038 FAS983038:FAV983038 FKO983038:FKR983038 FUK983038:FUN983038 GEG983038:GEJ983038 GOC983038:GOF983038 GXY983038:GYB983038 HHU983038:HHX983038 HRQ983038:HRT983038 IBM983038:IBP983038 ILI983038:ILL983038 IVE983038:IVH983038 JFA983038:JFD983038 JOW983038:JOZ983038 JYS983038:JYV983038 KIO983038:KIR983038 KSK983038:KSN983038 LCG983038:LCJ983038 LMC983038:LMF983038 LVY983038:LWB983038 MFU983038:MFX983038 MPQ983038:MPT983038 MZM983038:MZP983038 NJI983038:NJL983038 NTE983038:NTH983038 ODA983038:ODD983038 OMW983038:OMZ983038 OWS983038:OWV983038 PGO983038:PGR983038 PQK983038:PQN983038 QAG983038:QAJ983038 QKC983038:QKF983038 QTY983038:QUB983038 RDU983038:RDX983038 RNQ983038:RNT983038 RXM983038:RXP983038 SHI983038:SHL983038 SRE983038:SRH983038 TBA983038:TBD983038 TKW983038:TKZ983038 TUS983038:TUV983038 UEO983038:UER983038 UOK983038:UON983038 UYG983038:UYJ983038 VIC983038:VIF983038 VRY983038:VSB983038 WBU983038:WBX983038 WLQ983038:WLT983038 WVM983038:WVP983038 D11:G11">
      <formula1>$D$492:$D$508</formula1>
    </dataValidation>
  </dataValidations>
  <pageMargins left="0.7" right="0.7" top="0.75" bottom="0.75" header="0.3" footer="0.3"/>
  <pageSetup paperSize="9" orientation="portrait" r:id="rId1"/>
  <ignoredErrors>
    <ignoredError sqref="R21" unlockedFormula="1"/>
  </ignoredError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B1:AL510"/>
  <sheetViews>
    <sheetView showGridLines="0" zoomScale="70" zoomScaleNormal="70" workbookViewId="0">
      <selection activeCell="D11" sqref="D11:G1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7.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4.425781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1.42578125" style="89" customWidth="1"/>
    <col min="29" max="29" width="4.7109375" style="89" customWidth="1"/>
    <col min="30" max="30" width="4.85546875" style="89" customWidth="1"/>
    <col min="31" max="31" width="11.42578125" style="89" customWidth="1"/>
    <col min="32" max="32" width="12.140625" style="89" customWidth="1"/>
    <col min="33" max="33" width="17.7109375" style="89" customWidth="1"/>
    <col min="34" max="34" width="10" style="89" customWidth="1"/>
    <col min="35" max="35" width="10.42578125" style="89" customWidth="1"/>
    <col min="36" max="36" width="18.85546875" style="89" customWidth="1"/>
    <col min="37" max="37" width="66" style="89" customWidth="1"/>
    <col min="38" max="38" width="53"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30" customHeight="1" x14ac:dyDescent="0.25">
      <c r="C2" s="1140"/>
      <c r="D2" s="1141"/>
      <c r="E2" s="1141"/>
      <c r="F2" s="1141"/>
      <c r="G2" s="1049" t="s">
        <v>149</v>
      </c>
      <c r="H2" s="1050"/>
      <c r="I2" s="1050"/>
      <c r="J2" s="1050"/>
      <c r="K2" s="1050"/>
      <c r="L2" s="1050"/>
      <c r="M2" s="1050"/>
      <c r="N2" s="1050"/>
      <c r="O2" s="1050"/>
      <c r="P2" s="1050"/>
      <c r="Q2" s="1050"/>
      <c r="R2" s="1050"/>
      <c r="S2" s="1050"/>
      <c r="T2" s="1050"/>
      <c r="U2" s="1050"/>
      <c r="V2" s="1050"/>
      <c r="W2" s="1050"/>
      <c r="X2" s="1050"/>
      <c r="Y2" s="1050"/>
      <c r="Z2" s="1050"/>
      <c r="AA2" s="1050"/>
      <c r="AB2" s="1050"/>
      <c r="AC2" s="1050"/>
      <c r="AD2" s="1050"/>
      <c r="AE2" s="1050"/>
      <c r="AF2" s="1050"/>
      <c r="AG2" s="1050"/>
      <c r="AH2" s="1050"/>
      <c r="AI2" s="1050"/>
      <c r="AJ2" s="1051"/>
      <c r="AK2" s="359" t="s">
        <v>92</v>
      </c>
    </row>
    <row r="3" spans="3:37" ht="30" customHeight="1" thickBot="1" x14ac:dyDescent="0.3">
      <c r="C3" s="1142"/>
      <c r="D3" s="1143"/>
      <c r="E3" s="1143"/>
      <c r="F3" s="1143"/>
      <c r="G3" s="1161" t="s">
        <v>151</v>
      </c>
      <c r="H3" s="1162"/>
      <c r="I3" s="1162"/>
      <c r="J3" s="1162"/>
      <c r="K3" s="1162"/>
      <c r="L3" s="1162"/>
      <c r="M3" s="1162"/>
      <c r="N3" s="1162"/>
      <c r="O3" s="1162"/>
      <c r="P3" s="1162"/>
      <c r="Q3" s="1162"/>
      <c r="R3" s="1162"/>
      <c r="S3" s="1162"/>
      <c r="T3" s="1162"/>
      <c r="U3" s="1162"/>
      <c r="V3" s="1162"/>
      <c r="W3" s="1162"/>
      <c r="X3" s="1162"/>
      <c r="Y3" s="1162"/>
      <c r="Z3" s="1162"/>
      <c r="AA3" s="1162"/>
      <c r="AB3" s="1162"/>
      <c r="AC3" s="1162"/>
      <c r="AD3" s="1162"/>
      <c r="AE3" s="1162"/>
      <c r="AF3" s="1162"/>
      <c r="AG3" s="1162"/>
      <c r="AH3" s="1162"/>
      <c r="AI3" s="1162"/>
      <c r="AJ3" s="1163"/>
      <c r="AK3" s="360" t="s">
        <v>168</v>
      </c>
    </row>
    <row r="4" spans="3:37" ht="30" customHeight="1" x14ac:dyDescent="0.25">
      <c r="C4" s="1142"/>
      <c r="D4" s="1143"/>
      <c r="E4" s="1143"/>
      <c r="F4" s="1143"/>
      <c r="G4" s="1049" t="s">
        <v>150</v>
      </c>
      <c r="H4" s="1050"/>
      <c r="I4" s="1050"/>
      <c r="J4" s="1050"/>
      <c r="K4" s="1050"/>
      <c r="L4" s="1050"/>
      <c r="M4" s="1050"/>
      <c r="N4" s="1050"/>
      <c r="O4" s="1050"/>
      <c r="P4" s="1050"/>
      <c r="Q4" s="1050"/>
      <c r="R4" s="1050"/>
      <c r="S4" s="1050"/>
      <c r="T4" s="1050"/>
      <c r="U4" s="1050"/>
      <c r="V4" s="1050"/>
      <c r="W4" s="1050"/>
      <c r="X4" s="1050"/>
      <c r="Y4" s="1050"/>
      <c r="Z4" s="1050"/>
      <c r="AA4" s="1050"/>
      <c r="AB4" s="1050"/>
      <c r="AC4" s="1050"/>
      <c r="AD4" s="1050"/>
      <c r="AE4" s="1050"/>
      <c r="AF4" s="1050"/>
      <c r="AG4" s="1050"/>
      <c r="AH4" s="1050"/>
      <c r="AI4" s="1050"/>
      <c r="AJ4" s="1051"/>
      <c r="AK4" s="1159" t="s">
        <v>94</v>
      </c>
    </row>
    <row r="5" spans="3:37" ht="30" customHeight="1" thickBot="1" x14ac:dyDescent="0.3">
      <c r="C5" s="1144"/>
      <c r="D5" s="1145"/>
      <c r="E5" s="1145"/>
      <c r="F5" s="1145"/>
      <c r="G5" s="1161" t="s">
        <v>152</v>
      </c>
      <c r="H5" s="1162"/>
      <c r="I5" s="1162"/>
      <c r="J5" s="1162"/>
      <c r="K5" s="1162"/>
      <c r="L5" s="1162"/>
      <c r="M5" s="1162"/>
      <c r="N5" s="1162"/>
      <c r="O5" s="1162"/>
      <c r="P5" s="1162"/>
      <c r="Q5" s="1162"/>
      <c r="R5" s="1162"/>
      <c r="S5" s="1162"/>
      <c r="T5" s="1162"/>
      <c r="U5" s="1162"/>
      <c r="V5" s="1162"/>
      <c r="W5" s="1162"/>
      <c r="X5" s="1162"/>
      <c r="Y5" s="1162"/>
      <c r="Z5" s="1162"/>
      <c r="AA5" s="1162"/>
      <c r="AB5" s="1162"/>
      <c r="AC5" s="1162"/>
      <c r="AD5" s="1162"/>
      <c r="AE5" s="1162"/>
      <c r="AF5" s="1162"/>
      <c r="AG5" s="1162"/>
      <c r="AH5" s="1162"/>
      <c r="AI5" s="1162"/>
      <c r="AJ5" s="1163"/>
      <c r="AK5" s="1160"/>
    </row>
    <row r="6" spans="3:37" ht="15.75" x14ac:dyDescent="0.2">
      <c r="C6" s="108"/>
      <c r="D6" s="108"/>
      <c r="E6" s="108"/>
      <c r="F6" s="108"/>
      <c r="G6" s="108"/>
      <c r="H6" s="108"/>
      <c r="I6" s="108"/>
      <c r="J6" s="108"/>
      <c r="K6" s="1079"/>
      <c r="L6" s="1079"/>
      <c r="M6" s="1079"/>
      <c r="N6" s="1079"/>
      <c r="O6" s="1079"/>
      <c r="P6" s="1079"/>
      <c r="Q6" s="1079"/>
      <c r="R6" s="1079"/>
      <c r="S6" s="1079"/>
      <c r="T6" s="1079"/>
      <c r="U6" s="1079"/>
      <c r="V6" s="1079"/>
      <c r="W6" s="1079"/>
      <c r="X6" s="1079"/>
      <c r="Y6" s="1079"/>
      <c r="Z6" s="1079"/>
      <c r="AA6" s="1079"/>
      <c r="AB6" s="1079"/>
      <c r="AC6" s="1079"/>
      <c r="AD6" s="1079"/>
      <c r="AE6" s="1079"/>
      <c r="AF6" s="1079"/>
      <c r="AG6" s="249"/>
      <c r="AH6" s="1081"/>
      <c r="AI6" s="1081"/>
      <c r="AJ6" s="1081"/>
    </row>
    <row r="7" spans="3:37" ht="16.5" thickBot="1" x14ac:dyDescent="0.25">
      <c r="C7" s="109"/>
      <c r="D7" s="109"/>
      <c r="E7" s="109"/>
      <c r="F7" s="109"/>
      <c r="G7" s="109"/>
      <c r="H7" s="109"/>
      <c r="I7" s="109"/>
      <c r="J7" s="109"/>
      <c r="K7" s="1080"/>
      <c r="L7" s="1080"/>
      <c r="M7" s="1080"/>
      <c r="N7" s="1080"/>
      <c r="O7" s="1080"/>
      <c r="P7" s="1080"/>
      <c r="Q7" s="1080"/>
      <c r="R7" s="1080"/>
      <c r="S7" s="1080"/>
      <c r="T7" s="1080"/>
      <c r="U7" s="1080"/>
      <c r="V7" s="1080"/>
      <c r="W7" s="1080"/>
      <c r="X7" s="1080"/>
      <c r="Y7" s="1080"/>
      <c r="Z7" s="1080"/>
      <c r="AA7" s="1080"/>
      <c r="AB7" s="1080"/>
      <c r="AC7" s="1080"/>
      <c r="AD7" s="1080"/>
      <c r="AE7" s="1080"/>
      <c r="AF7" s="1080"/>
      <c r="AG7" s="250"/>
      <c r="AH7" s="1082"/>
      <c r="AI7" s="1082"/>
      <c r="AJ7" s="1082"/>
    </row>
    <row r="8" spans="3:37" s="67" customFormat="1" ht="5.25" customHeight="1" x14ac:dyDescent="0.2">
      <c r="C8" s="69"/>
      <c r="D8" s="70"/>
      <c r="E8" s="70"/>
      <c r="F8" s="70"/>
      <c r="G8" s="70"/>
      <c r="H8" s="70"/>
      <c r="I8" s="70"/>
      <c r="J8" s="70"/>
      <c r="K8" s="70"/>
      <c r="L8" s="70"/>
      <c r="M8" s="70"/>
      <c r="N8" s="70"/>
      <c r="O8" s="70"/>
      <c r="P8" s="70"/>
      <c r="Q8" s="70"/>
      <c r="R8" s="70"/>
      <c r="S8" s="70"/>
      <c r="T8" s="70"/>
      <c r="U8" s="70"/>
      <c r="V8" s="70"/>
      <c r="W8" s="68"/>
      <c r="AK8" s="110"/>
    </row>
    <row r="9" spans="3:37" s="67" customFormat="1" ht="27.75" customHeight="1" x14ac:dyDescent="0.2">
      <c r="C9" s="132" t="s">
        <v>104</v>
      </c>
      <c r="D9" s="267">
        <v>43495</v>
      </c>
      <c r="E9" s="71"/>
      <c r="F9" s="71"/>
      <c r="G9" s="71"/>
      <c r="H9" s="71"/>
      <c r="I9" s="71"/>
      <c r="J9" s="72"/>
      <c r="K9" s="71"/>
      <c r="L9" s="72"/>
      <c r="M9" s="1150"/>
      <c r="N9" s="1150"/>
      <c r="O9" s="73"/>
      <c r="P9" s="73"/>
      <c r="Q9" s="72"/>
      <c r="R9" s="72"/>
      <c r="S9" s="80"/>
      <c r="T9" s="74"/>
      <c r="U9" s="72"/>
      <c r="V9" s="72"/>
      <c r="W9" s="75"/>
      <c r="X9" s="68"/>
      <c r="Y9" s="68"/>
      <c r="Z9" s="68"/>
      <c r="AA9" s="68"/>
      <c r="AB9" s="68"/>
      <c r="AC9" s="68"/>
      <c r="AD9" s="68"/>
      <c r="AE9" s="68"/>
      <c r="AF9" s="68"/>
      <c r="AG9" s="68"/>
      <c r="AH9" s="68"/>
      <c r="AI9" s="68"/>
      <c r="AK9" s="111"/>
    </row>
    <row r="10" spans="3: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K10" s="111"/>
    </row>
    <row r="11" spans="3:37" s="67" customFormat="1" ht="31.5" customHeight="1" x14ac:dyDescent="0.2">
      <c r="C11" s="133" t="s">
        <v>0</v>
      </c>
      <c r="D11" s="1084" t="s">
        <v>108</v>
      </c>
      <c r="E11" s="1084"/>
      <c r="F11" s="1084"/>
      <c r="G11" s="1084"/>
      <c r="H11" s="135"/>
      <c r="I11" s="135"/>
      <c r="J11" s="1085"/>
      <c r="K11" s="1085"/>
      <c r="L11" s="1086"/>
      <c r="M11" s="1086"/>
      <c r="N11" s="1086"/>
      <c r="O11" s="1086"/>
      <c r="P11" s="1086"/>
      <c r="Q11" s="1086"/>
      <c r="R11" s="1086"/>
      <c r="S11" s="134"/>
      <c r="T11" s="134"/>
      <c r="U11" s="134"/>
      <c r="V11" s="134"/>
      <c r="W11" s="134"/>
      <c r="X11" s="134"/>
      <c r="Y11" s="134"/>
      <c r="Z11" s="134"/>
      <c r="AA11" s="134"/>
      <c r="AB11" s="134"/>
      <c r="AC11" s="134"/>
      <c r="AD11" s="134"/>
      <c r="AE11" s="134"/>
      <c r="AF11" s="134"/>
      <c r="AG11" s="134"/>
      <c r="AH11" s="134"/>
      <c r="AI11" s="134"/>
      <c r="AK11" s="138"/>
    </row>
    <row r="12" spans="3:37" s="67" customFormat="1" ht="3.75" customHeight="1" x14ac:dyDescent="0.2">
      <c r="C12" s="112"/>
      <c r="D12" s="248"/>
      <c r="E12" s="248"/>
      <c r="F12" s="248"/>
      <c r="G12" s="248"/>
      <c r="H12" s="248"/>
      <c r="I12" s="248"/>
      <c r="J12" s="248"/>
      <c r="K12" s="251"/>
      <c r="L12" s="251"/>
      <c r="M12" s="251"/>
      <c r="N12" s="251"/>
      <c r="O12" s="251"/>
      <c r="P12" s="251"/>
      <c r="Q12" s="251"/>
      <c r="R12" s="251"/>
      <c r="S12" s="251"/>
      <c r="T12" s="251"/>
      <c r="U12" s="251"/>
      <c r="V12" s="251"/>
      <c r="W12" s="75"/>
      <c r="X12" s="68"/>
      <c r="Y12" s="68"/>
      <c r="Z12" s="68"/>
      <c r="AA12" s="68"/>
      <c r="AB12" s="68"/>
      <c r="AC12" s="68"/>
      <c r="AD12" s="68"/>
      <c r="AE12" s="68"/>
      <c r="AF12" s="68"/>
      <c r="AG12" s="68"/>
      <c r="AH12" s="68"/>
      <c r="AI12" s="68"/>
      <c r="AK12" s="111"/>
    </row>
    <row r="13" spans="3:37" s="67" customFormat="1" ht="39" customHeight="1" x14ac:dyDescent="0.2">
      <c r="C13" s="133" t="s">
        <v>93</v>
      </c>
      <c r="D13" s="1104" t="s">
        <v>190</v>
      </c>
      <c r="E13" s="1105"/>
      <c r="F13" s="1105"/>
      <c r="G13" s="1105"/>
      <c r="H13" s="1105"/>
      <c r="I13" s="1106"/>
      <c r="J13" s="134"/>
      <c r="K13" s="1085" t="s">
        <v>117</v>
      </c>
      <c r="L13" s="1085"/>
      <c r="M13" s="1107" t="s">
        <v>191</v>
      </c>
      <c r="N13" s="1108"/>
      <c r="O13" s="1108"/>
      <c r="P13" s="1108"/>
      <c r="Q13" s="1108"/>
      <c r="R13" s="1108"/>
      <c r="S13" s="1108"/>
      <c r="T13" s="1108"/>
      <c r="U13" s="1108"/>
      <c r="V13" s="1108"/>
      <c r="W13" s="1108"/>
      <c r="X13" s="1108"/>
      <c r="Y13" s="1108"/>
      <c r="Z13" s="1109"/>
      <c r="AA13" s="134"/>
      <c r="AB13" s="134"/>
      <c r="AC13" s="134"/>
      <c r="AD13" s="134"/>
      <c r="AE13" s="134"/>
      <c r="AF13" s="134"/>
      <c r="AG13" s="134"/>
      <c r="AH13" s="134"/>
      <c r="AI13" s="134"/>
      <c r="AK13" s="138"/>
    </row>
    <row r="14" spans="3:37" s="67" customFormat="1" ht="3" customHeight="1" x14ac:dyDescent="0.2">
      <c r="C14" s="113"/>
      <c r="D14" s="79"/>
      <c r="E14" s="79"/>
      <c r="F14" s="79"/>
      <c r="G14" s="79"/>
      <c r="H14" s="79"/>
      <c r="I14" s="79"/>
      <c r="J14" s="79"/>
      <c r="K14" s="79"/>
      <c r="L14" s="79"/>
      <c r="M14" s="79"/>
      <c r="N14" s="79"/>
      <c r="O14" s="79"/>
      <c r="P14" s="79"/>
      <c r="Q14" s="79"/>
      <c r="R14" s="79"/>
      <c r="S14" s="251"/>
      <c r="T14" s="251"/>
      <c r="U14" s="251"/>
      <c r="V14" s="251"/>
      <c r="W14" s="75"/>
      <c r="X14" s="68"/>
      <c r="Y14" s="68"/>
      <c r="Z14" s="68"/>
      <c r="AA14" s="68"/>
      <c r="AB14" s="68"/>
      <c r="AC14" s="68"/>
      <c r="AD14" s="68"/>
      <c r="AE14" s="68"/>
      <c r="AF14" s="68"/>
      <c r="AG14" s="68"/>
      <c r="AH14" s="68"/>
      <c r="AI14" s="68"/>
      <c r="AK14" s="111"/>
    </row>
    <row r="15" spans="3:37" s="67" customFormat="1" ht="17.25" customHeight="1" thickBot="1" x14ac:dyDescent="0.25">
      <c r="C15" s="136" t="s">
        <v>105</v>
      </c>
      <c r="D15" s="1110"/>
      <c r="E15" s="1110"/>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361"/>
    </row>
    <row r="16" spans="3:37" s="67" customFormat="1" ht="13.5" thickBot="1" x14ac:dyDescent="0.25">
      <c r="C16" s="134"/>
      <c r="D16" s="202"/>
      <c r="E16" s="202"/>
      <c r="F16" s="134"/>
      <c r="G16" s="134"/>
      <c r="H16" s="134"/>
      <c r="I16" s="134"/>
      <c r="J16" s="134"/>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row>
    <row r="17" spans="2:38" s="90" customFormat="1" ht="11.25" x14ac:dyDescent="0.25">
      <c r="C17" s="1146" t="s">
        <v>89</v>
      </c>
      <c r="D17" s="1148" t="s">
        <v>97</v>
      </c>
      <c r="E17" s="1148" t="s">
        <v>96</v>
      </c>
      <c r="F17" s="1148" t="s">
        <v>87</v>
      </c>
      <c r="G17" s="590"/>
      <c r="H17" s="1148" t="s">
        <v>53</v>
      </c>
      <c r="I17" s="1148"/>
      <c r="J17" s="1151" t="s">
        <v>54</v>
      </c>
      <c r="K17" s="1148" t="s">
        <v>154</v>
      </c>
      <c r="L17" s="1148"/>
      <c r="M17" s="1148"/>
      <c r="N17" s="1148"/>
      <c r="O17" s="1148"/>
      <c r="P17" s="1148"/>
      <c r="Q17" s="1148"/>
      <c r="R17" s="1148"/>
      <c r="S17" s="590"/>
      <c r="T17" s="590"/>
      <c r="U17" s="1148" t="s">
        <v>155</v>
      </c>
      <c r="V17" s="1148"/>
      <c r="W17" s="590"/>
      <c r="X17" s="1148" t="s">
        <v>55</v>
      </c>
      <c r="Y17" s="1148" t="s">
        <v>153</v>
      </c>
      <c r="Z17" s="1148"/>
      <c r="AA17" s="1148"/>
      <c r="AB17" s="1148" t="s">
        <v>56</v>
      </c>
      <c r="AC17" s="1148"/>
      <c r="AD17" s="1148"/>
      <c r="AE17" s="1148"/>
      <c r="AF17" s="1148"/>
      <c r="AG17" s="1148"/>
      <c r="AH17" s="1148"/>
      <c r="AI17" s="1148"/>
      <c r="AJ17" s="1148" t="s">
        <v>57</v>
      </c>
      <c r="AK17" s="880" t="s">
        <v>200</v>
      </c>
      <c r="AL17" s="870" t="s">
        <v>611</v>
      </c>
    </row>
    <row r="18" spans="2:38" s="92" customFormat="1" ht="11.25" customHeight="1" x14ac:dyDescent="0.25">
      <c r="C18" s="1147"/>
      <c r="D18" s="1149"/>
      <c r="E18" s="1149"/>
      <c r="F18" s="1149"/>
      <c r="G18" s="583"/>
      <c r="H18" s="1149"/>
      <c r="I18" s="1149"/>
      <c r="J18" s="1152"/>
      <c r="K18" s="1149"/>
      <c r="L18" s="1149"/>
      <c r="M18" s="1149"/>
      <c r="N18" s="1149"/>
      <c r="O18" s="1149"/>
      <c r="P18" s="1149"/>
      <c r="Q18" s="1149"/>
      <c r="R18" s="1149"/>
      <c r="S18" s="583"/>
      <c r="T18" s="583"/>
      <c r="U18" s="1149"/>
      <c r="V18" s="1149"/>
      <c r="W18" s="583"/>
      <c r="X18" s="1149"/>
      <c r="Y18" s="1149"/>
      <c r="Z18" s="1149"/>
      <c r="AA18" s="1149"/>
      <c r="AB18" s="1155" t="s">
        <v>58</v>
      </c>
      <c r="AC18" s="1155" t="s">
        <v>59</v>
      </c>
      <c r="AD18" s="1155"/>
      <c r="AE18" s="1149" t="s">
        <v>60</v>
      </c>
      <c r="AF18" s="1149"/>
      <c r="AG18" s="583"/>
      <c r="AH18" s="1149" t="s">
        <v>61</v>
      </c>
      <c r="AI18" s="1149"/>
      <c r="AJ18" s="1149"/>
      <c r="AK18" s="881"/>
      <c r="AL18" s="871"/>
    </row>
    <row r="19" spans="2:38" s="92" customFormat="1" ht="34.5" thickBot="1" x14ac:dyDescent="0.3">
      <c r="C19" s="623" t="s">
        <v>90</v>
      </c>
      <c r="D19" s="1120"/>
      <c r="E19" s="1120"/>
      <c r="F19" s="612" t="s">
        <v>88</v>
      </c>
      <c r="G19" s="612" t="s">
        <v>1</v>
      </c>
      <c r="H19" s="612" t="s">
        <v>62</v>
      </c>
      <c r="I19" s="612" t="s">
        <v>63</v>
      </c>
      <c r="J19" s="1153"/>
      <c r="K19" s="1120" t="s">
        <v>64</v>
      </c>
      <c r="L19" s="1120"/>
      <c r="M19" s="612" t="s">
        <v>65</v>
      </c>
      <c r="N19" s="613" t="s">
        <v>66</v>
      </c>
      <c r="O19" s="613" t="s">
        <v>67</v>
      </c>
      <c r="P19" s="613" t="s">
        <v>68</v>
      </c>
      <c r="Q19" s="613" t="s">
        <v>69</v>
      </c>
      <c r="R19" s="612" t="s">
        <v>70</v>
      </c>
      <c r="S19" s="612" t="s">
        <v>85</v>
      </c>
      <c r="T19" s="612" t="s">
        <v>86</v>
      </c>
      <c r="U19" s="612" t="s">
        <v>62</v>
      </c>
      <c r="V19" s="612" t="s">
        <v>63</v>
      </c>
      <c r="W19" s="612"/>
      <c r="X19" s="1120"/>
      <c r="Y19" s="1120"/>
      <c r="Z19" s="1120"/>
      <c r="AA19" s="1120"/>
      <c r="AB19" s="1156"/>
      <c r="AC19" s="614" t="s">
        <v>71</v>
      </c>
      <c r="AD19" s="614" t="s">
        <v>72</v>
      </c>
      <c r="AE19" s="1120" t="s">
        <v>121</v>
      </c>
      <c r="AF19" s="1120"/>
      <c r="AG19" s="612" t="s">
        <v>123</v>
      </c>
      <c r="AH19" s="612" t="s">
        <v>119</v>
      </c>
      <c r="AI19" s="612" t="s">
        <v>120</v>
      </c>
      <c r="AJ19" s="1120"/>
      <c r="AK19" s="882"/>
      <c r="AL19" s="872"/>
    </row>
    <row r="20" spans="2:38" s="701" customFormat="1" ht="164.25" customHeight="1" x14ac:dyDescent="0.25">
      <c r="B20" s="701">
        <f t="shared" ref="B20:B23" si="0">VALUE(CONCATENATE(H20,I20))</f>
        <v>25</v>
      </c>
      <c r="C20" s="622" t="s">
        <v>283</v>
      </c>
      <c r="D20" s="622" t="s">
        <v>284</v>
      </c>
      <c r="E20" s="622" t="s">
        <v>285</v>
      </c>
      <c r="F20" s="622" t="s">
        <v>286</v>
      </c>
      <c r="G20" s="622" t="s">
        <v>3</v>
      </c>
      <c r="H20" s="600">
        <v>2</v>
      </c>
      <c r="I20" s="600">
        <v>5</v>
      </c>
      <c r="J20" s="605" t="str">
        <f>VLOOKUP(B20,$S$47:$U$71,2,FALSE)</f>
        <v>Extrema</v>
      </c>
      <c r="K20" s="1139" t="s">
        <v>325</v>
      </c>
      <c r="L20" s="1139"/>
      <c r="M20" s="601" t="s">
        <v>82</v>
      </c>
      <c r="N20" s="601">
        <v>20</v>
      </c>
      <c r="O20" s="601">
        <v>25</v>
      </c>
      <c r="P20" s="601">
        <v>25</v>
      </c>
      <c r="Q20" s="601">
        <v>0</v>
      </c>
      <c r="R20" s="680">
        <f t="shared" ref="R20:R23" si="1">SUM(N20:Q20)</f>
        <v>70</v>
      </c>
      <c r="S20" s="694">
        <f>IF(M20="Preventivo",VLOOKUP(R20,$AA$66:$AB$86,2),0)</f>
        <v>1</v>
      </c>
      <c r="T20" s="694">
        <f>IF(M20="Correctivo",VLOOKUP(R20,$AA$66:$AC$86,3),0)</f>
        <v>0</v>
      </c>
      <c r="U20" s="605">
        <f t="shared" ref="U20:V23" si="2">IF(H20-S20&lt;1,1,H20-S20)</f>
        <v>1</v>
      </c>
      <c r="V20" s="605">
        <f t="shared" si="2"/>
        <v>5</v>
      </c>
      <c r="W20" s="606">
        <f t="shared" ref="W20:W23" si="3">VALUE(CONCATENATE(U20,V20))</f>
        <v>15</v>
      </c>
      <c r="X20" s="605" t="str">
        <f>VLOOKUP(W20,$S$47:$U$71,2,FALSE)</f>
        <v>Alta</v>
      </c>
      <c r="Y20" s="1139" t="s">
        <v>99</v>
      </c>
      <c r="Z20" s="1139"/>
      <c r="AA20" s="1139"/>
      <c r="AB20" s="607" t="s">
        <v>326</v>
      </c>
      <c r="AC20" s="683" t="s">
        <v>209</v>
      </c>
      <c r="AD20" s="683"/>
      <c r="AE20" s="1157" t="s">
        <v>327</v>
      </c>
      <c r="AF20" s="1157"/>
      <c r="AG20" s="683" t="s">
        <v>118</v>
      </c>
      <c r="AH20" s="609">
        <v>43558</v>
      </c>
      <c r="AI20" s="609">
        <v>43828</v>
      </c>
      <c r="AJ20" s="607" t="s">
        <v>328</v>
      </c>
      <c r="AK20" s="755" t="s">
        <v>627</v>
      </c>
      <c r="AL20" s="815" t="s">
        <v>698</v>
      </c>
    </row>
    <row r="21" spans="2:38" s="701" customFormat="1" ht="121.5" customHeight="1" x14ac:dyDescent="0.25">
      <c r="B21" s="701">
        <f t="shared" si="0"/>
        <v>34</v>
      </c>
      <c r="C21" s="183" t="s">
        <v>329</v>
      </c>
      <c r="D21" s="696" t="s">
        <v>287</v>
      </c>
      <c r="E21" s="183" t="s">
        <v>288</v>
      </c>
      <c r="F21" s="183" t="s">
        <v>330</v>
      </c>
      <c r="G21" s="183" t="s">
        <v>3</v>
      </c>
      <c r="H21" s="410">
        <v>3</v>
      </c>
      <c r="I21" s="410">
        <v>4</v>
      </c>
      <c r="J21" s="99" t="str">
        <f>VLOOKUP(B21,$S$47:$U$71,2,FALSE)</f>
        <v>Extrema</v>
      </c>
      <c r="K21" s="1130" t="s">
        <v>294</v>
      </c>
      <c r="L21" s="1130"/>
      <c r="M21" s="101" t="s">
        <v>82</v>
      </c>
      <c r="N21" s="101">
        <v>25</v>
      </c>
      <c r="O21" s="101">
        <v>25</v>
      </c>
      <c r="P21" s="101">
        <v>25</v>
      </c>
      <c r="Q21" s="101">
        <v>5</v>
      </c>
      <c r="R21" s="681">
        <f t="shared" si="1"/>
        <v>80</v>
      </c>
      <c r="S21" s="693">
        <f>IF(M21="Preventivo",VLOOKUP(R21,$AA$66:$AB$86,2),0)</f>
        <v>2</v>
      </c>
      <c r="T21" s="693">
        <f>IF(M21="Correctivo",VLOOKUP(R21,$AA$66:$AC$86,3),0)</f>
        <v>0</v>
      </c>
      <c r="U21" s="99">
        <f>IF(H21-S21&lt;1,1,H21-S21)</f>
        <v>1</v>
      </c>
      <c r="V21" s="99">
        <f t="shared" si="2"/>
        <v>4</v>
      </c>
      <c r="W21" s="100">
        <f t="shared" si="3"/>
        <v>14</v>
      </c>
      <c r="X21" s="99" t="str">
        <f>VLOOKUP(W21,$S$47:$U$71,2,FALSE)</f>
        <v>Alta</v>
      </c>
      <c r="Y21" s="1130" t="s">
        <v>99</v>
      </c>
      <c r="Z21" s="1130"/>
      <c r="AA21" s="1130"/>
      <c r="AB21" s="104" t="s">
        <v>331</v>
      </c>
      <c r="AC21" s="682" t="s">
        <v>209</v>
      </c>
      <c r="AD21" s="682"/>
      <c r="AE21" s="1154" t="s">
        <v>327</v>
      </c>
      <c r="AF21" s="1154"/>
      <c r="AG21" s="682" t="s">
        <v>118</v>
      </c>
      <c r="AH21" s="105">
        <v>43558</v>
      </c>
      <c r="AI21" s="105">
        <v>43707</v>
      </c>
      <c r="AJ21" s="104" t="s">
        <v>332</v>
      </c>
      <c r="AK21" s="755" t="s">
        <v>628</v>
      </c>
      <c r="AL21" s="816" t="s">
        <v>700</v>
      </c>
    </row>
    <row r="22" spans="2:38" s="701" customFormat="1" ht="161.25" customHeight="1" x14ac:dyDescent="0.25">
      <c r="B22" s="701">
        <f t="shared" si="0"/>
        <v>44</v>
      </c>
      <c r="C22" s="183" t="s">
        <v>289</v>
      </c>
      <c r="D22" s="183" t="s">
        <v>333</v>
      </c>
      <c r="E22" s="183" t="s">
        <v>290</v>
      </c>
      <c r="F22" s="183" t="s">
        <v>291</v>
      </c>
      <c r="G22" s="183" t="s">
        <v>7</v>
      </c>
      <c r="H22" s="410">
        <v>4</v>
      </c>
      <c r="I22" s="410">
        <v>4</v>
      </c>
      <c r="J22" s="99" t="str">
        <f>VLOOKUP(B22,$S$47:$U$71,2,FALSE)</f>
        <v>Extrema</v>
      </c>
      <c r="K22" s="1130" t="s">
        <v>334</v>
      </c>
      <c r="L22" s="1130"/>
      <c r="M22" s="101" t="s">
        <v>82</v>
      </c>
      <c r="N22" s="101">
        <v>20</v>
      </c>
      <c r="O22" s="101">
        <v>20</v>
      </c>
      <c r="P22" s="101">
        <v>15</v>
      </c>
      <c r="Q22" s="101">
        <v>5</v>
      </c>
      <c r="R22" s="681">
        <f t="shared" si="1"/>
        <v>60</v>
      </c>
      <c r="S22" s="693">
        <f>IF(M22="Preventivo",VLOOKUP(R22,$AA$66:$AB$86,2),0)</f>
        <v>1</v>
      </c>
      <c r="T22" s="693">
        <f>IF(M22="Correctivo",VLOOKUP(R22,$AA$66:$AC$86,3),0)</f>
        <v>0</v>
      </c>
      <c r="U22" s="99">
        <f>IF(H22-S22&lt;1,1,H22-S22)</f>
        <v>3</v>
      </c>
      <c r="V22" s="99">
        <f t="shared" si="2"/>
        <v>4</v>
      </c>
      <c r="W22" s="100">
        <f t="shared" si="3"/>
        <v>34</v>
      </c>
      <c r="X22" s="99" t="str">
        <f>VLOOKUP(W22,$S$47:$U$71,2,FALSE)</f>
        <v>Extrema</v>
      </c>
      <c r="Y22" s="1130" t="s">
        <v>99</v>
      </c>
      <c r="Z22" s="1130"/>
      <c r="AA22" s="1130"/>
      <c r="AB22" s="104" t="s">
        <v>335</v>
      </c>
      <c r="AC22" s="682" t="s">
        <v>209</v>
      </c>
      <c r="AD22" s="682"/>
      <c r="AE22" s="1158" t="s">
        <v>336</v>
      </c>
      <c r="AF22" s="1158"/>
      <c r="AG22" s="682" t="s">
        <v>118</v>
      </c>
      <c r="AH22" s="105">
        <v>43558</v>
      </c>
      <c r="AI22" s="105">
        <v>43707</v>
      </c>
      <c r="AJ22" s="104" t="s">
        <v>337</v>
      </c>
      <c r="AK22" s="755" t="s">
        <v>629</v>
      </c>
      <c r="AL22" s="816" t="s">
        <v>699</v>
      </c>
    </row>
    <row r="23" spans="2:38" s="701" customFormat="1" ht="151.5" customHeight="1" x14ac:dyDescent="0.25">
      <c r="B23" s="701">
        <f t="shared" si="0"/>
        <v>24</v>
      </c>
      <c r="C23" s="183" t="s">
        <v>338</v>
      </c>
      <c r="D23" s="183" t="s">
        <v>292</v>
      </c>
      <c r="E23" s="183" t="s">
        <v>293</v>
      </c>
      <c r="F23" s="183" t="s">
        <v>339</v>
      </c>
      <c r="G23" s="621" t="s">
        <v>3</v>
      </c>
      <c r="H23" s="410">
        <v>2</v>
      </c>
      <c r="I23" s="410">
        <v>4</v>
      </c>
      <c r="J23" s="99" t="str">
        <f>VLOOKUP(B23,$S$47:$U$71,2,FALSE)</f>
        <v>Alta</v>
      </c>
      <c r="K23" s="1130" t="s">
        <v>340</v>
      </c>
      <c r="L23" s="1130"/>
      <c r="M23" s="101" t="s">
        <v>82</v>
      </c>
      <c r="N23" s="101">
        <v>20</v>
      </c>
      <c r="O23" s="101">
        <v>25</v>
      </c>
      <c r="P23" s="101">
        <v>25</v>
      </c>
      <c r="Q23" s="101">
        <v>15</v>
      </c>
      <c r="R23" s="681">
        <f t="shared" si="1"/>
        <v>85</v>
      </c>
      <c r="S23" s="693">
        <f>IF(M23="Preventivo",VLOOKUP(R23,$AA$66:$AB$86,2),0)</f>
        <v>2</v>
      </c>
      <c r="T23" s="693">
        <f>IF(M23="Correctivo",VLOOKUP(R23,$AA$66:$AC$86,3),0)</f>
        <v>0</v>
      </c>
      <c r="U23" s="99">
        <f t="shared" si="2"/>
        <v>1</v>
      </c>
      <c r="V23" s="99">
        <f t="shared" si="2"/>
        <v>4</v>
      </c>
      <c r="W23" s="100">
        <f t="shared" si="3"/>
        <v>14</v>
      </c>
      <c r="X23" s="99" t="str">
        <f>VLOOKUP(W23,$S$47:$U$71,2,FALSE)</f>
        <v>Alta</v>
      </c>
      <c r="Y23" s="1130" t="s">
        <v>99</v>
      </c>
      <c r="Z23" s="1130"/>
      <c r="AA23" s="1130"/>
      <c r="AB23" s="104" t="s">
        <v>341</v>
      </c>
      <c r="AC23" s="682" t="s">
        <v>209</v>
      </c>
      <c r="AD23" s="682"/>
      <c r="AE23" s="1154" t="s">
        <v>327</v>
      </c>
      <c r="AF23" s="1154"/>
      <c r="AG23" s="682" t="s">
        <v>118</v>
      </c>
      <c r="AH23" s="105">
        <v>43558</v>
      </c>
      <c r="AI23" s="105">
        <v>43707</v>
      </c>
      <c r="AJ23" s="104" t="s">
        <v>342</v>
      </c>
      <c r="AK23" s="755" t="s">
        <v>630</v>
      </c>
      <c r="AL23" s="754" t="s">
        <v>701</v>
      </c>
    </row>
    <row r="24" spans="2:38" x14ac:dyDescent="0.25">
      <c r="C24" s="66"/>
      <c r="D24" s="66"/>
      <c r="E24" s="93"/>
      <c r="F24" s="93"/>
      <c r="G24" s="93"/>
      <c r="H24" s="93"/>
      <c r="I24" s="93"/>
      <c r="J24" s="93"/>
      <c r="K24" s="93"/>
      <c r="L24" s="93"/>
      <c r="M24" s="93"/>
      <c r="N24" s="93"/>
      <c r="O24" s="93"/>
      <c r="P24" s="93"/>
      <c r="Q24" s="93"/>
      <c r="R24" s="93"/>
      <c r="S24" s="93"/>
      <c r="T24" s="93"/>
      <c r="U24" s="93"/>
      <c r="V24" s="93"/>
      <c r="W24" s="93"/>
      <c r="X24" s="93"/>
      <c r="Y24" s="1033"/>
      <c r="Z24" s="1033"/>
      <c r="AA24" s="1033"/>
      <c r="AB24" s="93"/>
      <c r="AC24" s="93"/>
      <c r="AD24" s="93"/>
      <c r="AE24" s="93"/>
    </row>
    <row r="25" spans="2:38" x14ac:dyDescent="0.2">
      <c r="B25" s="1034"/>
      <c r="C25" s="1035"/>
      <c r="D25" s="1035"/>
      <c r="E25" s="1035"/>
      <c r="F25" s="1035"/>
      <c r="G25" s="1035"/>
      <c r="H25" s="1035"/>
      <c r="I25" s="1035"/>
      <c r="J25" s="1035"/>
      <c r="K25" s="1035"/>
      <c r="L25" s="1035"/>
      <c r="M25" s="1035"/>
      <c r="N25" s="1035"/>
      <c r="O25" s="1035"/>
      <c r="P25" s="1035"/>
      <c r="Q25" s="1035"/>
      <c r="R25" s="1035"/>
      <c r="S25" s="1035"/>
      <c r="T25" s="1035"/>
      <c r="U25" s="81"/>
      <c r="V25" s="67"/>
      <c r="W25" s="67"/>
      <c r="X25" s="67"/>
      <c r="Y25" s="1033"/>
      <c r="Z25" s="1033"/>
      <c r="AA25" s="1033"/>
      <c r="AB25" s="67"/>
      <c r="AC25" s="93"/>
      <c r="AD25" s="93"/>
      <c r="AE25" s="93"/>
      <c r="AF25" s="93"/>
      <c r="AG25" s="93"/>
      <c r="AH25" s="93"/>
      <c r="AI25" s="93"/>
      <c r="AJ25" s="93"/>
      <c r="AK25" s="93"/>
      <c r="AL25" s="93"/>
    </row>
    <row r="26" spans="2:38" x14ac:dyDescent="0.2">
      <c r="B26" s="1034"/>
      <c r="C26" s="1034"/>
      <c r="D26" s="1034"/>
      <c r="E26" s="1034"/>
      <c r="F26" s="1034"/>
      <c r="G26" s="1034"/>
      <c r="H26" s="1034"/>
      <c r="I26" s="1034"/>
      <c r="J26" s="1034"/>
      <c r="K26" s="1034"/>
      <c r="L26" s="1034"/>
      <c r="M26" s="1034"/>
      <c r="N26" s="1034"/>
      <c r="O26" s="1034"/>
      <c r="P26" s="1034"/>
      <c r="Q26" s="1034"/>
      <c r="R26" s="1034"/>
      <c r="S26" s="1034"/>
      <c r="T26" s="1034"/>
      <c r="U26" s="81"/>
      <c r="V26" s="67"/>
      <c r="W26" s="67"/>
      <c r="X26" s="67"/>
      <c r="Y26" s="67"/>
      <c r="Z26" s="67"/>
      <c r="AA26" s="67"/>
      <c r="AB26" s="67"/>
      <c r="AC26" s="93"/>
      <c r="AD26" s="93"/>
      <c r="AE26" s="93"/>
      <c r="AF26" s="93"/>
      <c r="AG26" s="93"/>
      <c r="AH26" s="93"/>
      <c r="AI26" s="93"/>
      <c r="AJ26" s="93"/>
      <c r="AK26" s="93"/>
      <c r="AL26" s="93"/>
    </row>
    <row r="27" spans="2:38" x14ac:dyDescent="0.2">
      <c r="B27" s="1034"/>
      <c r="C27" s="1034"/>
      <c r="D27" s="1034"/>
      <c r="E27" s="1034"/>
      <c r="F27" s="1034"/>
      <c r="G27" s="1034"/>
      <c r="H27" s="1034"/>
      <c r="I27" s="1034"/>
      <c r="J27" s="1034"/>
      <c r="K27" s="1034"/>
      <c r="L27" s="1034"/>
      <c r="M27" s="1034"/>
      <c r="N27" s="1034"/>
      <c r="O27" s="1034"/>
      <c r="P27" s="1034"/>
      <c r="Q27" s="1034"/>
      <c r="R27" s="1034"/>
      <c r="S27" s="1034"/>
      <c r="T27" s="1034"/>
      <c r="U27" s="81"/>
      <c r="V27" s="67"/>
      <c r="W27" s="67"/>
      <c r="X27" s="67"/>
      <c r="Y27" s="67"/>
      <c r="Z27" s="67"/>
      <c r="AA27" s="67"/>
      <c r="AB27" s="67"/>
      <c r="AC27" s="93"/>
      <c r="AD27" s="93"/>
      <c r="AE27" s="93"/>
      <c r="AF27" s="93"/>
      <c r="AG27" s="93"/>
      <c r="AH27" s="93"/>
      <c r="AI27" s="93"/>
      <c r="AJ27" s="93"/>
      <c r="AK27" s="93"/>
      <c r="AL27" s="93"/>
    </row>
    <row r="28" spans="2:38" x14ac:dyDescent="0.2">
      <c r="B28" s="1022"/>
      <c r="C28" s="1022"/>
      <c r="D28" s="1022"/>
      <c r="E28" s="1022"/>
      <c r="F28" s="1022"/>
      <c r="G28" s="1022"/>
      <c r="H28" s="1022"/>
      <c r="I28" s="1022"/>
      <c r="J28" s="1022"/>
      <c r="K28" s="1022"/>
      <c r="L28" s="1022"/>
      <c r="M28" s="1022"/>
      <c r="N28" s="1022"/>
      <c r="O28" s="1022"/>
      <c r="P28" s="1022"/>
      <c r="Q28" s="1022"/>
      <c r="R28" s="1022"/>
      <c r="S28" s="1022"/>
      <c r="T28" s="1022"/>
      <c r="U28" s="67"/>
      <c r="V28" s="67"/>
      <c r="W28" s="67"/>
      <c r="X28" s="67"/>
      <c r="Y28" s="67"/>
      <c r="Z28" s="67"/>
      <c r="AA28" s="67"/>
      <c r="AB28" s="67"/>
      <c r="AC28" s="93"/>
      <c r="AD28" s="93"/>
      <c r="AE28" s="93"/>
      <c r="AF28" s="93"/>
      <c r="AG28" s="93"/>
      <c r="AH28" s="93"/>
      <c r="AI28" s="93"/>
      <c r="AJ28" s="93"/>
      <c r="AK28" s="93"/>
      <c r="AL28" s="93"/>
    </row>
    <row r="29" spans="2:38" ht="15.75" thickBot="1" x14ac:dyDescent="0.25">
      <c r="B29" s="203"/>
      <c r="C29" s="203"/>
      <c r="D29" s="203"/>
      <c r="E29" s="203"/>
      <c r="F29" s="203"/>
      <c r="G29" s="203"/>
      <c r="H29" s="203"/>
      <c r="I29" s="203"/>
      <c r="J29" s="203"/>
      <c r="K29" s="203"/>
      <c r="L29" s="203"/>
      <c r="M29" s="203"/>
      <c r="N29" s="203"/>
      <c r="O29" s="203"/>
      <c r="P29" s="203"/>
      <c r="Q29" s="203"/>
      <c r="R29" s="203"/>
      <c r="S29" s="203"/>
      <c r="T29" s="203"/>
      <c r="U29" s="67"/>
      <c r="V29" s="67"/>
      <c r="W29" s="67"/>
      <c r="X29" s="67"/>
      <c r="Y29" s="67"/>
      <c r="Z29" s="67"/>
      <c r="AA29" s="67"/>
      <c r="AB29" s="67"/>
      <c r="AC29" s="93"/>
      <c r="AD29" s="93"/>
      <c r="AE29" s="93"/>
      <c r="AF29" s="93"/>
      <c r="AG29" s="93"/>
      <c r="AH29" s="93"/>
      <c r="AI29" s="93"/>
      <c r="AJ29" s="93"/>
      <c r="AK29" s="93"/>
      <c r="AL29" s="93"/>
    </row>
    <row r="30" spans="2:38" x14ac:dyDescent="0.2">
      <c r="B30" s="1003" t="s">
        <v>15</v>
      </c>
      <c r="C30" s="1016"/>
      <c r="D30" s="1016"/>
      <c r="E30" s="1016"/>
      <c r="F30" s="1017"/>
      <c r="G30" s="82"/>
      <c r="H30" s="82"/>
      <c r="I30" s="82"/>
      <c r="J30" s="82"/>
      <c r="K30" s="82"/>
      <c r="L30" s="122" t="s">
        <v>16</v>
      </c>
      <c r="M30" s="149"/>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x14ac:dyDescent="0.2">
      <c r="B31" s="1003" t="s">
        <v>17</v>
      </c>
      <c r="C31" s="1017"/>
      <c r="D31" s="145" t="s">
        <v>157</v>
      </c>
      <c r="E31" s="145" t="s">
        <v>18</v>
      </c>
      <c r="F31" s="198" t="s">
        <v>19</v>
      </c>
      <c r="G31" s="82"/>
      <c r="H31" s="82"/>
      <c r="I31" s="1023"/>
      <c r="J31" s="1023"/>
      <c r="K31" s="93"/>
      <c r="L31" s="1024" t="s">
        <v>20</v>
      </c>
      <c r="M31" s="1003" t="s">
        <v>21</v>
      </c>
      <c r="N31" s="1016"/>
      <c r="O31" s="1016"/>
      <c r="P31" s="1016"/>
      <c r="Q31" s="1016"/>
      <c r="R31" s="1016"/>
      <c r="S31" s="1016"/>
      <c r="T31" s="1016"/>
      <c r="U31" s="1027"/>
      <c r="V31" s="67"/>
      <c r="W31" s="67"/>
      <c r="X31" s="67"/>
      <c r="Y31" s="67"/>
      <c r="Z31" s="67"/>
      <c r="AA31" s="67"/>
      <c r="AB31" s="67"/>
      <c r="AC31" s="93"/>
      <c r="AD31" s="93"/>
      <c r="AE31" s="93"/>
      <c r="AF31" s="93"/>
      <c r="AG31" s="93"/>
      <c r="AH31" s="93"/>
      <c r="AI31" s="93"/>
      <c r="AJ31" s="93"/>
      <c r="AK31" s="93"/>
      <c r="AL31" s="93"/>
    </row>
    <row r="32" spans="2:38" ht="22.5" x14ac:dyDescent="0.2">
      <c r="B32" s="1005" t="s">
        <v>22</v>
      </c>
      <c r="C32" s="1006"/>
      <c r="D32" s="102" t="s">
        <v>158</v>
      </c>
      <c r="E32" s="102" t="s">
        <v>23</v>
      </c>
      <c r="F32" s="127">
        <v>1</v>
      </c>
      <c r="G32" s="154"/>
      <c r="H32" s="154"/>
      <c r="I32" s="93"/>
      <c r="J32" s="93"/>
      <c r="K32" s="93"/>
      <c r="L32" s="1025"/>
      <c r="M32" s="1028" t="s">
        <v>24</v>
      </c>
      <c r="N32" s="1029" t="s">
        <v>25</v>
      </c>
      <c r="O32" s="1029"/>
      <c r="P32" s="1029" t="s">
        <v>26</v>
      </c>
      <c r="Q32" s="1029"/>
      <c r="R32" s="1029"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x14ac:dyDescent="0.2">
      <c r="B33" s="983" t="s">
        <v>29</v>
      </c>
      <c r="C33" s="1020"/>
      <c r="D33" s="126" t="s">
        <v>159</v>
      </c>
      <c r="E33" s="126" t="s">
        <v>30</v>
      </c>
      <c r="F33" s="120">
        <v>2</v>
      </c>
      <c r="G33" s="154"/>
      <c r="H33" s="154"/>
      <c r="I33" s="93"/>
      <c r="J33" s="93"/>
      <c r="K33" s="93"/>
      <c r="L33" s="1026"/>
      <c r="M33" s="1029"/>
      <c r="N33" s="864"/>
      <c r="O33" s="864"/>
      <c r="P33" s="864"/>
      <c r="Q33" s="864"/>
      <c r="R33" s="864"/>
      <c r="S33" s="93"/>
      <c r="T33" s="93"/>
      <c r="U33" s="121"/>
      <c r="V33" s="67"/>
      <c r="W33" s="67" t="e">
        <f>CONCATENATE(#REF!,"-",B33)</f>
        <v>#REF!</v>
      </c>
      <c r="X33" s="67"/>
      <c r="AA33" s="67"/>
      <c r="AB33" s="67"/>
      <c r="AC33" s="93"/>
      <c r="AD33" s="93"/>
      <c r="AE33" s="93"/>
      <c r="AF33" s="93"/>
      <c r="AG33" s="93"/>
      <c r="AH33" s="93"/>
      <c r="AI33" s="93"/>
      <c r="AJ33" s="93"/>
      <c r="AK33" s="93"/>
      <c r="AL33" s="93"/>
    </row>
    <row r="34" spans="2:38" x14ac:dyDescent="0.2">
      <c r="B34" s="988" t="s">
        <v>31</v>
      </c>
      <c r="C34" s="1021"/>
      <c r="D34" s="173" t="s">
        <v>160</v>
      </c>
      <c r="E34" s="173" t="s">
        <v>32</v>
      </c>
      <c r="F34" s="127">
        <v>3</v>
      </c>
      <c r="G34" s="154"/>
      <c r="H34" s="154"/>
      <c r="I34" s="1022"/>
      <c r="J34" s="1022"/>
      <c r="K34" s="93"/>
      <c r="L34" s="1009" t="s">
        <v>33</v>
      </c>
      <c r="M34" s="1010" t="s">
        <v>34</v>
      </c>
      <c r="N34" s="1012" t="s">
        <v>34</v>
      </c>
      <c r="O34" s="1012"/>
      <c r="P34" s="1013" t="s">
        <v>35</v>
      </c>
      <c r="Q34" s="1013"/>
      <c r="R34" s="1007" t="s">
        <v>36</v>
      </c>
      <c r="S34" s="93"/>
      <c r="T34" s="93"/>
      <c r="U34" s="1030"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x14ac:dyDescent="0.2">
      <c r="B35" s="999" t="s">
        <v>37</v>
      </c>
      <c r="C35" s="1032"/>
      <c r="D35" s="173" t="s">
        <v>161</v>
      </c>
      <c r="E35" s="173" t="s">
        <v>38</v>
      </c>
      <c r="F35" s="127">
        <v>4</v>
      </c>
      <c r="G35" s="154"/>
      <c r="H35" s="154"/>
      <c r="I35" s="1022"/>
      <c r="J35" s="1022"/>
      <c r="K35" s="93"/>
      <c r="L35" s="1009"/>
      <c r="M35" s="1011"/>
      <c r="N35" s="1012"/>
      <c r="O35" s="1012"/>
      <c r="P35" s="1013"/>
      <c r="Q35" s="1013"/>
      <c r="R35" s="1007"/>
      <c r="S35" s="93"/>
      <c r="T35" s="93"/>
      <c r="U35" s="1031"/>
      <c r="V35" s="67"/>
      <c r="W35" s="67" t="str">
        <f>CONCATENATE(E35,"-",B35)</f>
        <v>Al menos de 1 vez en el último año.-PROBABLE</v>
      </c>
      <c r="X35" s="67"/>
      <c r="AA35" s="67"/>
      <c r="AB35" s="67"/>
      <c r="AC35" s="93"/>
      <c r="AD35" s="93"/>
      <c r="AE35" s="93"/>
      <c r="AF35" s="93"/>
      <c r="AG35" s="93"/>
      <c r="AH35" s="93"/>
      <c r="AI35" s="93"/>
      <c r="AJ35" s="93"/>
      <c r="AK35" s="93"/>
      <c r="AL35" s="93"/>
    </row>
    <row r="36" spans="2:38" x14ac:dyDescent="0.2">
      <c r="B36" s="1001" t="s">
        <v>39</v>
      </c>
      <c r="C36" s="1008"/>
      <c r="D36" s="173" t="s">
        <v>162</v>
      </c>
      <c r="E36" s="173" t="s">
        <v>103</v>
      </c>
      <c r="F36" s="127">
        <v>5</v>
      </c>
      <c r="G36" s="154"/>
      <c r="H36" s="154"/>
      <c r="I36" s="994" t="s">
        <v>102</v>
      </c>
      <c r="J36" s="994"/>
      <c r="K36" s="93"/>
      <c r="L36" s="1009" t="s">
        <v>40</v>
      </c>
      <c r="M36" s="1010" t="s">
        <v>34</v>
      </c>
      <c r="N36" s="1012" t="s">
        <v>34</v>
      </c>
      <c r="O36" s="1012"/>
      <c r="P36" s="1013" t="s">
        <v>35</v>
      </c>
      <c r="Q36" s="1013"/>
      <c r="R36" s="1007" t="s">
        <v>36</v>
      </c>
      <c r="S36" s="93"/>
      <c r="T36" s="93"/>
      <c r="U36" s="1014" t="s">
        <v>41</v>
      </c>
      <c r="V36" s="67"/>
      <c r="W36" s="67" t="str">
        <f>CONCATENATE(E36,"-",B36)</f>
        <v>Más de 1 vez al año-CASI SEGURO</v>
      </c>
      <c r="X36" s="67"/>
      <c r="AA36" s="67"/>
      <c r="AB36" s="67"/>
      <c r="AC36" s="93"/>
      <c r="AD36" s="93"/>
      <c r="AE36" s="93"/>
      <c r="AF36" s="93"/>
      <c r="AG36" s="93"/>
      <c r="AH36" s="93"/>
      <c r="AI36" s="93"/>
      <c r="AJ36" s="93"/>
      <c r="AK36" s="93"/>
      <c r="AL36" s="93"/>
    </row>
    <row r="37" spans="2:38" x14ac:dyDescent="0.2">
      <c r="B37" s="67"/>
      <c r="C37" s="67"/>
      <c r="D37" s="67"/>
      <c r="E37" s="67"/>
      <c r="F37" s="155"/>
      <c r="G37" s="156"/>
      <c r="H37" s="155"/>
      <c r="I37" s="68"/>
      <c r="J37" s="68"/>
      <c r="K37" s="68"/>
      <c r="L37" s="1009"/>
      <c r="M37" s="1011"/>
      <c r="N37" s="1012"/>
      <c r="O37" s="1012"/>
      <c r="P37" s="1013"/>
      <c r="Q37" s="1013"/>
      <c r="R37" s="1007"/>
      <c r="S37" s="93"/>
      <c r="T37" s="93"/>
      <c r="U37" s="1015"/>
      <c r="V37" s="67"/>
      <c r="W37" s="67"/>
      <c r="X37" s="67"/>
      <c r="AA37" s="67"/>
      <c r="AB37" s="67"/>
      <c r="AC37" s="93"/>
      <c r="AD37" s="93"/>
      <c r="AE37" s="93"/>
      <c r="AF37" s="93"/>
      <c r="AG37" s="93"/>
      <c r="AH37" s="93"/>
      <c r="AI37" s="93"/>
      <c r="AJ37" s="93"/>
      <c r="AK37" s="93"/>
      <c r="AL37" s="93"/>
    </row>
    <row r="38" spans="2:38" x14ac:dyDescent="0.2">
      <c r="B38" s="144" t="s">
        <v>42</v>
      </c>
      <c r="C38" s="1016" t="s">
        <v>42</v>
      </c>
      <c r="D38" s="1016"/>
      <c r="E38" s="1017"/>
      <c r="F38" s="82"/>
      <c r="G38" s="82"/>
      <c r="H38" s="82"/>
      <c r="I38" s="82"/>
      <c r="J38" s="82"/>
      <c r="K38" s="82"/>
      <c r="L38" s="1009" t="s">
        <v>43</v>
      </c>
      <c r="M38" s="1010" t="s">
        <v>34</v>
      </c>
      <c r="N38" s="1013" t="s">
        <v>35</v>
      </c>
      <c r="O38" s="1013"/>
      <c r="P38" s="1007" t="s">
        <v>36</v>
      </c>
      <c r="Q38" s="1007"/>
      <c r="R38" s="1018" t="s">
        <v>41</v>
      </c>
      <c r="S38" s="93"/>
      <c r="T38" s="93"/>
      <c r="U38" s="1019" t="s">
        <v>41</v>
      </c>
      <c r="V38" s="67"/>
      <c r="W38" s="67"/>
      <c r="X38" s="67"/>
      <c r="AA38" s="67"/>
      <c r="AB38" s="67"/>
      <c r="AC38" s="93"/>
      <c r="AD38" s="93"/>
      <c r="AE38" s="93"/>
      <c r="AF38" s="93"/>
      <c r="AG38" s="93"/>
      <c r="AH38" s="93"/>
      <c r="AI38" s="93"/>
      <c r="AJ38" s="93"/>
      <c r="AK38" s="93"/>
      <c r="AL38" s="93"/>
    </row>
    <row r="39" spans="2:38" x14ac:dyDescent="0.25">
      <c r="B39" s="1003" t="s">
        <v>17</v>
      </c>
      <c r="C39" s="1004"/>
      <c r="D39" s="129"/>
      <c r="E39" s="145" t="s">
        <v>19</v>
      </c>
      <c r="F39" s="93"/>
      <c r="G39" s="199"/>
      <c r="H39" s="979"/>
      <c r="I39" s="979"/>
      <c r="J39" s="979"/>
      <c r="K39" s="93"/>
      <c r="L39" s="1009"/>
      <c r="M39" s="1011"/>
      <c r="N39" s="1013"/>
      <c r="O39" s="1013"/>
      <c r="P39" s="1007"/>
      <c r="Q39" s="1007"/>
      <c r="R39" s="1018"/>
      <c r="S39" s="93"/>
      <c r="T39" s="93"/>
      <c r="U39" s="1015"/>
      <c r="V39" s="67"/>
      <c r="W39" s="67"/>
      <c r="X39" s="67"/>
      <c r="AA39" s="67"/>
      <c r="AB39" s="67"/>
      <c r="AC39" s="93"/>
      <c r="AD39" s="93"/>
      <c r="AE39" s="93"/>
      <c r="AF39" s="93"/>
      <c r="AG39" s="93"/>
      <c r="AH39" s="93"/>
      <c r="AI39" s="93"/>
      <c r="AJ39" s="93"/>
      <c r="AK39" s="93"/>
      <c r="AL39" s="93"/>
    </row>
    <row r="40" spans="2:38" x14ac:dyDescent="0.2">
      <c r="B40" s="1005" t="s">
        <v>44</v>
      </c>
      <c r="C40" s="1006"/>
      <c r="D40" s="171" t="s">
        <v>163</v>
      </c>
      <c r="E40" s="146">
        <v>1</v>
      </c>
      <c r="F40" s="93"/>
      <c r="G40" s="88"/>
      <c r="H40" s="994"/>
      <c r="I40" s="994"/>
      <c r="J40" s="994"/>
      <c r="K40" s="93"/>
      <c r="L40" s="86" t="s">
        <v>45</v>
      </c>
      <c r="M40" s="131" t="s">
        <v>35</v>
      </c>
      <c r="N40" s="1007" t="s">
        <v>36</v>
      </c>
      <c r="O40" s="1007"/>
      <c r="P40" s="1007" t="s">
        <v>36</v>
      </c>
      <c r="Q40" s="1007"/>
      <c r="R40" s="200"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ht="15.75" thickBot="1" x14ac:dyDescent="0.3">
      <c r="B41" s="983" t="s">
        <v>46</v>
      </c>
      <c r="C41" s="984"/>
      <c r="D41" s="172" t="s">
        <v>164</v>
      </c>
      <c r="E41" s="146">
        <v>2</v>
      </c>
      <c r="F41" s="93"/>
      <c r="G41" s="88"/>
      <c r="H41" s="979"/>
      <c r="I41" s="979"/>
      <c r="J41" s="979"/>
      <c r="K41" s="93"/>
      <c r="L41" s="87" t="s">
        <v>47</v>
      </c>
      <c r="M41" s="150" t="s">
        <v>36</v>
      </c>
      <c r="N41" s="985" t="s">
        <v>36</v>
      </c>
      <c r="O41" s="986"/>
      <c r="P41" s="987" t="s">
        <v>41</v>
      </c>
      <c r="Q41" s="987"/>
      <c r="R41" s="151" t="s">
        <v>41</v>
      </c>
      <c r="S41" s="93"/>
      <c r="T41" s="93"/>
      <c r="U41" s="201" t="s">
        <v>41</v>
      </c>
      <c r="V41" s="67"/>
      <c r="W41" s="67" t="str">
        <f>CONCATENATE(E41,"-",B41)</f>
        <v>2-MENOR</v>
      </c>
      <c r="X41" s="67"/>
      <c r="AA41" s="67"/>
      <c r="AB41" s="67"/>
      <c r="AC41" s="93"/>
      <c r="AD41" s="93"/>
      <c r="AE41" s="93"/>
      <c r="AF41" s="93"/>
      <c r="AG41" s="93"/>
      <c r="AH41" s="93"/>
      <c r="AI41" s="93"/>
      <c r="AJ41" s="93"/>
      <c r="AK41" s="93"/>
      <c r="AL41" s="93"/>
    </row>
    <row r="42" spans="2:38" x14ac:dyDescent="0.25">
      <c r="B42" s="988" t="s">
        <v>48</v>
      </c>
      <c r="C42" s="989"/>
      <c r="D42" s="172" t="s">
        <v>165</v>
      </c>
      <c r="E42" s="146">
        <v>3</v>
      </c>
      <c r="F42" s="93"/>
      <c r="G42" s="88"/>
      <c r="H42" s="979"/>
      <c r="I42" s="979"/>
      <c r="J42" s="979"/>
      <c r="K42" s="93"/>
      <c r="L42" s="990" t="s">
        <v>49</v>
      </c>
      <c r="M42" s="991"/>
      <c r="N42" s="991"/>
      <c r="O42" s="991"/>
      <c r="P42" s="991"/>
      <c r="Q42" s="991"/>
      <c r="R42" s="991"/>
      <c r="S42" s="991"/>
      <c r="T42" s="991"/>
      <c r="U42" s="992"/>
      <c r="V42" s="67"/>
      <c r="W42" s="67" t="str">
        <f>CONCATENATE(E42,"-",B42)</f>
        <v>3-MODERADO</v>
      </c>
      <c r="X42" s="67"/>
      <c r="AA42" s="67"/>
      <c r="AB42" s="67"/>
      <c r="AC42" s="93"/>
      <c r="AD42" s="93"/>
      <c r="AE42" s="93"/>
      <c r="AF42" s="93"/>
      <c r="AG42" s="93"/>
      <c r="AH42" s="93"/>
      <c r="AI42" s="93"/>
      <c r="AJ42" s="93"/>
      <c r="AK42" s="93"/>
      <c r="AL42" s="93"/>
    </row>
    <row r="43" spans="2:38" x14ac:dyDescent="0.25">
      <c r="B43" s="999" t="s">
        <v>50</v>
      </c>
      <c r="C43" s="1000"/>
      <c r="D43" s="172" t="s">
        <v>166</v>
      </c>
      <c r="E43" s="146">
        <v>4</v>
      </c>
      <c r="F43" s="93"/>
      <c r="G43" s="88"/>
      <c r="H43" s="979"/>
      <c r="I43" s="979"/>
      <c r="J43" s="979"/>
      <c r="K43" s="93"/>
      <c r="L43" s="993"/>
      <c r="M43" s="994"/>
      <c r="N43" s="994"/>
      <c r="O43" s="994"/>
      <c r="P43" s="994"/>
      <c r="Q43" s="994"/>
      <c r="R43" s="994"/>
      <c r="S43" s="994"/>
      <c r="T43" s="994"/>
      <c r="U43" s="995"/>
      <c r="V43" s="67"/>
      <c r="W43" s="67" t="str">
        <f>CONCATENATE(E43,"-",B43)</f>
        <v>4-MAYOR</v>
      </c>
      <c r="X43" s="67"/>
      <c r="AA43" s="67"/>
      <c r="AB43" s="67"/>
      <c r="AC43" s="93"/>
      <c r="AD43" s="93"/>
      <c r="AE43" s="93"/>
      <c r="AF43" s="93"/>
      <c r="AG43" s="93"/>
      <c r="AH43" s="93"/>
      <c r="AI43" s="93"/>
      <c r="AJ43" s="93"/>
      <c r="AK43" s="93"/>
      <c r="AL43" s="93"/>
    </row>
    <row r="44" spans="2:38" ht="15.75" thickBot="1" x14ac:dyDescent="0.3">
      <c r="B44" s="1001" t="s">
        <v>51</v>
      </c>
      <c r="C44" s="1002"/>
      <c r="D44" s="172" t="s">
        <v>167</v>
      </c>
      <c r="E44" s="146">
        <v>5</v>
      </c>
      <c r="F44" s="93"/>
      <c r="G44" s="88"/>
      <c r="H44" s="979"/>
      <c r="I44" s="979"/>
      <c r="J44" s="979"/>
      <c r="K44" s="93"/>
      <c r="L44" s="996"/>
      <c r="M44" s="997"/>
      <c r="N44" s="997"/>
      <c r="O44" s="997"/>
      <c r="P44" s="997"/>
      <c r="Q44" s="997"/>
      <c r="R44" s="997"/>
      <c r="S44" s="997"/>
      <c r="T44" s="997"/>
      <c r="U44" s="998"/>
      <c r="V44" s="67"/>
      <c r="W44" s="67" t="str">
        <f>CONCATENATE(E44,"-",B44)</f>
        <v>5-CATASTRÓFICO</v>
      </c>
      <c r="X44" s="67"/>
      <c r="AA44" s="67"/>
      <c r="AB44" s="67"/>
      <c r="AC44" s="93"/>
      <c r="AD44" s="93"/>
      <c r="AE44" s="93"/>
      <c r="AF44" s="93"/>
      <c r="AG44" s="93"/>
      <c r="AH44" s="93"/>
      <c r="AI44" s="93"/>
      <c r="AJ44" s="93"/>
      <c r="AK44" s="93"/>
      <c r="AL44" s="93"/>
    </row>
    <row r="45" spans="2:38" x14ac:dyDescent="0.25">
      <c r="B45" s="143" t="s">
        <v>52</v>
      </c>
      <c r="C45" s="128"/>
      <c r="D45" s="128"/>
      <c r="E45" s="128"/>
      <c r="F45" s="128"/>
      <c r="G45" s="128"/>
      <c r="H45" s="128"/>
      <c r="I45" s="128"/>
      <c r="J45" s="128"/>
      <c r="K45" s="88"/>
      <c r="L45" s="80"/>
      <c r="M45" s="83"/>
      <c r="N45" s="83"/>
      <c r="O45" s="83"/>
      <c r="P45" s="83"/>
      <c r="Q45" s="83"/>
      <c r="R45" s="83"/>
      <c r="S45" s="83"/>
      <c r="T45" s="83"/>
      <c r="U45" s="67"/>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67"/>
      <c r="O46" s="67"/>
      <c r="P46" s="67"/>
      <c r="Q46" s="67"/>
      <c r="R46" s="67"/>
      <c r="S46" s="67"/>
      <c r="T46" s="67"/>
      <c r="U46" s="67"/>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980"/>
      <c r="O47" s="980"/>
      <c r="P47" s="980"/>
      <c r="Q47" s="980"/>
      <c r="R47" s="980"/>
      <c r="S47" s="67">
        <v>11</v>
      </c>
      <c r="T47" s="67" t="s">
        <v>78</v>
      </c>
      <c r="U47" s="67">
        <v>1</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12</v>
      </c>
      <c r="T48" s="67" t="s">
        <v>78</v>
      </c>
      <c r="U48" s="67">
        <v>2</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13</v>
      </c>
      <c r="T49" s="67" t="s">
        <v>81</v>
      </c>
      <c r="U49" s="67">
        <v>3</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14</v>
      </c>
      <c r="T50" s="67" t="s">
        <v>79</v>
      </c>
      <c r="U50" s="67">
        <v>4</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139"/>
      <c r="O51" s="139"/>
      <c r="P51" s="139"/>
      <c r="Q51" s="139"/>
      <c r="R51" s="139"/>
      <c r="S51" s="67">
        <v>15</v>
      </c>
      <c r="T51" s="67" t="s">
        <v>79</v>
      </c>
      <c r="U51" s="67">
        <v>5</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139"/>
      <c r="O52" s="139"/>
      <c r="P52" s="139"/>
      <c r="Q52" s="139"/>
      <c r="R52" s="139"/>
      <c r="S52" s="67">
        <v>21</v>
      </c>
      <c r="T52" s="67" t="s">
        <v>78</v>
      </c>
      <c r="U52" s="67">
        <v>6</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22</v>
      </c>
      <c r="T53" s="67" t="s">
        <v>78</v>
      </c>
      <c r="U53" s="67">
        <v>7</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23</v>
      </c>
      <c r="T54" s="67" t="s">
        <v>81</v>
      </c>
      <c r="U54" s="67">
        <v>8</v>
      </c>
      <c r="V54" s="67"/>
      <c r="W54" s="67"/>
      <c r="X54" s="67"/>
      <c r="AA54" s="67"/>
      <c r="AB54" s="67"/>
      <c r="AC54" s="93"/>
      <c r="AD54" s="93"/>
      <c r="AE54" s="93"/>
      <c r="AF54" s="93"/>
      <c r="AG54" s="93"/>
      <c r="AH54" s="93"/>
      <c r="AI54" s="93"/>
      <c r="AJ54" s="93"/>
      <c r="AK54" s="93"/>
      <c r="AL54" s="93"/>
    </row>
    <row r="55" spans="2:38" hidden="1" x14ac:dyDescent="0.2">
      <c r="B55" s="67"/>
      <c r="C55" s="67"/>
      <c r="D55" s="67"/>
      <c r="E55" s="67"/>
      <c r="F55" s="67"/>
      <c r="G55" s="67"/>
      <c r="H55" s="67"/>
      <c r="I55" s="67"/>
      <c r="J55" s="67"/>
      <c r="K55" s="67"/>
      <c r="L55" s="67"/>
      <c r="M55" s="67"/>
      <c r="N55" s="67"/>
      <c r="O55" s="67"/>
      <c r="P55" s="67"/>
      <c r="Q55" s="67"/>
      <c r="R55" s="67"/>
      <c r="S55" s="67">
        <v>24</v>
      </c>
      <c r="T55" s="67" t="s">
        <v>79</v>
      </c>
      <c r="U55" s="67">
        <v>9</v>
      </c>
      <c r="V55" s="67"/>
      <c r="W55" s="67"/>
      <c r="X55" s="67"/>
      <c r="AA55" s="67"/>
      <c r="AB55" s="67"/>
      <c r="AC55" s="93"/>
      <c r="AD55" s="93"/>
      <c r="AE55" s="93"/>
      <c r="AF55" s="93"/>
      <c r="AG55" s="93"/>
      <c r="AH55" s="93"/>
      <c r="AI55" s="93"/>
      <c r="AJ55" s="93"/>
      <c r="AK55" s="93"/>
      <c r="AL55" s="93"/>
    </row>
    <row r="56" spans="2:38" hidden="1" x14ac:dyDescent="0.2">
      <c r="B56" s="67"/>
      <c r="C56" s="67"/>
      <c r="D56" s="67"/>
      <c r="E56" s="67"/>
      <c r="F56" s="67"/>
      <c r="G56" s="67"/>
      <c r="H56" s="67"/>
      <c r="I56" s="67"/>
      <c r="J56" s="67"/>
      <c r="K56" s="67"/>
      <c r="L56" s="67"/>
      <c r="M56" s="67"/>
      <c r="N56" s="67"/>
      <c r="O56" s="67"/>
      <c r="P56" s="67"/>
      <c r="Q56" s="67"/>
      <c r="R56" s="67"/>
      <c r="S56" s="67">
        <v>25</v>
      </c>
      <c r="T56" s="67" t="s">
        <v>80</v>
      </c>
      <c r="U56" s="67">
        <v>10</v>
      </c>
      <c r="V56" s="67"/>
      <c r="W56" s="67"/>
      <c r="X56" s="67"/>
      <c r="AA56" s="67"/>
      <c r="AB56" s="67"/>
      <c r="AC56" s="93"/>
      <c r="AD56" s="93"/>
      <c r="AE56" s="93"/>
      <c r="AF56" s="93"/>
      <c r="AG56" s="93"/>
      <c r="AH56" s="93"/>
      <c r="AI56" s="93"/>
      <c r="AJ56" s="93"/>
      <c r="AK56" s="93"/>
      <c r="AL56" s="93"/>
    </row>
    <row r="57" spans="2:38" hidden="1" x14ac:dyDescent="0.2">
      <c r="C57" s="114"/>
      <c r="D57" s="114"/>
      <c r="E57" s="114"/>
      <c r="F57" s="114"/>
      <c r="G57" s="114"/>
      <c r="H57" s="114"/>
      <c r="I57" s="114"/>
      <c r="J57" s="114"/>
      <c r="K57" s="114"/>
      <c r="L57" s="114"/>
      <c r="M57" s="114"/>
      <c r="N57" s="114"/>
      <c r="O57" s="114"/>
      <c r="P57" s="114"/>
      <c r="Q57" s="114"/>
      <c r="R57" s="94"/>
      <c r="S57" s="67">
        <v>31</v>
      </c>
      <c r="T57" s="67" t="s">
        <v>78</v>
      </c>
      <c r="U57" s="67">
        <v>11</v>
      </c>
      <c r="V57" s="94"/>
      <c r="W57" s="94"/>
      <c r="X57" s="94"/>
    </row>
    <row r="58" spans="2:38" hidden="1" x14ac:dyDescent="0.2">
      <c r="C58" s="117"/>
      <c r="D58" s="117"/>
      <c r="E58" s="117"/>
      <c r="F58" s="117"/>
      <c r="G58" s="117"/>
      <c r="H58" s="117"/>
      <c r="I58" s="95"/>
      <c r="J58" s="95"/>
      <c r="K58" s="95"/>
      <c r="L58" s="95"/>
      <c r="M58" s="95"/>
      <c r="N58" s="95"/>
      <c r="O58" s="95"/>
      <c r="P58" s="95"/>
      <c r="Q58" s="95"/>
      <c r="R58" s="95"/>
      <c r="S58" s="67">
        <v>32</v>
      </c>
      <c r="T58" s="67" t="s">
        <v>81</v>
      </c>
      <c r="U58" s="67">
        <v>12</v>
      </c>
      <c r="AA58" s="981"/>
      <c r="AB58" s="981"/>
      <c r="AC58" s="981"/>
      <c r="AD58" s="981"/>
      <c r="AE58" s="981"/>
      <c r="AF58" s="981"/>
      <c r="AG58" s="981"/>
      <c r="AH58" s="981"/>
      <c r="AI58" s="981"/>
      <c r="AJ58" s="981"/>
    </row>
    <row r="59" spans="2:38" hidden="1" x14ac:dyDescent="0.2">
      <c r="C59" s="118"/>
      <c r="D59" s="118"/>
      <c r="E59" s="118"/>
      <c r="F59" s="118"/>
      <c r="G59" s="118"/>
      <c r="H59" s="118"/>
      <c r="I59" s="118"/>
      <c r="J59" s="196"/>
      <c r="K59" s="196"/>
      <c r="L59" s="93"/>
      <c r="M59" s="93"/>
      <c r="N59" s="93"/>
      <c r="O59" s="977"/>
      <c r="P59" s="977"/>
      <c r="Q59" s="977"/>
      <c r="R59" s="197"/>
      <c r="S59" s="67">
        <v>33</v>
      </c>
      <c r="T59" s="67" t="s">
        <v>79</v>
      </c>
      <c r="U59" s="67">
        <v>13</v>
      </c>
      <c r="AA59" s="982"/>
      <c r="AB59" s="982"/>
      <c r="AC59" s="981"/>
      <c r="AD59" s="981"/>
      <c r="AE59" s="981"/>
      <c r="AF59" s="981"/>
      <c r="AG59" s="981"/>
      <c r="AH59" s="981"/>
      <c r="AI59" s="981"/>
      <c r="AJ59" s="981"/>
    </row>
    <row r="60" spans="2:38" hidden="1" x14ac:dyDescent="0.2">
      <c r="C60" s="118"/>
      <c r="D60" s="118"/>
      <c r="E60" s="118"/>
      <c r="F60" s="118"/>
      <c r="G60" s="118"/>
      <c r="H60" s="118"/>
      <c r="I60" s="118"/>
      <c r="J60" s="196"/>
      <c r="K60" s="116"/>
      <c r="L60" s="93"/>
      <c r="M60" s="93"/>
      <c r="N60" s="93"/>
      <c r="O60" s="977"/>
      <c r="P60" s="977"/>
      <c r="Q60" s="977"/>
      <c r="R60" s="197"/>
      <c r="S60" s="67">
        <v>34</v>
      </c>
      <c r="T60" s="67" t="s">
        <v>80</v>
      </c>
      <c r="U60" s="67">
        <v>14</v>
      </c>
      <c r="W60" s="89" t="s">
        <v>98</v>
      </c>
      <c r="AA60" s="982"/>
      <c r="AB60" s="982"/>
      <c r="AC60" s="981"/>
      <c r="AD60" s="981"/>
      <c r="AE60" s="981"/>
      <c r="AF60" s="981"/>
      <c r="AG60" s="195"/>
      <c r="AH60" s="981"/>
      <c r="AI60" s="981"/>
      <c r="AJ60" s="981"/>
    </row>
    <row r="61" spans="2:38" hidden="1" x14ac:dyDescent="0.2">
      <c r="C61" s="118"/>
      <c r="D61" s="118"/>
      <c r="E61" s="118"/>
      <c r="F61" s="118"/>
      <c r="G61" s="118"/>
      <c r="H61" s="118"/>
      <c r="I61" s="118"/>
      <c r="J61" s="196"/>
      <c r="K61" s="116"/>
      <c r="L61" s="93"/>
      <c r="M61" s="93"/>
      <c r="N61" s="93"/>
      <c r="O61" s="977"/>
      <c r="P61" s="977"/>
      <c r="Q61" s="977"/>
      <c r="R61" s="197"/>
      <c r="S61" s="67">
        <v>35</v>
      </c>
      <c r="T61" s="67" t="s">
        <v>80</v>
      </c>
      <c r="U61" s="67">
        <v>15</v>
      </c>
      <c r="W61" s="89" t="s">
        <v>99</v>
      </c>
      <c r="AA61" s="140"/>
      <c r="AB61" s="140"/>
      <c r="AC61" s="978"/>
      <c r="AD61" s="978"/>
      <c r="AE61" s="978"/>
      <c r="AF61" s="978"/>
      <c r="AG61" s="194"/>
      <c r="AH61" s="978"/>
      <c r="AI61" s="978"/>
      <c r="AJ61" s="978"/>
    </row>
    <row r="62" spans="2:38" hidden="1" x14ac:dyDescent="0.2">
      <c r="C62" s="118"/>
      <c r="D62" s="118"/>
      <c r="E62" s="118"/>
      <c r="F62" s="118"/>
      <c r="G62" s="118"/>
      <c r="H62" s="118"/>
      <c r="I62" s="118"/>
      <c r="J62" s="196"/>
      <c r="K62" s="116"/>
      <c r="L62" s="93"/>
      <c r="M62" s="93"/>
      <c r="N62" s="93"/>
      <c r="O62" s="977"/>
      <c r="P62" s="977"/>
      <c r="Q62" s="977"/>
      <c r="R62" s="197"/>
      <c r="S62" s="67">
        <v>41</v>
      </c>
      <c r="T62" s="67" t="s">
        <v>81</v>
      </c>
      <c r="U62" s="67">
        <v>16</v>
      </c>
      <c r="W62" s="89" t="s">
        <v>100</v>
      </c>
      <c r="AA62" s="140"/>
      <c r="AB62" s="140"/>
      <c r="AC62" s="978"/>
      <c r="AD62" s="978"/>
      <c r="AE62" s="978"/>
      <c r="AF62" s="978"/>
      <c r="AG62" s="194"/>
      <c r="AH62" s="978"/>
      <c r="AI62" s="978"/>
      <c r="AJ62" s="978"/>
    </row>
    <row r="63" spans="2:38" hidden="1" x14ac:dyDescent="0.2">
      <c r="C63" s="118"/>
      <c r="D63" s="118"/>
      <c r="E63" s="118"/>
      <c r="F63" s="118"/>
      <c r="G63" s="118"/>
      <c r="H63" s="118"/>
      <c r="I63" s="118"/>
      <c r="J63" s="196"/>
      <c r="K63" s="116"/>
      <c r="L63" s="93"/>
      <c r="M63" s="93"/>
      <c r="N63" s="93"/>
      <c r="O63" s="977"/>
      <c r="P63" s="977"/>
      <c r="Q63" s="977"/>
      <c r="R63" s="197"/>
      <c r="S63" s="67">
        <v>42</v>
      </c>
      <c r="T63" s="67" t="s">
        <v>79</v>
      </c>
      <c r="U63" s="67">
        <v>17</v>
      </c>
      <c r="W63" s="89" t="s">
        <v>101</v>
      </c>
      <c r="AA63" s="140"/>
      <c r="AB63" s="140"/>
      <c r="AC63" s="978"/>
      <c r="AD63" s="978"/>
      <c r="AE63" s="978"/>
      <c r="AF63" s="978"/>
      <c r="AG63" s="194"/>
      <c r="AH63" s="978"/>
      <c r="AI63" s="978"/>
      <c r="AJ63" s="978"/>
    </row>
    <row r="64" spans="2:38" hidden="1" x14ac:dyDescent="0.2">
      <c r="C64" s="119"/>
      <c r="D64" s="93"/>
      <c r="E64" s="93"/>
      <c r="F64" s="93"/>
      <c r="G64" s="93"/>
      <c r="H64" s="93"/>
      <c r="I64" s="93"/>
      <c r="J64" s="93"/>
      <c r="K64" s="93"/>
      <c r="L64" s="93"/>
      <c r="M64" s="93"/>
      <c r="N64" s="93"/>
      <c r="O64" s="93"/>
      <c r="P64" s="93"/>
      <c r="Q64" s="93"/>
      <c r="S64" s="67">
        <v>43</v>
      </c>
      <c r="T64" s="67" t="s">
        <v>79</v>
      </c>
      <c r="U64" s="67">
        <v>18</v>
      </c>
    </row>
    <row r="65" spans="10:29" ht="45" hidden="1" x14ac:dyDescent="0.2">
      <c r="S65" s="67">
        <v>44</v>
      </c>
      <c r="T65" s="67" t="s">
        <v>80</v>
      </c>
      <c r="U65" s="67">
        <v>19</v>
      </c>
      <c r="AA65" s="103" t="s">
        <v>84</v>
      </c>
      <c r="AB65" s="103" t="s">
        <v>82</v>
      </c>
      <c r="AC65" s="103" t="s">
        <v>83</v>
      </c>
    </row>
    <row r="66" spans="10:29" hidden="1" x14ac:dyDescent="0.2">
      <c r="J66" s="103">
        <v>0</v>
      </c>
      <c r="K66" s="103"/>
      <c r="L66" s="103" t="s">
        <v>82</v>
      </c>
      <c r="S66" s="67">
        <v>45</v>
      </c>
      <c r="T66" s="67" t="s">
        <v>80</v>
      </c>
      <c r="U66" s="67">
        <v>20</v>
      </c>
      <c r="AA66" s="103">
        <v>0</v>
      </c>
      <c r="AB66" s="103">
        <v>0</v>
      </c>
      <c r="AC66" s="103">
        <v>0</v>
      </c>
    </row>
    <row r="67" spans="10:29" hidden="1" x14ac:dyDescent="0.2">
      <c r="J67" s="103">
        <v>5</v>
      </c>
      <c r="K67" s="103"/>
      <c r="L67" s="103" t="s">
        <v>83</v>
      </c>
      <c r="S67" s="67">
        <v>51</v>
      </c>
      <c r="T67" s="67" t="s">
        <v>79</v>
      </c>
      <c r="U67" s="67">
        <v>21</v>
      </c>
      <c r="AA67" s="103">
        <v>5</v>
      </c>
      <c r="AB67" s="103">
        <v>0</v>
      </c>
      <c r="AC67" s="103">
        <v>0</v>
      </c>
    </row>
    <row r="68" spans="10:29" hidden="1" x14ac:dyDescent="0.2">
      <c r="J68" s="103">
        <v>10</v>
      </c>
      <c r="K68" s="103"/>
      <c r="L68" s="103"/>
      <c r="S68" s="67">
        <v>52</v>
      </c>
      <c r="T68" s="67" t="s">
        <v>79</v>
      </c>
      <c r="U68" s="67">
        <v>22</v>
      </c>
      <c r="AA68" s="103">
        <v>10</v>
      </c>
      <c r="AB68" s="103">
        <v>0</v>
      </c>
      <c r="AC68" s="103">
        <v>0</v>
      </c>
    </row>
    <row r="69" spans="10:29" hidden="1" x14ac:dyDescent="0.2">
      <c r="J69" s="103">
        <v>15</v>
      </c>
      <c r="K69" s="103"/>
      <c r="L69" s="103"/>
      <c r="S69" s="67">
        <v>53</v>
      </c>
      <c r="T69" s="67" t="s">
        <v>80</v>
      </c>
      <c r="U69" s="67">
        <v>23</v>
      </c>
      <c r="AA69" s="103">
        <v>15</v>
      </c>
      <c r="AB69" s="103">
        <v>0</v>
      </c>
      <c r="AC69" s="103">
        <v>0</v>
      </c>
    </row>
    <row r="70" spans="10:29" hidden="1" x14ac:dyDescent="0.2">
      <c r="J70" s="103">
        <v>20</v>
      </c>
      <c r="K70" s="103"/>
      <c r="L70" s="103"/>
      <c r="S70" s="67">
        <v>54</v>
      </c>
      <c r="T70" s="67" t="s">
        <v>80</v>
      </c>
      <c r="U70" s="67">
        <v>24</v>
      </c>
      <c r="AA70" s="103">
        <v>20</v>
      </c>
      <c r="AB70" s="103">
        <v>0</v>
      </c>
      <c r="AC70" s="103">
        <v>0</v>
      </c>
    </row>
    <row r="71" spans="10:29" hidden="1" x14ac:dyDescent="0.2">
      <c r="J71" s="103">
        <v>25</v>
      </c>
      <c r="K71" s="103"/>
      <c r="L71" s="103"/>
      <c r="S71" s="67">
        <v>55</v>
      </c>
      <c r="T71" s="67" t="s">
        <v>80</v>
      </c>
      <c r="U71" s="67">
        <v>25</v>
      </c>
      <c r="AA71" s="103">
        <v>25</v>
      </c>
      <c r="AB71" s="103">
        <v>0</v>
      </c>
      <c r="AC71" s="103">
        <v>0</v>
      </c>
    </row>
    <row r="72" spans="10:29" hidden="1" x14ac:dyDescent="0.25">
      <c r="AA72" s="103">
        <v>30</v>
      </c>
      <c r="AB72" s="103">
        <v>0</v>
      </c>
      <c r="AC72" s="103">
        <v>0</v>
      </c>
    </row>
    <row r="73" spans="10:29" hidden="1" x14ac:dyDescent="0.25">
      <c r="AA73" s="103">
        <v>35</v>
      </c>
      <c r="AB73" s="103">
        <v>0</v>
      </c>
      <c r="AC73" s="103">
        <v>0</v>
      </c>
    </row>
    <row r="74" spans="10:29" hidden="1" x14ac:dyDescent="0.25">
      <c r="AA74" s="103">
        <v>40</v>
      </c>
      <c r="AB74" s="103">
        <v>0</v>
      </c>
      <c r="AC74" s="103">
        <v>0</v>
      </c>
    </row>
    <row r="75" spans="10:29" hidden="1" x14ac:dyDescent="0.25">
      <c r="AA75" s="103">
        <v>45</v>
      </c>
      <c r="AB75" s="103">
        <v>0</v>
      </c>
      <c r="AC75" s="103">
        <v>0</v>
      </c>
    </row>
    <row r="76" spans="10:29" hidden="1" x14ac:dyDescent="0.25">
      <c r="AA76" s="103">
        <v>50</v>
      </c>
      <c r="AB76" s="103">
        <v>0</v>
      </c>
      <c r="AC76" s="103">
        <v>0</v>
      </c>
    </row>
    <row r="77" spans="10:29" hidden="1" x14ac:dyDescent="0.25">
      <c r="AA77" s="103">
        <v>55</v>
      </c>
      <c r="AB77" s="103">
        <v>1</v>
      </c>
      <c r="AC77" s="103">
        <v>1</v>
      </c>
    </row>
    <row r="78" spans="10:29" hidden="1" x14ac:dyDescent="0.25">
      <c r="AA78" s="103">
        <v>60</v>
      </c>
      <c r="AB78" s="103">
        <v>1</v>
      </c>
      <c r="AC78" s="103">
        <v>1</v>
      </c>
    </row>
    <row r="79" spans="10:29" hidden="1" x14ac:dyDescent="0.25">
      <c r="AA79" s="103">
        <v>65</v>
      </c>
      <c r="AB79" s="103">
        <v>1</v>
      </c>
      <c r="AC79" s="103">
        <v>1</v>
      </c>
    </row>
    <row r="80" spans="10:29" hidden="1" x14ac:dyDescent="0.25">
      <c r="AA80" s="103">
        <v>70</v>
      </c>
      <c r="AB80" s="103">
        <v>1</v>
      </c>
      <c r="AC80" s="103">
        <v>1</v>
      </c>
    </row>
    <row r="81" spans="27:29" hidden="1" x14ac:dyDescent="0.25">
      <c r="AA81" s="103">
        <v>75</v>
      </c>
      <c r="AB81" s="103">
        <v>1</v>
      </c>
      <c r="AC81" s="103">
        <v>1</v>
      </c>
    </row>
    <row r="82" spans="27:29" hidden="1" x14ac:dyDescent="0.25">
      <c r="AA82" s="103">
        <v>80</v>
      </c>
      <c r="AB82" s="103">
        <v>2</v>
      </c>
      <c r="AC82" s="103">
        <v>2</v>
      </c>
    </row>
    <row r="83" spans="27:29" hidden="1" x14ac:dyDescent="0.25">
      <c r="AA83" s="103">
        <v>85</v>
      </c>
      <c r="AB83" s="103">
        <v>2</v>
      </c>
      <c r="AC83" s="103">
        <v>2</v>
      </c>
    </row>
    <row r="84" spans="27:29" hidden="1" x14ac:dyDescent="0.25">
      <c r="AA84" s="103">
        <v>90</v>
      </c>
      <c r="AB84" s="103">
        <v>2</v>
      </c>
      <c r="AC84" s="103">
        <v>2</v>
      </c>
    </row>
    <row r="85" spans="27:29" hidden="1" x14ac:dyDescent="0.25">
      <c r="AA85" s="103">
        <v>95</v>
      </c>
      <c r="AB85" s="103">
        <v>2</v>
      </c>
      <c r="AC85" s="103">
        <v>2</v>
      </c>
    </row>
    <row r="86" spans="27:29" hidden="1" x14ac:dyDescent="0.25">
      <c r="AA86" s="103">
        <v>100</v>
      </c>
      <c r="AB86" s="103">
        <v>2</v>
      </c>
      <c r="AC86" s="103">
        <v>2</v>
      </c>
    </row>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170" t="s">
        <v>106</v>
      </c>
      <c r="F494" s="97" t="s">
        <v>3</v>
      </c>
      <c r="G494" s="84" t="s">
        <v>124</v>
      </c>
    </row>
    <row r="495" spans="4:7" ht="18" hidden="1" x14ac:dyDescent="0.25">
      <c r="D495" s="170" t="s">
        <v>95</v>
      </c>
      <c r="F495" s="98" t="s">
        <v>5</v>
      </c>
      <c r="G495" s="84" t="s">
        <v>118</v>
      </c>
    </row>
    <row r="496" spans="4:7" ht="18" hidden="1" x14ac:dyDescent="0.25">
      <c r="D496" s="170" t="s">
        <v>107</v>
      </c>
      <c r="F496" s="98" t="s">
        <v>7</v>
      </c>
      <c r="G496" s="84" t="s">
        <v>125</v>
      </c>
    </row>
    <row r="497" spans="4:7" ht="18" hidden="1" x14ac:dyDescent="0.25">
      <c r="D497" s="170" t="s">
        <v>108</v>
      </c>
      <c r="F497" s="98" t="s">
        <v>9</v>
      </c>
      <c r="G497" s="84" t="s">
        <v>126</v>
      </c>
    </row>
    <row r="498" spans="4:7" ht="18" hidden="1" x14ac:dyDescent="0.25">
      <c r="D498" s="344" t="s">
        <v>314</v>
      </c>
      <c r="F498" s="98" t="s">
        <v>11</v>
      </c>
      <c r="G498" s="84" t="s">
        <v>127</v>
      </c>
    </row>
    <row r="499" spans="4:7" ht="18" hidden="1" x14ac:dyDescent="0.25">
      <c r="D499" s="344" t="s">
        <v>315</v>
      </c>
      <c r="F499" s="98" t="s">
        <v>13</v>
      </c>
      <c r="G499" s="84" t="s">
        <v>128</v>
      </c>
    </row>
    <row r="500" spans="4:7" ht="18" hidden="1" x14ac:dyDescent="0.25">
      <c r="D500" s="344" t="s">
        <v>316</v>
      </c>
      <c r="G500" s="84" t="s">
        <v>129</v>
      </c>
    </row>
    <row r="501" spans="4:7" ht="18" hidden="1" x14ac:dyDescent="0.25">
      <c r="D501" s="344" t="s">
        <v>317</v>
      </c>
      <c r="G501" s="84" t="s">
        <v>132</v>
      </c>
    </row>
    <row r="502" spans="4:7" ht="18" hidden="1" x14ac:dyDescent="0.25">
      <c r="D502" s="170" t="s">
        <v>109</v>
      </c>
      <c r="G502" s="84" t="s">
        <v>202</v>
      </c>
    </row>
    <row r="503" spans="4:7" ht="18" hidden="1" x14ac:dyDescent="0.25">
      <c r="D503" s="170" t="s">
        <v>110</v>
      </c>
      <c r="G503" s="84" t="s">
        <v>131</v>
      </c>
    </row>
    <row r="504" spans="4:7" ht="18" hidden="1" x14ac:dyDescent="0.25">
      <c r="D504" s="170" t="s">
        <v>156</v>
      </c>
    </row>
    <row r="505" spans="4:7" ht="18" hidden="1" x14ac:dyDescent="0.25">
      <c r="D505" s="170" t="s">
        <v>111</v>
      </c>
    </row>
    <row r="506" spans="4:7" ht="18" hidden="1" x14ac:dyDescent="0.25">
      <c r="D506" s="170" t="s">
        <v>122</v>
      </c>
    </row>
    <row r="507" spans="4:7" ht="18" hidden="1" x14ac:dyDescent="0.25">
      <c r="D507" s="170" t="s">
        <v>113</v>
      </c>
    </row>
    <row r="508" spans="4:7" ht="18" hidden="1" x14ac:dyDescent="0.25">
      <c r="D508" s="170" t="s">
        <v>114</v>
      </c>
    </row>
    <row r="509" spans="4:7" ht="18" hidden="1" x14ac:dyDescent="0.25">
      <c r="D509" s="170" t="s">
        <v>115</v>
      </c>
    </row>
    <row r="510" spans="4:7" ht="18" hidden="1" x14ac:dyDescent="0.25">
      <c r="D510" s="170" t="s">
        <v>116</v>
      </c>
    </row>
  </sheetData>
  <sheetProtection formatCells="0"/>
  <mergeCells count="124">
    <mergeCell ref="AL17:AL19"/>
    <mergeCell ref="AK17:AK19"/>
    <mergeCell ref="AK4:AK5"/>
    <mergeCell ref="G2:AJ2"/>
    <mergeCell ref="G3:AJ3"/>
    <mergeCell ref="G4:AJ4"/>
    <mergeCell ref="G5:AJ5"/>
    <mergeCell ref="O63:Q63"/>
    <mergeCell ref="AC63:AF63"/>
    <mergeCell ref="AH63:AJ63"/>
    <mergeCell ref="O61:Q61"/>
    <mergeCell ref="AC61:AF61"/>
    <mergeCell ref="AH61:AJ61"/>
    <mergeCell ref="O62:Q62"/>
    <mergeCell ref="AC62:AF62"/>
    <mergeCell ref="AH62:AJ62"/>
    <mergeCell ref="AA58:AJ58"/>
    <mergeCell ref="O59:Q59"/>
    <mergeCell ref="AA59:AB60"/>
    <mergeCell ref="AC59:AJ59"/>
    <mergeCell ref="O60:Q60"/>
    <mergeCell ref="AC60:AF60"/>
    <mergeCell ref="AH60:AJ60"/>
    <mergeCell ref="N47:R47"/>
    <mergeCell ref="B26:T26"/>
    <mergeCell ref="B42:C42"/>
    <mergeCell ref="H42:J42"/>
    <mergeCell ref="L42:U44"/>
    <mergeCell ref="B43:C43"/>
    <mergeCell ref="H43:J43"/>
    <mergeCell ref="B44:C44"/>
    <mergeCell ref="H44:J44"/>
    <mergeCell ref="B40:C40"/>
    <mergeCell ref="H40:J40"/>
    <mergeCell ref="N40:O40"/>
    <mergeCell ref="P40:Q40"/>
    <mergeCell ref="B41:C41"/>
    <mergeCell ref="H41:J41"/>
    <mergeCell ref="N41:O41"/>
    <mergeCell ref="P41:Q41"/>
    <mergeCell ref="B36:C36"/>
    <mergeCell ref="I36:J36"/>
    <mergeCell ref="L36:L37"/>
    <mergeCell ref="M36:M37"/>
    <mergeCell ref="N36:O37"/>
    <mergeCell ref="P36:Q37"/>
    <mergeCell ref="R36:R37"/>
    <mergeCell ref="U36:U37"/>
    <mergeCell ref="C38:E38"/>
    <mergeCell ref="L38:L39"/>
    <mergeCell ref="M38:M39"/>
    <mergeCell ref="N38:O39"/>
    <mergeCell ref="P38:Q39"/>
    <mergeCell ref="R38:R39"/>
    <mergeCell ref="U38:U39"/>
    <mergeCell ref="B39:C39"/>
    <mergeCell ref="H39:J39"/>
    <mergeCell ref="B34:C34"/>
    <mergeCell ref="I34:J34"/>
    <mergeCell ref="L34:L35"/>
    <mergeCell ref="M34:M35"/>
    <mergeCell ref="N34:O35"/>
    <mergeCell ref="P34:Q35"/>
    <mergeCell ref="R34:R35"/>
    <mergeCell ref="U34:U35"/>
    <mergeCell ref="B35:C35"/>
    <mergeCell ref="I35:J35"/>
    <mergeCell ref="B27:T27"/>
    <mergeCell ref="B28:T28"/>
    <mergeCell ref="B30:F30"/>
    <mergeCell ref="B31:C31"/>
    <mergeCell ref="I31:J31"/>
    <mergeCell ref="L31:L33"/>
    <mergeCell ref="M31:U31"/>
    <mergeCell ref="B32:C32"/>
    <mergeCell ref="M32:M33"/>
    <mergeCell ref="N32:O33"/>
    <mergeCell ref="P32:Q33"/>
    <mergeCell ref="R32:R33"/>
    <mergeCell ref="B33:C33"/>
    <mergeCell ref="Y24:AA24"/>
    <mergeCell ref="B25:T25"/>
    <mergeCell ref="Y25:AA25"/>
    <mergeCell ref="K22:L22"/>
    <mergeCell ref="Y22:AA22"/>
    <mergeCell ref="AE22:AF22"/>
    <mergeCell ref="K23:L23"/>
    <mergeCell ref="Y23:AA23"/>
    <mergeCell ref="AE23:AF23"/>
    <mergeCell ref="K21:L21"/>
    <mergeCell ref="Y21:AA21"/>
    <mergeCell ref="AE21:AF21"/>
    <mergeCell ref="AJ17:AJ19"/>
    <mergeCell ref="AB18:AB19"/>
    <mergeCell ref="AC18:AD18"/>
    <mergeCell ref="AE18:AF18"/>
    <mergeCell ref="AH18:AI18"/>
    <mergeCell ref="K19:L19"/>
    <mergeCell ref="AE19:AF19"/>
    <mergeCell ref="AB17:AI17"/>
    <mergeCell ref="K20:L20"/>
    <mergeCell ref="Y20:AA20"/>
    <mergeCell ref="AE20:AF20"/>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s>
  <conditionalFormatting sqref="U20:V23">
    <cfRule type="cellIs" dxfId="289" priority="22" operator="greaterThanOrEqual">
      <formula>5</formula>
    </cfRule>
    <cfRule type="cellIs" dxfId="288" priority="23" operator="greaterThanOrEqual">
      <formula>4</formula>
    </cfRule>
    <cfRule type="cellIs" dxfId="287" priority="24" operator="greaterThanOrEqual">
      <formula>3</formula>
    </cfRule>
    <cfRule type="cellIs" dxfId="286" priority="25" operator="greaterThanOrEqual">
      <formula>2</formula>
    </cfRule>
    <cfRule type="cellIs" dxfId="285" priority="26" operator="greaterThanOrEqual">
      <formula>0</formula>
    </cfRule>
  </conditionalFormatting>
  <conditionalFormatting sqref="J20">
    <cfRule type="containsText" dxfId="284" priority="14" operator="containsText" text="Extrema">
      <formula>NOT(ISERROR(SEARCH("Extrema",J20)))</formula>
    </cfRule>
    <cfRule type="containsText" dxfId="283" priority="15" operator="containsText" text="Alta">
      <formula>NOT(ISERROR(SEARCH("Alta",J20)))</formula>
    </cfRule>
    <cfRule type="containsText" dxfId="282" priority="16" operator="containsText" text="Moderada">
      <formula>NOT(ISERROR(SEARCH("Moderada",J20)))</formula>
    </cfRule>
    <cfRule type="containsText" dxfId="281" priority="17" operator="containsText" text="Baja">
      <formula>NOT(ISERROR(SEARCH("Baja",J20)))</formula>
    </cfRule>
  </conditionalFormatting>
  <conditionalFormatting sqref="J21:J23">
    <cfRule type="containsText" dxfId="280" priority="10" operator="containsText" text="Extrema">
      <formula>NOT(ISERROR(SEARCH("Extrema",J21)))</formula>
    </cfRule>
    <cfRule type="containsText" dxfId="279" priority="11" operator="containsText" text="Alta">
      <formula>NOT(ISERROR(SEARCH("Alta",J21)))</formula>
    </cfRule>
    <cfRule type="containsText" dxfId="278" priority="12" operator="containsText" text="Moderada">
      <formula>NOT(ISERROR(SEARCH("Moderada",J21)))</formula>
    </cfRule>
    <cfRule type="containsText" dxfId="277" priority="13" operator="containsText" text="Baja">
      <formula>NOT(ISERROR(SEARCH("Baja",J21)))</formula>
    </cfRule>
  </conditionalFormatting>
  <conditionalFormatting sqref="X20:X23">
    <cfRule type="containsText" dxfId="276" priority="6" operator="containsText" text="Extrema">
      <formula>NOT(ISERROR(SEARCH("Extrema",X20)))</formula>
    </cfRule>
    <cfRule type="containsText" dxfId="275" priority="7" operator="containsText" text="Alta">
      <formula>NOT(ISERROR(SEARCH("Alta",X20)))</formula>
    </cfRule>
    <cfRule type="containsText" dxfId="274" priority="8" operator="containsText" text="Moderada">
      <formula>NOT(ISERROR(SEARCH("Moderada",X20)))</formula>
    </cfRule>
    <cfRule type="containsText" dxfId="273" priority="9" operator="containsText" text="Baja">
      <formula>NOT(ISERROR(SEARCH("Baja",X20)))</formula>
    </cfRule>
  </conditionalFormatting>
  <conditionalFormatting sqref="H20:I23">
    <cfRule type="cellIs" dxfId="272" priority="1" operator="greaterThanOrEqual">
      <formula>5</formula>
    </cfRule>
    <cfRule type="cellIs" dxfId="271" priority="2" operator="greaterThanOrEqual">
      <formula>4</formula>
    </cfRule>
    <cfRule type="cellIs" dxfId="270" priority="3" operator="greaterThanOrEqual">
      <formula>3</formula>
    </cfRule>
    <cfRule type="cellIs" dxfId="269" priority="4" operator="greaterThanOrEqual">
      <formula>2</formula>
    </cfRule>
    <cfRule type="cellIs" dxfId="268" priority="5" operator="greaterThanOrEqual">
      <formula>0</formula>
    </cfRule>
  </conditionalFormatting>
  <dataValidations count="8">
    <dataValidation type="list" allowBlank="1" showInputMessage="1" showErrorMessage="1" sqref="N65545:Q65559 JJ65545:JM65559 TF65545:TI65559 ADB65545:ADE65559 AMX65545:ANA65559 AWT65545:AWW65559 BGP65545:BGS65559 BQL65545:BQO65559 CAH65545:CAK65559 CKD65545:CKG65559 CTZ65545:CUC65559 DDV65545:DDY65559 DNR65545:DNU65559 DXN65545:DXQ65559 EHJ65545:EHM65559 ERF65545:ERI65559 FBB65545:FBE65559 FKX65545:FLA65559 FUT65545:FUW65559 GEP65545:GES65559 GOL65545:GOO65559 GYH65545:GYK65559 HID65545:HIG65559 HRZ65545:HSC65559 IBV65545:IBY65559 ILR65545:ILU65559 IVN65545:IVQ65559 JFJ65545:JFM65559 JPF65545:JPI65559 JZB65545:JZE65559 KIX65545:KJA65559 KST65545:KSW65559 LCP65545:LCS65559 LML65545:LMO65559 LWH65545:LWK65559 MGD65545:MGG65559 MPZ65545:MQC65559 MZV65545:MZY65559 NJR65545:NJU65559 NTN65545:NTQ65559 ODJ65545:ODM65559 ONF65545:ONI65559 OXB65545:OXE65559 PGX65545:PHA65559 PQT65545:PQW65559 QAP65545:QAS65559 QKL65545:QKO65559 QUH65545:QUK65559 RED65545:REG65559 RNZ65545:ROC65559 RXV65545:RXY65559 SHR65545:SHU65559 SRN65545:SRQ65559 TBJ65545:TBM65559 TLF65545:TLI65559 TVB65545:TVE65559 UEX65545:UFA65559 UOT65545:UOW65559 UYP65545:UYS65559 VIL65545:VIO65559 VSH65545:VSK65559 WCD65545:WCG65559 WLZ65545:WMC65559 WVV65545:WVY65559 N131081:Q131095 JJ131081:JM131095 TF131081:TI131095 ADB131081:ADE131095 AMX131081:ANA131095 AWT131081:AWW131095 BGP131081:BGS131095 BQL131081:BQO131095 CAH131081:CAK131095 CKD131081:CKG131095 CTZ131081:CUC131095 DDV131081:DDY131095 DNR131081:DNU131095 DXN131081:DXQ131095 EHJ131081:EHM131095 ERF131081:ERI131095 FBB131081:FBE131095 FKX131081:FLA131095 FUT131081:FUW131095 GEP131081:GES131095 GOL131081:GOO131095 GYH131081:GYK131095 HID131081:HIG131095 HRZ131081:HSC131095 IBV131081:IBY131095 ILR131081:ILU131095 IVN131081:IVQ131095 JFJ131081:JFM131095 JPF131081:JPI131095 JZB131081:JZE131095 KIX131081:KJA131095 KST131081:KSW131095 LCP131081:LCS131095 LML131081:LMO131095 LWH131081:LWK131095 MGD131081:MGG131095 MPZ131081:MQC131095 MZV131081:MZY131095 NJR131081:NJU131095 NTN131081:NTQ131095 ODJ131081:ODM131095 ONF131081:ONI131095 OXB131081:OXE131095 PGX131081:PHA131095 PQT131081:PQW131095 QAP131081:QAS131095 QKL131081:QKO131095 QUH131081:QUK131095 RED131081:REG131095 RNZ131081:ROC131095 RXV131081:RXY131095 SHR131081:SHU131095 SRN131081:SRQ131095 TBJ131081:TBM131095 TLF131081:TLI131095 TVB131081:TVE131095 UEX131081:UFA131095 UOT131081:UOW131095 UYP131081:UYS131095 VIL131081:VIO131095 VSH131081:VSK131095 WCD131081:WCG131095 WLZ131081:WMC131095 WVV131081:WVY131095 N196617:Q196631 JJ196617:JM196631 TF196617:TI196631 ADB196617:ADE196631 AMX196617:ANA196631 AWT196617:AWW196631 BGP196617:BGS196631 BQL196617:BQO196631 CAH196617:CAK196631 CKD196617:CKG196631 CTZ196617:CUC196631 DDV196617:DDY196631 DNR196617:DNU196631 DXN196617:DXQ196631 EHJ196617:EHM196631 ERF196617:ERI196631 FBB196617:FBE196631 FKX196617:FLA196631 FUT196617:FUW196631 GEP196617:GES196631 GOL196617:GOO196631 GYH196617:GYK196631 HID196617:HIG196631 HRZ196617:HSC196631 IBV196617:IBY196631 ILR196617:ILU196631 IVN196617:IVQ196631 JFJ196617:JFM196631 JPF196617:JPI196631 JZB196617:JZE196631 KIX196617:KJA196631 KST196617:KSW196631 LCP196617:LCS196631 LML196617:LMO196631 LWH196617:LWK196631 MGD196617:MGG196631 MPZ196617:MQC196631 MZV196617:MZY196631 NJR196617:NJU196631 NTN196617:NTQ196631 ODJ196617:ODM196631 ONF196617:ONI196631 OXB196617:OXE196631 PGX196617:PHA196631 PQT196617:PQW196631 QAP196617:QAS196631 QKL196617:QKO196631 QUH196617:QUK196631 RED196617:REG196631 RNZ196617:ROC196631 RXV196617:RXY196631 SHR196617:SHU196631 SRN196617:SRQ196631 TBJ196617:TBM196631 TLF196617:TLI196631 TVB196617:TVE196631 UEX196617:UFA196631 UOT196617:UOW196631 UYP196617:UYS196631 VIL196617:VIO196631 VSH196617:VSK196631 WCD196617:WCG196631 WLZ196617:WMC196631 WVV196617:WVY196631 N262153:Q262167 JJ262153:JM262167 TF262153:TI262167 ADB262153:ADE262167 AMX262153:ANA262167 AWT262153:AWW262167 BGP262153:BGS262167 BQL262153:BQO262167 CAH262153:CAK262167 CKD262153:CKG262167 CTZ262153:CUC262167 DDV262153:DDY262167 DNR262153:DNU262167 DXN262153:DXQ262167 EHJ262153:EHM262167 ERF262153:ERI262167 FBB262153:FBE262167 FKX262153:FLA262167 FUT262153:FUW262167 GEP262153:GES262167 GOL262153:GOO262167 GYH262153:GYK262167 HID262153:HIG262167 HRZ262153:HSC262167 IBV262153:IBY262167 ILR262153:ILU262167 IVN262153:IVQ262167 JFJ262153:JFM262167 JPF262153:JPI262167 JZB262153:JZE262167 KIX262153:KJA262167 KST262153:KSW262167 LCP262153:LCS262167 LML262153:LMO262167 LWH262153:LWK262167 MGD262153:MGG262167 MPZ262153:MQC262167 MZV262153:MZY262167 NJR262153:NJU262167 NTN262153:NTQ262167 ODJ262153:ODM262167 ONF262153:ONI262167 OXB262153:OXE262167 PGX262153:PHA262167 PQT262153:PQW262167 QAP262153:QAS262167 QKL262153:QKO262167 QUH262153:QUK262167 RED262153:REG262167 RNZ262153:ROC262167 RXV262153:RXY262167 SHR262153:SHU262167 SRN262153:SRQ262167 TBJ262153:TBM262167 TLF262153:TLI262167 TVB262153:TVE262167 UEX262153:UFA262167 UOT262153:UOW262167 UYP262153:UYS262167 VIL262153:VIO262167 VSH262153:VSK262167 WCD262153:WCG262167 WLZ262153:WMC262167 WVV262153:WVY262167 N327689:Q327703 JJ327689:JM327703 TF327689:TI327703 ADB327689:ADE327703 AMX327689:ANA327703 AWT327689:AWW327703 BGP327689:BGS327703 BQL327689:BQO327703 CAH327689:CAK327703 CKD327689:CKG327703 CTZ327689:CUC327703 DDV327689:DDY327703 DNR327689:DNU327703 DXN327689:DXQ327703 EHJ327689:EHM327703 ERF327689:ERI327703 FBB327689:FBE327703 FKX327689:FLA327703 FUT327689:FUW327703 GEP327689:GES327703 GOL327689:GOO327703 GYH327689:GYK327703 HID327689:HIG327703 HRZ327689:HSC327703 IBV327689:IBY327703 ILR327689:ILU327703 IVN327689:IVQ327703 JFJ327689:JFM327703 JPF327689:JPI327703 JZB327689:JZE327703 KIX327689:KJA327703 KST327689:KSW327703 LCP327689:LCS327703 LML327689:LMO327703 LWH327689:LWK327703 MGD327689:MGG327703 MPZ327689:MQC327703 MZV327689:MZY327703 NJR327689:NJU327703 NTN327689:NTQ327703 ODJ327689:ODM327703 ONF327689:ONI327703 OXB327689:OXE327703 PGX327689:PHA327703 PQT327689:PQW327703 QAP327689:QAS327703 QKL327689:QKO327703 QUH327689:QUK327703 RED327689:REG327703 RNZ327689:ROC327703 RXV327689:RXY327703 SHR327689:SHU327703 SRN327689:SRQ327703 TBJ327689:TBM327703 TLF327689:TLI327703 TVB327689:TVE327703 UEX327689:UFA327703 UOT327689:UOW327703 UYP327689:UYS327703 VIL327689:VIO327703 VSH327689:VSK327703 WCD327689:WCG327703 WLZ327689:WMC327703 WVV327689:WVY327703 N393225:Q393239 JJ393225:JM393239 TF393225:TI393239 ADB393225:ADE393239 AMX393225:ANA393239 AWT393225:AWW393239 BGP393225:BGS393239 BQL393225:BQO393239 CAH393225:CAK393239 CKD393225:CKG393239 CTZ393225:CUC393239 DDV393225:DDY393239 DNR393225:DNU393239 DXN393225:DXQ393239 EHJ393225:EHM393239 ERF393225:ERI393239 FBB393225:FBE393239 FKX393225:FLA393239 FUT393225:FUW393239 GEP393225:GES393239 GOL393225:GOO393239 GYH393225:GYK393239 HID393225:HIG393239 HRZ393225:HSC393239 IBV393225:IBY393239 ILR393225:ILU393239 IVN393225:IVQ393239 JFJ393225:JFM393239 JPF393225:JPI393239 JZB393225:JZE393239 KIX393225:KJA393239 KST393225:KSW393239 LCP393225:LCS393239 LML393225:LMO393239 LWH393225:LWK393239 MGD393225:MGG393239 MPZ393225:MQC393239 MZV393225:MZY393239 NJR393225:NJU393239 NTN393225:NTQ393239 ODJ393225:ODM393239 ONF393225:ONI393239 OXB393225:OXE393239 PGX393225:PHA393239 PQT393225:PQW393239 QAP393225:QAS393239 QKL393225:QKO393239 QUH393225:QUK393239 RED393225:REG393239 RNZ393225:ROC393239 RXV393225:RXY393239 SHR393225:SHU393239 SRN393225:SRQ393239 TBJ393225:TBM393239 TLF393225:TLI393239 TVB393225:TVE393239 UEX393225:UFA393239 UOT393225:UOW393239 UYP393225:UYS393239 VIL393225:VIO393239 VSH393225:VSK393239 WCD393225:WCG393239 WLZ393225:WMC393239 WVV393225:WVY393239 N458761:Q458775 JJ458761:JM458775 TF458761:TI458775 ADB458761:ADE458775 AMX458761:ANA458775 AWT458761:AWW458775 BGP458761:BGS458775 BQL458761:BQO458775 CAH458761:CAK458775 CKD458761:CKG458775 CTZ458761:CUC458775 DDV458761:DDY458775 DNR458761:DNU458775 DXN458761:DXQ458775 EHJ458761:EHM458775 ERF458761:ERI458775 FBB458761:FBE458775 FKX458761:FLA458775 FUT458761:FUW458775 GEP458761:GES458775 GOL458761:GOO458775 GYH458761:GYK458775 HID458761:HIG458775 HRZ458761:HSC458775 IBV458761:IBY458775 ILR458761:ILU458775 IVN458761:IVQ458775 JFJ458761:JFM458775 JPF458761:JPI458775 JZB458761:JZE458775 KIX458761:KJA458775 KST458761:KSW458775 LCP458761:LCS458775 LML458761:LMO458775 LWH458761:LWK458775 MGD458761:MGG458775 MPZ458761:MQC458775 MZV458761:MZY458775 NJR458761:NJU458775 NTN458761:NTQ458775 ODJ458761:ODM458775 ONF458761:ONI458775 OXB458761:OXE458775 PGX458761:PHA458775 PQT458761:PQW458775 QAP458761:QAS458775 QKL458761:QKO458775 QUH458761:QUK458775 RED458761:REG458775 RNZ458761:ROC458775 RXV458761:RXY458775 SHR458761:SHU458775 SRN458761:SRQ458775 TBJ458761:TBM458775 TLF458761:TLI458775 TVB458761:TVE458775 UEX458761:UFA458775 UOT458761:UOW458775 UYP458761:UYS458775 VIL458761:VIO458775 VSH458761:VSK458775 WCD458761:WCG458775 WLZ458761:WMC458775 WVV458761:WVY458775 N524297:Q524311 JJ524297:JM524311 TF524297:TI524311 ADB524297:ADE524311 AMX524297:ANA524311 AWT524297:AWW524311 BGP524297:BGS524311 BQL524297:BQO524311 CAH524297:CAK524311 CKD524297:CKG524311 CTZ524297:CUC524311 DDV524297:DDY524311 DNR524297:DNU524311 DXN524297:DXQ524311 EHJ524297:EHM524311 ERF524297:ERI524311 FBB524297:FBE524311 FKX524297:FLA524311 FUT524297:FUW524311 GEP524297:GES524311 GOL524297:GOO524311 GYH524297:GYK524311 HID524297:HIG524311 HRZ524297:HSC524311 IBV524297:IBY524311 ILR524297:ILU524311 IVN524297:IVQ524311 JFJ524297:JFM524311 JPF524297:JPI524311 JZB524297:JZE524311 KIX524297:KJA524311 KST524297:KSW524311 LCP524297:LCS524311 LML524297:LMO524311 LWH524297:LWK524311 MGD524297:MGG524311 MPZ524297:MQC524311 MZV524297:MZY524311 NJR524297:NJU524311 NTN524297:NTQ524311 ODJ524297:ODM524311 ONF524297:ONI524311 OXB524297:OXE524311 PGX524297:PHA524311 PQT524297:PQW524311 QAP524297:QAS524311 QKL524297:QKO524311 QUH524297:QUK524311 RED524297:REG524311 RNZ524297:ROC524311 RXV524297:RXY524311 SHR524297:SHU524311 SRN524297:SRQ524311 TBJ524297:TBM524311 TLF524297:TLI524311 TVB524297:TVE524311 UEX524297:UFA524311 UOT524297:UOW524311 UYP524297:UYS524311 VIL524297:VIO524311 VSH524297:VSK524311 WCD524297:WCG524311 WLZ524297:WMC524311 WVV524297:WVY524311 N589833:Q589847 JJ589833:JM589847 TF589833:TI589847 ADB589833:ADE589847 AMX589833:ANA589847 AWT589833:AWW589847 BGP589833:BGS589847 BQL589833:BQO589847 CAH589833:CAK589847 CKD589833:CKG589847 CTZ589833:CUC589847 DDV589833:DDY589847 DNR589833:DNU589847 DXN589833:DXQ589847 EHJ589833:EHM589847 ERF589833:ERI589847 FBB589833:FBE589847 FKX589833:FLA589847 FUT589833:FUW589847 GEP589833:GES589847 GOL589833:GOO589847 GYH589833:GYK589847 HID589833:HIG589847 HRZ589833:HSC589847 IBV589833:IBY589847 ILR589833:ILU589847 IVN589833:IVQ589847 JFJ589833:JFM589847 JPF589833:JPI589847 JZB589833:JZE589847 KIX589833:KJA589847 KST589833:KSW589847 LCP589833:LCS589847 LML589833:LMO589847 LWH589833:LWK589847 MGD589833:MGG589847 MPZ589833:MQC589847 MZV589833:MZY589847 NJR589833:NJU589847 NTN589833:NTQ589847 ODJ589833:ODM589847 ONF589833:ONI589847 OXB589833:OXE589847 PGX589833:PHA589847 PQT589833:PQW589847 QAP589833:QAS589847 QKL589833:QKO589847 QUH589833:QUK589847 RED589833:REG589847 RNZ589833:ROC589847 RXV589833:RXY589847 SHR589833:SHU589847 SRN589833:SRQ589847 TBJ589833:TBM589847 TLF589833:TLI589847 TVB589833:TVE589847 UEX589833:UFA589847 UOT589833:UOW589847 UYP589833:UYS589847 VIL589833:VIO589847 VSH589833:VSK589847 WCD589833:WCG589847 WLZ589833:WMC589847 WVV589833:WVY589847 N655369:Q655383 JJ655369:JM655383 TF655369:TI655383 ADB655369:ADE655383 AMX655369:ANA655383 AWT655369:AWW655383 BGP655369:BGS655383 BQL655369:BQO655383 CAH655369:CAK655383 CKD655369:CKG655383 CTZ655369:CUC655383 DDV655369:DDY655383 DNR655369:DNU655383 DXN655369:DXQ655383 EHJ655369:EHM655383 ERF655369:ERI655383 FBB655369:FBE655383 FKX655369:FLA655383 FUT655369:FUW655383 GEP655369:GES655383 GOL655369:GOO655383 GYH655369:GYK655383 HID655369:HIG655383 HRZ655369:HSC655383 IBV655369:IBY655383 ILR655369:ILU655383 IVN655369:IVQ655383 JFJ655369:JFM655383 JPF655369:JPI655383 JZB655369:JZE655383 KIX655369:KJA655383 KST655369:KSW655383 LCP655369:LCS655383 LML655369:LMO655383 LWH655369:LWK655383 MGD655369:MGG655383 MPZ655369:MQC655383 MZV655369:MZY655383 NJR655369:NJU655383 NTN655369:NTQ655383 ODJ655369:ODM655383 ONF655369:ONI655383 OXB655369:OXE655383 PGX655369:PHA655383 PQT655369:PQW655383 QAP655369:QAS655383 QKL655369:QKO655383 QUH655369:QUK655383 RED655369:REG655383 RNZ655369:ROC655383 RXV655369:RXY655383 SHR655369:SHU655383 SRN655369:SRQ655383 TBJ655369:TBM655383 TLF655369:TLI655383 TVB655369:TVE655383 UEX655369:UFA655383 UOT655369:UOW655383 UYP655369:UYS655383 VIL655369:VIO655383 VSH655369:VSK655383 WCD655369:WCG655383 WLZ655369:WMC655383 WVV655369:WVY655383 N720905:Q720919 JJ720905:JM720919 TF720905:TI720919 ADB720905:ADE720919 AMX720905:ANA720919 AWT720905:AWW720919 BGP720905:BGS720919 BQL720905:BQO720919 CAH720905:CAK720919 CKD720905:CKG720919 CTZ720905:CUC720919 DDV720905:DDY720919 DNR720905:DNU720919 DXN720905:DXQ720919 EHJ720905:EHM720919 ERF720905:ERI720919 FBB720905:FBE720919 FKX720905:FLA720919 FUT720905:FUW720919 GEP720905:GES720919 GOL720905:GOO720919 GYH720905:GYK720919 HID720905:HIG720919 HRZ720905:HSC720919 IBV720905:IBY720919 ILR720905:ILU720919 IVN720905:IVQ720919 JFJ720905:JFM720919 JPF720905:JPI720919 JZB720905:JZE720919 KIX720905:KJA720919 KST720905:KSW720919 LCP720905:LCS720919 LML720905:LMO720919 LWH720905:LWK720919 MGD720905:MGG720919 MPZ720905:MQC720919 MZV720905:MZY720919 NJR720905:NJU720919 NTN720905:NTQ720919 ODJ720905:ODM720919 ONF720905:ONI720919 OXB720905:OXE720919 PGX720905:PHA720919 PQT720905:PQW720919 QAP720905:QAS720919 QKL720905:QKO720919 QUH720905:QUK720919 RED720905:REG720919 RNZ720905:ROC720919 RXV720905:RXY720919 SHR720905:SHU720919 SRN720905:SRQ720919 TBJ720905:TBM720919 TLF720905:TLI720919 TVB720905:TVE720919 UEX720905:UFA720919 UOT720905:UOW720919 UYP720905:UYS720919 VIL720905:VIO720919 VSH720905:VSK720919 WCD720905:WCG720919 WLZ720905:WMC720919 WVV720905:WVY720919 N786441:Q786455 JJ786441:JM786455 TF786441:TI786455 ADB786441:ADE786455 AMX786441:ANA786455 AWT786441:AWW786455 BGP786441:BGS786455 BQL786441:BQO786455 CAH786441:CAK786455 CKD786441:CKG786455 CTZ786441:CUC786455 DDV786441:DDY786455 DNR786441:DNU786455 DXN786441:DXQ786455 EHJ786441:EHM786455 ERF786441:ERI786455 FBB786441:FBE786455 FKX786441:FLA786455 FUT786441:FUW786455 GEP786441:GES786455 GOL786441:GOO786455 GYH786441:GYK786455 HID786441:HIG786455 HRZ786441:HSC786455 IBV786441:IBY786455 ILR786441:ILU786455 IVN786441:IVQ786455 JFJ786441:JFM786455 JPF786441:JPI786455 JZB786441:JZE786455 KIX786441:KJA786455 KST786441:KSW786455 LCP786441:LCS786455 LML786441:LMO786455 LWH786441:LWK786455 MGD786441:MGG786455 MPZ786441:MQC786455 MZV786441:MZY786455 NJR786441:NJU786455 NTN786441:NTQ786455 ODJ786441:ODM786455 ONF786441:ONI786455 OXB786441:OXE786455 PGX786441:PHA786455 PQT786441:PQW786455 QAP786441:QAS786455 QKL786441:QKO786455 QUH786441:QUK786455 RED786441:REG786455 RNZ786441:ROC786455 RXV786441:RXY786455 SHR786441:SHU786455 SRN786441:SRQ786455 TBJ786441:TBM786455 TLF786441:TLI786455 TVB786441:TVE786455 UEX786441:UFA786455 UOT786441:UOW786455 UYP786441:UYS786455 VIL786441:VIO786455 VSH786441:VSK786455 WCD786441:WCG786455 WLZ786441:WMC786455 WVV786441:WVY786455 N851977:Q851991 JJ851977:JM851991 TF851977:TI851991 ADB851977:ADE851991 AMX851977:ANA851991 AWT851977:AWW851991 BGP851977:BGS851991 BQL851977:BQO851991 CAH851977:CAK851991 CKD851977:CKG851991 CTZ851977:CUC851991 DDV851977:DDY851991 DNR851977:DNU851991 DXN851977:DXQ851991 EHJ851977:EHM851991 ERF851977:ERI851991 FBB851977:FBE851991 FKX851977:FLA851991 FUT851977:FUW851991 GEP851977:GES851991 GOL851977:GOO851991 GYH851977:GYK851991 HID851977:HIG851991 HRZ851977:HSC851991 IBV851977:IBY851991 ILR851977:ILU851991 IVN851977:IVQ851991 JFJ851977:JFM851991 JPF851977:JPI851991 JZB851977:JZE851991 KIX851977:KJA851991 KST851977:KSW851991 LCP851977:LCS851991 LML851977:LMO851991 LWH851977:LWK851991 MGD851977:MGG851991 MPZ851977:MQC851991 MZV851977:MZY851991 NJR851977:NJU851991 NTN851977:NTQ851991 ODJ851977:ODM851991 ONF851977:ONI851991 OXB851977:OXE851991 PGX851977:PHA851991 PQT851977:PQW851991 QAP851977:QAS851991 QKL851977:QKO851991 QUH851977:QUK851991 RED851977:REG851991 RNZ851977:ROC851991 RXV851977:RXY851991 SHR851977:SHU851991 SRN851977:SRQ851991 TBJ851977:TBM851991 TLF851977:TLI851991 TVB851977:TVE851991 UEX851977:UFA851991 UOT851977:UOW851991 UYP851977:UYS851991 VIL851977:VIO851991 VSH851977:VSK851991 WCD851977:WCG851991 WLZ851977:WMC851991 WVV851977:WVY851991 N917513:Q917527 JJ917513:JM917527 TF917513:TI917527 ADB917513:ADE917527 AMX917513:ANA917527 AWT917513:AWW917527 BGP917513:BGS917527 BQL917513:BQO917527 CAH917513:CAK917527 CKD917513:CKG917527 CTZ917513:CUC917527 DDV917513:DDY917527 DNR917513:DNU917527 DXN917513:DXQ917527 EHJ917513:EHM917527 ERF917513:ERI917527 FBB917513:FBE917527 FKX917513:FLA917527 FUT917513:FUW917527 GEP917513:GES917527 GOL917513:GOO917527 GYH917513:GYK917527 HID917513:HIG917527 HRZ917513:HSC917527 IBV917513:IBY917527 ILR917513:ILU917527 IVN917513:IVQ917527 JFJ917513:JFM917527 JPF917513:JPI917527 JZB917513:JZE917527 KIX917513:KJA917527 KST917513:KSW917527 LCP917513:LCS917527 LML917513:LMO917527 LWH917513:LWK917527 MGD917513:MGG917527 MPZ917513:MQC917527 MZV917513:MZY917527 NJR917513:NJU917527 NTN917513:NTQ917527 ODJ917513:ODM917527 ONF917513:ONI917527 OXB917513:OXE917527 PGX917513:PHA917527 PQT917513:PQW917527 QAP917513:QAS917527 QKL917513:QKO917527 QUH917513:QUK917527 RED917513:REG917527 RNZ917513:ROC917527 RXV917513:RXY917527 SHR917513:SHU917527 SRN917513:SRQ917527 TBJ917513:TBM917527 TLF917513:TLI917527 TVB917513:TVE917527 UEX917513:UFA917527 UOT917513:UOW917527 UYP917513:UYS917527 VIL917513:VIO917527 VSH917513:VSK917527 WCD917513:WCG917527 WLZ917513:WMC917527 WVV917513:WVY917527 N983049:Q983063 JJ983049:JM983063 TF983049:TI983063 ADB983049:ADE983063 AMX983049:ANA983063 AWT983049:AWW983063 BGP983049:BGS983063 BQL983049:BQO983063 CAH983049:CAK983063 CKD983049:CKG983063 CTZ983049:CUC983063 DDV983049:DDY983063 DNR983049:DNU983063 DXN983049:DXQ983063 EHJ983049:EHM983063 ERF983049:ERI983063 FBB983049:FBE983063 FKX983049:FLA983063 FUT983049:FUW983063 GEP983049:GES983063 GOL983049:GOO983063 GYH983049:GYK983063 HID983049:HIG983063 HRZ983049:HSC983063 IBV983049:IBY983063 ILR983049:ILU983063 IVN983049:IVQ983063 JFJ983049:JFM983063 JPF983049:JPI983063 JZB983049:JZE983063 KIX983049:KJA983063 KST983049:KSW983063 LCP983049:LCS983063 LML983049:LMO983063 LWH983049:LWK983063 MGD983049:MGG983063 MPZ983049:MQC983063 MZV983049:MZY983063 NJR983049:NJU983063 NTN983049:NTQ983063 ODJ983049:ODM983063 ONF983049:ONI983063 OXB983049:OXE983063 PGX983049:PHA983063 PQT983049:PQW983063 QAP983049:QAS983063 QKL983049:QKO983063 QUH983049:QUK983063 RED983049:REG983063 RNZ983049:ROC983063 RXV983049:RXY983063 SHR983049:SHU983063 SRN983049:SRQ983063 TBJ983049:TBM983063 TLF983049:TLI983063 TVB983049:TVE983063 UEX983049:UFA983063 UOT983049:UOW983063 UYP983049:UYS983063 VIL983049:VIO983063 VSH983049:VSK983063 WCD983049:WCG983063 WLZ983049:WMC983063 WVV983049:WVY983063 WVV20:WVY23 WLZ20:WMC23 WCD20:WCG23 VSH20:VSK23 VIL20:VIO23 UYP20:UYS23 UOT20:UOW23 UEX20:UFA23 TVB20:TVE23 TLF20:TLI23 TBJ20:TBM23 SRN20:SRQ23 SHR20:SHU23 RXV20:RXY23 RNZ20:ROC23 RED20:REG23 QUH20:QUK23 QKL20:QKO23 QAP20:QAS23 PQT20:PQW23 PGX20:PHA23 OXB20:OXE23 ONF20:ONI23 ODJ20:ODM23 NTN20:NTQ23 NJR20:NJU23 MZV20:MZY23 MPZ20:MQC23 MGD20:MGG23 LWH20:LWK23 LML20:LMO23 LCP20:LCS23 KST20:KSW23 KIX20:KJA23 JZB20:JZE23 JPF20:JPI23 JFJ20:JFM23 IVN20:IVQ23 ILR20:ILU23 IBV20:IBY23 HRZ20:HSC23 HID20:HIG23 GYH20:GYK23 GOL20:GOO23 GEP20:GES23 FUT20:FUW23 FKX20:FLA23 FBB20:FBE23 ERF20:ERI23 EHJ20:EHM23 DXN20:DXQ23 DNR20:DNU23 DDV20:DDY23 CTZ20:CUC23 CKD20:CKG23 CAH20:CAK23 BQL20:BQO23 BGP20:BGS23 AWT20:AWW23 AMX20:ANA23 ADB20:ADE23 TF20:TI23 JJ20:JM23 N20:Q23">
      <formula1>Valores</formula1>
    </dataValidation>
    <dataValidation type="list" allowBlank="1" showInputMessage="1" showErrorMessage="1" sqref="M65545:M65559 JI65545:JI65559 TE65545:TE65559 ADA65545:ADA65559 AMW65545:AMW65559 AWS65545:AWS65559 BGO65545:BGO65559 BQK65545:BQK65559 CAG65545:CAG65559 CKC65545:CKC65559 CTY65545:CTY65559 DDU65545:DDU65559 DNQ65545:DNQ65559 DXM65545:DXM65559 EHI65545:EHI65559 ERE65545:ERE65559 FBA65545:FBA65559 FKW65545:FKW65559 FUS65545:FUS65559 GEO65545:GEO65559 GOK65545:GOK65559 GYG65545:GYG65559 HIC65545:HIC65559 HRY65545:HRY65559 IBU65545:IBU65559 ILQ65545:ILQ65559 IVM65545:IVM65559 JFI65545:JFI65559 JPE65545:JPE65559 JZA65545:JZA65559 KIW65545:KIW65559 KSS65545:KSS65559 LCO65545:LCO65559 LMK65545:LMK65559 LWG65545:LWG65559 MGC65545:MGC65559 MPY65545:MPY65559 MZU65545:MZU65559 NJQ65545:NJQ65559 NTM65545:NTM65559 ODI65545:ODI65559 ONE65545:ONE65559 OXA65545:OXA65559 PGW65545:PGW65559 PQS65545:PQS65559 QAO65545:QAO65559 QKK65545:QKK65559 QUG65545:QUG65559 REC65545:REC65559 RNY65545:RNY65559 RXU65545:RXU65559 SHQ65545:SHQ65559 SRM65545:SRM65559 TBI65545:TBI65559 TLE65545:TLE65559 TVA65545:TVA65559 UEW65545:UEW65559 UOS65545:UOS65559 UYO65545:UYO65559 VIK65545:VIK65559 VSG65545:VSG65559 WCC65545:WCC65559 WLY65545:WLY65559 WVU65545:WVU65559 M131081:M131095 JI131081:JI131095 TE131081:TE131095 ADA131081:ADA131095 AMW131081:AMW131095 AWS131081:AWS131095 BGO131081:BGO131095 BQK131081:BQK131095 CAG131081:CAG131095 CKC131081:CKC131095 CTY131081:CTY131095 DDU131081:DDU131095 DNQ131081:DNQ131095 DXM131081:DXM131095 EHI131081:EHI131095 ERE131081:ERE131095 FBA131081:FBA131095 FKW131081:FKW131095 FUS131081:FUS131095 GEO131081:GEO131095 GOK131081:GOK131095 GYG131081:GYG131095 HIC131081:HIC131095 HRY131081:HRY131095 IBU131081:IBU131095 ILQ131081:ILQ131095 IVM131081:IVM131095 JFI131081:JFI131095 JPE131081:JPE131095 JZA131081:JZA131095 KIW131081:KIW131095 KSS131081:KSS131095 LCO131081:LCO131095 LMK131081:LMK131095 LWG131081:LWG131095 MGC131081:MGC131095 MPY131081:MPY131095 MZU131081:MZU131095 NJQ131081:NJQ131095 NTM131081:NTM131095 ODI131081:ODI131095 ONE131081:ONE131095 OXA131081:OXA131095 PGW131081:PGW131095 PQS131081:PQS131095 QAO131081:QAO131095 QKK131081:QKK131095 QUG131081:QUG131095 REC131081:REC131095 RNY131081:RNY131095 RXU131081:RXU131095 SHQ131081:SHQ131095 SRM131081:SRM131095 TBI131081:TBI131095 TLE131081:TLE131095 TVA131081:TVA131095 UEW131081:UEW131095 UOS131081:UOS131095 UYO131081:UYO131095 VIK131081:VIK131095 VSG131081:VSG131095 WCC131081:WCC131095 WLY131081:WLY131095 WVU131081:WVU131095 M196617:M196631 JI196617:JI196631 TE196617:TE196631 ADA196617:ADA196631 AMW196617:AMW196631 AWS196617:AWS196631 BGO196617:BGO196631 BQK196617:BQK196631 CAG196617:CAG196631 CKC196617:CKC196631 CTY196617:CTY196631 DDU196617:DDU196631 DNQ196617:DNQ196631 DXM196617:DXM196631 EHI196617:EHI196631 ERE196617:ERE196631 FBA196617:FBA196631 FKW196617:FKW196631 FUS196617:FUS196631 GEO196617:GEO196631 GOK196617:GOK196631 GYG196617:GYG196631 HIC196617:HIC196631 HRY196617:HRY196631 IBU196617:IBU196631 ILQ196617:ILQ196631 IVM196617:IVM196631 JFI196617:JFI196631 JPE196617:JPE196631 JZA196617:JZA196631 KIW196617:KIW196631 KSS196617:KSS196631 LCO196617:LCO196631 LMK196617:LMK196631 LWG196617:LWG196631 MGC196617:MGC196631 MPY196617:MPY196631 MZU196617:MZU196631 NJQ196617:NJQ196631 NTM196617:NTM196631 ODI196617:ODI196631 ONE196617:ONE196631 OXA196617:OXA196631 PGW196617:PGW196631 PQS196617:PQS196631 QAO196617:QAO196631 QKK196617:QKK196631 QUG196617:QUG196631 REC196617:REC196631 RNY196617:RNY196631 RXU196617:RXU196631 SHQ196617:SHQ196631 SRM196617:SRM196631 TBI196617:TBI196631 TLE196617:TLE196631 TVA196617:TVA196631 UEW196617:UEW196631 UOS196617:UOS196631 UYO196617:UYO196631 VIK196617:VIK196631 VSG196617:VSG196631 WCC196617:WCC196631 WLY196617:WLY196631 WVU196617:WVU196631 M262153:M262167 JI262153:JI262167 TE262153:TE262167 ADA262153:ADA262167 AMW262153:AMW262167 AWS262153:AWS262167 BGO262153:BGO262167 BQK262153:BQK262167 CAG262153:CAG262167 CKC262153:CKC262167 CTY262153:CTY262167 DDU262153:DDU262167 DNQ262153:DNQ262167 DXM262153:DXM262167 EHI262153:EHI262167 ERE262153:ERE262167 FBA262153:FBA262167 FKW262153:FKW262167 FUS262153:FUS262167 GEO262153:GEO262167 GOK262153:GOK262167 GYG262153:GYG262167 HIC262153:HIC262167 HRY262153:HRY262167 IBU262153:IBU262167 ILQ262153:ILQ262167 IVM262153:IVM262167 JFI262153:JFI262167 JPE262153:JPE262167 JZA262153:JZA262167 KIW262153:KIW262167 KSS262153:KSS262167 LCO262153:LCO262167 LMK262153:LMK262167 LWG262153:LWG262167 MGC262153:MGC262167 MPY262153:MPY262167 MZU262153:MZU262167 NJQ262153:NJQ262167 NTM262153:NTM262167 ODI262153:ODI262167 ONE262153:ONE262167 OXA262153:OXA262167 PGW262153:PGW262167 PQS262153:PQS262167 QAO262153:QAO262167 QKK262153:QKK262167 QUG262153:QUG262167 REC262153:REC262167 RNY262153:RNY262167 RXU262153:RXU262167 SHQ262153:SHQ262167 SRM262153:SRM262167 TBI262153:TBI262167 TLE262153:TLE262167 TVA262153:TVA262167 UEW262153:UEW262167 UOS262153:UOS262167 UYO262153:UYO262167 VIK262153:VIK262167 VSG262153:VSG262167 WCC262153:WCC262167 WLY262153:WLY262167 WVU262153:WVU262167 M327689:M327703 JI327689:JI327703 TE327689:TE327703 ADA327689:ADA327703 AMW327689:AMW327703 AWS327689:AWS327703 BGO327689:BGO327703 BQK327689:BQK327703 CAG327689:CAG327703 CKC327689:CKC327703 CTY327689:CTY327703 DDU327689:DDU327703 DNQ327689:DNQ327703 DXM327689:DXM327703 EHI327689:EHI327703 ERE327689:ERE327703 FBA327689:FBA327703 FKW327689:FKW327703 FUS327689:FUS327703 GEO327689:GEO327703 GOK327689:GOK327703 GYG327689:GYG327703 HIC327689:HIC327703 HRY327689:HRY327703 IBU327689:IBU327703 ILQ327689:ILQ327703 IVM327689:IVM327703 JFI327689:JFI327703 JPE327689:JPE327703 JZA327689:JZA327703 KIW327689:KIW327703 KSS327689:KSS327703 LCO327689:LCO327703 LMK327689:LMK327703 LWG327689:LWG327703 MGC327689:MGC327703 MPY327689:MPY327703 MZU327689:MZU327703 NJQ327689:NJQ327703 NTM327689:NTM327703 ODI327689:ODI327703 ONE327689:ONE327703 OXA327689:OXA327703 PGW327689:PGW327703 PQS327689:PQS327703 QAO327689:QAO327703 QKK327689:QKK327703 QUG327689:QUG327703 REC327689:REC327703 RNY327689:RNY327703 RXU327689:RXU327703 SHQ327689:SHQ327703 SRM327689:SRM327703 TBI327689:TBI327703 TLE327689:TLE327703 TVA327689:TVA327703 UEW327689:UEW327703 UOS327689:UOS327703 UYO327689:UYO327703 VIK327689:VIK327703 VSG327689:VSG327703 WCC327689:WCC327703 WLY327689:WLY327703 WVU327689:WVU327703 M393225:M393239 JI393225:JI393239 TE393225:TE393239 ADA393225:ADA393239 AMW393225:AMW393239 AWS393225:AWS393239 BGO393225:BGO393239 BQK393225:BQK393239 CAG393225:CAG393239 CKC393225:CKC393239 CTY393225:CTY393239 DDU393225:DDU393239 DNQ393225:DNQ393239 DXM393225:DXM393239 EHI393225:EHI393239 ERE393225:ERE393239 FBA393225:FBA393239 FKW393225:FKW393239 FUS393225:FUS393239 GEO393225:GEO393239 GOK393225:GOK393239 GYG393225:GYG393239 HIC393225:HIC393239 HRY393225:HRY393239 IBU393225:IBU393239 ILQ393225:ILQ393239 IVM393225:IVM393239 JFI393225:JFI393239 JPE393225:JPE393239 JZA393225:JZA393239 KIW393225:KIW393239 KSS393225:KSS393239 LCO393225:LCO393239 LMK393225:LMK393239 LWG393225:LWG393239 MGC393225:MGC393239 MPY393225:MPY393239 MZU393225:MZU393239 NJQ393225:NJQ393239 NTM393225:NTM393239 ODI393225:ODI393239 ONE393225:ONE393239 OXA393225:OXA393239 PGW393225:PGW393239 PQS393225:PQS393239 QAO393225:QAO393239 QKK393225:QKK393239 QUG393225:QUG393239 REC393225:REC393239 RNY393225:RNY393239 RXU393225:RXU393239 SHQ393225:SHQ393239 SRM393225:SRM393239 TBI393225:TBI393239 TLE393225:TLE393239 TVA393225:TVA393239 UEW393225:UEW393239 UOS393225:UOS393239 UYO393225:UYO393239 VIK393225:VIK393239 VSG393225:VSG393239 WCC393225:WCC393239 WLY393225:WLY393239 WVU393225:WVU393239 M458761:M458775 JI458761:JI458775 TE458761:TE458775 ADA458761:ADA458775 AMW458761:AMW458775 AWS458761:AWS458775 BGO458761:BGO458775 BQK458761:BQK458775 CAG458761:CAG458775 CKC458761:CKC458775 CTY458761:CTY458775 DDU458761:DDU458775 DNQ458761:DNQ458775 DXM458761:DXM458775 EHI458761:EHI458775 ERE458761:ERE458775 FBA458761:FBA458775 FKW458761:FKW458775 FUS458761:FUS458775 GEO458761:GEO458775 GOK458761:GOK458775 GYG458761:GYG458775 HIC458761:HIC458775 HRY458761:HRY458775 IBU458761:IBU458775 ILQ458761:ILQ458775 IVM458761:IVM458775 JFI458761:JFI458775 JPE458761:JPE458775 JZA458761:JZA458775 KIW458761:KIW458775 KSS458761:KSS458775 LCO458761:LCO458775 LMK458761:LMK458775 LWG458761:LWG458775 MGC458761:MGC458775 MPY458761:MPY458775 MZU458761:MZU458775 NJQ458761:NJQ458775 NTM458761:NTM458775 ODI458761:ODI458775 ONE458761:ONE458775 OXA458761:OXA458775 PGW458761:PGW458775 PQS458761:PQS458775 QAO458761:QAO458775 QKK458761:QKK458775 QUG458761:QUG458775 REC458761:REC458775 RNY458761:RNY458775 RXU458761:RXU458775 SHQ458761:SHQ458775 SRM458761:SRM458775 TBI458761:TBI458775 TLE458761:TLE458775 TVA458761:TVA458775 UEW458761:UEW458775 UOS458761:UOS458775 UYO458761:UYO458775 VIK458761:VIK458775 VSG458761:VSG458775 WCC458761:WCC458775 WLY458761:WLY458775 WVU458761:WVU458775 M524297:M524311 JI524297:JI524311 TE524297:TE524311 ADA524297:ADA524311 AMW524297:AMW524311 AWS524297:AWS524311 BGO524297:BGO524311 BQK524297:BQK524311 CAG524297:CAG524311 CKC524297:CKC524311 CTY524297:CTY524311 DDU524297:DDU524311 DNQ524297:DNQ524311 DXM524297:DXM524311 EHI524297:EHI524311 ERE524297:ERE524311 FBA524297:FBA524311 FKW524297:FKW524311 FUS524297:FUS524311 GEO524297:GEO524311 GOK524297:GOK524311 GYG524297:GYG524311 HIC524297:HIC524311 HRY524297:HRY524311 IBU524297:IBU524311 ILQ524297:ILQ524311 IVM524297:IVM524311 JFI524297:JFI524311 JPE524297:JPE524311 JZA524297:JZA524311 KIW524297:KIW524311 KSS524297:KSS524311 LCO524297:LCO524311 LMK524297:LMK524311 LWG524297:LWG524311 MGC524297:MGC524311 MPY524297:MPY524311 MZU524297:MZU524311 NJQ524297:NJQ524311 NTM524297:NTM524311 ODI524297:ODI524311 ONE524297:ONE524311 OXA524297:OXA524311 PGW524297:PGW524311 PQS524297:PQS524311 QAO524297:QAO524311 QKK524297:QKK524311 QUG524297:QUG524311 REC524297:REC524311 RNY524297:RNY524311 RXU524297:RXU524311 SHQ524297:SHQ524311 SRM524297:SRM524311 TBI524297:TBI524311 TLE524297:TLE524311 TVA524297:TVA524311 UEW524297:UEW524311 UOS524297:UOS524311 UYO524297:UYO524311 VIK524297:VIK524311 VSG524297:VSG524311 WCC524297:WCC524311 WLY524297:WLY524311 WVU524297:WVU524311 M589833:M589847 JI589833:JI589847 TE589833:TE589847 ADA589833:ADA589847 AMW589833:AMW589847 AWS589833:AWS589847 BGO589833:BGO589847 BQK589833:BQK589847 CAG589833:CAG589847 CKC589833:CKC589847 CTY589833:CTY589847 DDU589833:DDU589847 DNQ589833:DNQ589847 DXM589833:DXM589847 EHI589833:EHI589847 ERE589833:ERE589847 FBA589833:FBA589847 FKW589833:FKW589847 FUS589833:FUS589847 GEO589833:GEO589847 GOK589833:GOK589847 GYG589833:GYG589847 HIC589833:HIC589847 HRY589833:HRY589847 IBU589833:IBU589847 ILQ589833:ILQ589847 IVM589833:IVM589847 JFI589833:JFI589847 JPE589833:JPE589847 JZA589833:JZA589847 KIW589833:KIW589847 KSS589833:KSS589847 LCO589833:LCO589847 LMK589833:LMK589847 LWG589833:LWG589847 MGC589833:MGC589847 MPY589833:MPY589847 MZU589833:MZU589847 NJQ589833:NJQ589847 NTM589833:NTM589847 ODI589833:ODI589847 ONE589833:ONE589847 OXA589833:OXA589847 PGW589833:PGW589847 PQS589833:PQS589847 QAO589833:QAO589847 QKK589833:QKK589847 QUG589833:QUG589847 REC589833:REC589847 RNY589833:RNY589847 RXU589833:RXU589847 SHQ589833:SHQ589847 SRM589833:SRM589847 TBI589833:TBI589847 TLE589833:TLE589847 TVA589833:TVA589847 UEW589833:UEW589847 UOS589833:UOS589847 UYO589833:UYO589847 VIK589833:VIK589847 VSG589833:VSG589847 WCC589833:WCC589847 WLY589833:WLY589847 WVU589833:WVU589847 M655369:M655383 JI655369:JI655383 TE655369:TE655383 ADA655369:ADA655383 AMW655369:AMW655383 AWS655369:AWS655383 BGO655369:BGO655383 BQK655369:BQK655383 CAG655369:CAG655383 CKC655369:CKC655383 CTY655369:CTY655383 DDU655369:DDU655383 DNQ655369:DNQ655383 DXM655369:DXM655383 EHI655369:EHI655383 ERE655369:ERE655383 FBA655369:FBA655383 FKW655369:FKW655383 FUS655369:FUS655383 GEO655369:GEO655383 GOK655369:GOK655383 GYG655369:GYG655383 HIC655369:HIC655383 HRY655369:HRY655383 IBU655369:IBU655383 ILQ655369:ILQ655383 IVM655369:IVM655383 JFI655369:JFI655383 JPE655369:JPE655383 JZA655369:JZA655383 KIW655369:KIW655383 KSS655369:KSS655383 LCO655369:LCO655383 LMK655369:LMK655383 LWG655369:LWG655383 MGC655369:MGC655383 MPY655369:MPY655383 MZU655369:MZU655383 NJQ655369:NJQ655383 NTM655369:NTM655383 ODI655369:ODI655383 ONE655369:ONE655383 OXA655369:OXA655383 PGW655369:PGW655383 PQS655369:PQS655383 QAO655369:QAO655383 QKK655369:QKK655383 QUG655369:QUG655383 REC655369:REC655383 RNY655369:RNY655383 RXU655369:RXU655383 SHQ655369:SHQ655383 SRM655369:SRM655383 TBI655369:TBI655383 TLE655369:TLE655383 TVA655369:TVA655383 UEW655369:UEW655383 UOS655369:UOS655383 UYO655369:UYO655383 VIK655369:VIK655383 VSG655369:VSG655383 WCC655369:WCC655383 WLY655369:WLY655383 WVU655369:WVU655383 M720905:M720919 JI720905:JI720919 TE720905:TE720919 ADA720905:ADA720919 AMW720905:AMW720919 AWS720905:AWS720919 BGO720905:BGO720919 BQK720905:BQK720919 CAG720905:CAG720919 CKC720905:CKC720919 CTY720905:CTY720919 DDU720905:DDU720919 DNQ720905:DNQ720919 DXM720905:DXM720919 EHI720905:EHI720919 ERE720905:ERE720919 FBA720905:FBA720919 FKW720905:FKW720919 FUS720905:FUS720919 GEO720905:GEO720919 GOK720905:GOK720919 GYG720905:GYG720919 HIC720905:HIC720919 HRY720905:HRY720919 IBU720905:IBU720919 ILQ720905:ILQ720919 IVM720905:IVM720919 JFI720905:JFI720919 JPE720905:JPE720919 JZA720905:JZA720919 KIW720905:KIW720919 KSS720905:KSS720919 LCO720905:LCO720919 LMK720905:LMK720919 LWG720905:LWG720919 MGC720905:MGC720919 MPY720905:MPY720919 MZU720905:MZU720919 NJQ720905:NJQ720919 NTM720905:NTM720919 ODI720905:ODI720919 ONE720905:ONE720919 OXA720905:OXA720919 PGW720905:PGW720919 PQS720905:PQS720919 QAO720905:QAO720919 QKK720905:QKK720919 QUG720905:QUG720919 REC720905:REC720919 RNY720905:RNY720919 RXU720905:RXU720919 SHQ720905:SHQ720919 SRM720905:SRM720919 TBI720905:TBI720919 TLE720905:TLE720919 TVA720905:TVA720919 UEW720905:UEW720919 UOS720905:UOS720919 UYO720905:UYO720919 VIK720905:VIK720919 VSG720905:VSG720919 WCC720905:WCC720919 WLY720905:WLY720919 WVU720905:WVU720919 M786441:M786455 JI786441:JI786455 TE786441:TE786455 ADA786441:ADA786455 AMW786441:AMW786455 AWS786441:AWS786455 BGO786441:BGO786455 BQK786441:BQK786455 CAG786441:CAG786455 CKC786441:CKC786455 CTY786441:CTY786455 DDU786441:DDU786455 DNQ786441:DNQ786455 DXM786441:DXM786455 EHI786441:EHI786455 ERE786441:ERE786455 FBA786441:FBA786455 FKW786441:FKW786455 FUS786441:FUS786455 GEO786441:GEO786455 GOK786441:GOK786455 GYG786441:GYG786455 HIC786441:HIC786455 HRY786441:HRY786455 IBU786441:IBU786455 ILQ786441:ILQ786455 IVM786441:IVM786455 JFI786441:JFI786455 JPE786441:JPE786455 JZA786441:JZA786455 KIW786441:KIW786455 KSS786441:KSS786455 LCO786441:LCO786455 LMK786441:LMK786455 LWG786441:LWG786455 MGC786441:MGC786455 MPY786441:MPY786455 MZU786441:MZU786455 NJQ786441:NJQ786455 NTM786441:NTM786455 ODI786441:ODI786455 ONE786441:ONE786455 OXA786441:OXA786455 PGW786441:PGW786455 PQS786441:PQS786455 QAO786441:QAO786455 QKK786441:QKK786455 QUG786441:QUG786455 REC786441:REC786455 RNY786441:RNY786455 RXU786441:RXU786455 SHQ786441:SHQ786455 SRM786441:SRM786455 TBI786441:TBI786455 TLE786441:TLE786455 TVA786441:TVA786455 UEW786441:UEW786455 UOS786441:UOS786455 UYO786441:UYO786455 VIK786441:VIK786455 VSG786441:VSG786455 WCC786441:WCC786455 WLY786441:WLY786455 WVU786441:WVU786455 M851977:M851991 JI851977:JI851991 TE851977:TE851991 ADA851977:ADA851991 AMW851977:AMW851991 AWS851977:AWS851991 BGO851977:BGO851991 BQK851977:BQK851991 CAG851977:CAG851991 CKC851977:CKC851991 CTY851977:CTY851991 DDU851977:DDU851991 DNQ851977:DNQ851991 DXM851977:DXM851991 EHI851977:EHI851991 ERE851977:ERE851991 FBA851977:FBA851991 FKW851977:FKW851991 FUS851977:FUS851991 GEO851977:GEO851991 GOK851977:GOK851991 GYG851977:GYG851991 HIC851977:HIC851991 HRY851977:HRY851991 IBU851977:IBU851991 ILQ851977:ILQ851991 IVM851977:IVM851991 JFI851977:JFI851991 JPE851977:JPE851991 JZA851977:JZA851991 KIW851977:KIW851991 KSS851977:KSS851991 LCO851977:LCO851991 LMK851977:LMK851991 LWG851977:LWG851991 MGC851977:MGC851991 MPY851977:MPY851991 MZU851977:MZU851991 NJQ851977:NJQ851991 NTM851977:NTM851991 ODI851977:ODI851991 ONE851977:ONE851991 OXA851977:OXA851991 PGW851977:PGW851991 PQS851977:PQS851991 QAO851977:QAO851991 QKK851977:QKK851991 QUG851977:QUG851991 REC851977:REC851991 RNY851977:RNY851991 RXU851977:RXU851991 SHQ851977:SHQ851991 SRM851977:SRM851991 TBI851977:TBI851991 TLE851977:TLE851991 TVA851977:TVA851991 UEW851977:UEW851991 UOS851977:UOS851991 UYO851977:UYO851991 VIK851977:VIK851991 VSG851977:VSG851991 WCC851977:WCC851991 WLY851977:WLY851991 WVU851977:WVU851991 M917513:M917527 JI917513:JI917527 TE917513:TE917527 ADA917513:ADA917527 AMW917513:AMW917527 AWS917513:AWS917527 BGO917513:BGO917527 BQK917513:BQK917527 CAG917513:CAG917527 CKC917513:CKC917527 CTY917513:CTY917527 DDU917513:DDU917527 DNQ917513:DNQ917527 DXM917513:DXM917527 EHI917513:EHI917527 ERE917513:ERE917527 FBA917513:FBA917527 FKW917513:FKW917527 FUS917513:FUS917527 GEO917513:GEO917527 GOK917513:GOK917527 GYG917513:GYG917527 HIC917513:HIC917527 HRY917513:HRY917527 IBU917513:IBU917527 ILQ917513:ILQ917527 IVM917513:IVM917527 JFI917513:JFI917527 JPE917513:JPE917527 JZA917513:JZA917527 KIW917513:KIW917527 KSS917513:KSS917527 LCO917513:LCO917527 LMK917513:LMK917527 LWG917513:LWG917527 MGC917513:MGC917527 MPY917513:MPY917527 MZU917513:MZU917527 NJQ917513:NJQ917527 NTM917513:NTM917527 ODI917513:ODI917527 ONE917513:ONE917527 OXA917513:OXA917527 PGW917513:PGW917527 PQS917513:PQS917527 QAO917513:QAO917527 QKK917513:QKK917527 QUG917513:QUG917527 REC917513:REC917527 RNY917513:RNY917527 RXU917513:RXU917527 SHQ917513:SHQ917527 SRM917513:SRM917527 TBI917513:TBI917527 TLE917513:TLE917527 TVA917513:TVA917527 UEW917513:UEW917527 UOS917513:UOS917527 UYO917513:UYO917527 VIK917513:VIK917527 VSG917513:VSG917527 WCC917513:WCC917527 WLY917513:WLY917527 WVU917513:WVU917527 M983049:M983063 JI983049:JI983063 TE983049:TE983063 ADA983049:ADA983063 AMW983049:AMW983063 AWS983049:AWS983063 BGO983049:BGO983063 BQK983049:BQK983063 CAG983049:CAG983063 CKC983049:CKC983063 CTY983049:CTY983063 DDU983049:DDU983063 DNQ983049:DNQ983063 DXM983049:DXM983063 EHI983049:EHI983063 ERE983049:ERE983063 FBA983049:FBA983063 FKW983049:FKW983063 FUS983049:FUS983063 GEO983049:GEO983063 GOK983049:GOK983063 GYG983049:GYG983063 HIC983049:HIC983063 HRY983049:HRY983063 IBU983049:IBU983063 ILQ983049:ILQ983063 IVM983049:IVM983063 JFI983049:JFI983063 JPE983049:JPE983063 JZA983049:JZA983063 KIW983049:KIW983063 KSS983049:KSS983063 LCO983049:LCO983063 LMK983049:LMK983063 LWG983049:LWG983063 MGC983049:MGC983063 MPY983049:MPY983063 MZU983049:MZU983063 NJQ983049:NJQ983063 NTM983049:NTM983063 ODI983049:ODI983063 ONE983049:ONE983063 OXA983049:OXA983063 PGW983049:PGW983063 PQS983049:PQS983063 QAO983049:QAO983063 QKK983049:QKK983063 QUG983049:QUG983063 REC983049:REC983063 RNY983049:RNY983063 RXU983049:RXU983063 SHQ983049:SHQ983063 SRM983049:SRM983063 TBI983049:TBI983063 TLE983049:TLE983063 TVA983049:TVA983063 UEW983049:UEW983063 UOS983049:UOS983063 UYO983049:UYO983063 VIK983049:VIK983063 VSG983049:VSG983063 WCC983049:WCC983063 WLY983049:WLY983063 WVU983049:WVU983063 WVU20:WVU23 WLY20:WLY23 WCC20:WCC23 VSG20:VSG23 VIK20:VIK23 UYO20:UYO23 UOS20:UOS23 UEW20:UEW23 TVA20:TVA23 TLE20:TLE23 TBI20:TBI23 SRM20:SRM23 SHQ20:SHQ23 RXU20:RXU23 RNY20:RNY23 REC20:REC23 QUG20:QUG23 QKK20:QKK23 QAO20:QAO23 PQS20:PQS23 PGW20:PGW23 OXA20:OXA23 ONE20:ONE23 ODI20:ODI23 NTM20:NTM23 NJQ20:NJQ23 MZU20:MZU23 MPY20:MPY23 MGC20:MGC23 LWG20:LWG23 LMK20:LMK23 LCO20:LCO23 KSS20:KSS23 KIW20:KIW23 JZA20:JZA23 JPE20:JPE23 JFI20:JFI23 IVM20:IVM23 ILQ20:ILQ23 IBU20:IBU23 HRY20:HRY23 HIC20:HIC23 GYG20:GYG23 GOK20:GOK23 GEO20:GEO23 FUS20:FUS23 FKW20:FKW23 FBA20:FBA23 ERE20:ERE23 EHI20:EHI23 DXM20:DXM23 DNQ20:DNQ23 DDU20:DDU23 CTY20:CTY23 CKC20:CKC23 CAG20:CAG23 BQK20:BQK23 BGO20:BGO23 AWS20:AWS23 AMW20:AMW23 ADA20:ADA23 TE20:TE23 JI20:JI23 M20:M23">
      <formula1>TipoControl</formula1>
    </dataValidation>
    <dataValidation type="list" allowBlank="1" showInputMessage="1" showErrorMessage="1" sqref="I65545:I65559 WVQ983049:WVQ983063 JE20:JE23 TA20:TA23 ACW20:ACW23 AMS20:AMS23 AWO20:AWO23 BGK20:BGK23 BQG20:BQG23 CAC20:CAC23 CJY20:CJY23 CTU20:CTU23 DDQ20:DDQ23 DNM20:DNM23 DXI20:DXI23 EHE20:EHE23 ERA20:ERA23 FAW20:FAW23 FKS20:FKS23 FUO20:FUO23 GEK20:GEK23 GOG20:GOG23 GYC20:GYC23 HHY20:HHY23 HRU20:HRU23 IBQ20:IBQ23 ILM20:ILM23 IVI20:IVI23 JFE20:JFE23 JPA20:JPA23 JYW20:JYW23 KIS20:KIS23 KSO20:KSO23 LCK20:LCK23 LMG20:LMG23 LWC20:LWC23 MFY20:MFY23 MPU20:MPU23 MZQ20:MZQ23 NJM20:NJM23 NTI20:NTI23 ODE20:ODE23 ONA20:ONA23 OWW20:OWW23 PGS20:PGS23 PQO20:PQO23 QAK20:QAK23 QKG20:QKG23 QUC20:QUC23 RDY20:RDY23 RNU20:RNU23 RXQ20:RXQ23 SHM20:SHM23 SRI20:SRI23 TBE20:TBE23 TLA20:TLA23 TUW20:TUW23 UES20:UES23 UOO20:UOO23 UYK20:UYK23 VIG20:VIG23 VSC20:VSC23 WBY20:WBY23 WLU20:WLU23 WVQ20:WVQ23 JE65545:JE65559 TA65545:TA65559 ACW65545:ACW65559 AMS65545:AMS65559 AWO65545:AWO65559 BGK65545:BGK65559 BQG65545:BQG65559 CAC65545:CAC65559 CJY65545:CJY65559 CTU65545:CTU65559 DDQ65545:DDQ65559 DNM65545:DNM65559 DXI65545:DXI65559 EHE65545:EHE65559 ERA65545:ERA65559 FAW65545:FAW65559 FKS65545:FKS65559 FUO65545:FUO65559 GEK65545:GEK65559 GOG65545:GOG65559 GYC65545:GYC65559 HHY65545:HHY65559 HRU65545:HRU65559 IBQ65545:IBQ65559 ILM65545:ILM65559 IVI65545:IVI65559 JFE65545:JFE65559 JPA65545:JPA65559 JYW65545:JYW65559 KIS65545:KIS65559 KSO65545:KSO65559 LCK65545:LCK65559 LMG65545:LMG65559 LWC65545:LWC65559 MFY65545:MFY65559 MPU65545:MPU65559 MZQ65545:MZQ65559 NJM65545:NJM65559 NTI65545:NTI65559 ODE65545:ODE65559 ONA65545:ONA65559 OWW65545:OWW65559 PGS65545:PGS65559 PQO65545:PQO65559 QAK65545:QAK65559 QKG65545:QKG65559 QUC65545:QUC65559 RDY65545:RDY65559 RNU65545:RNU65559 RXQ65545:RXQ65559 SHM65545:SHM65559 SRI65545:SRI65559 TBE65545:TBE65559 TLA65545:TLA65559 TUW65545:TUW65559 UES65545:UES65559 UOO65545:UOO65559 UYK65545:UYK65559 VIG65545:VIG65559 VSC65545:VSC65559 WBY65545:WBY65559 WLU65545:WLU65559 WVQ65545:WVQ65559 I131081:I131095 JE131081:JE131095 TA131081:TA131095 ACW131081:ACW131095 AMS131081:AMS131095 AWO131081:AWO131095 BGK131081:BGK131095 BQG131081:BQG131095 CAC131081:CAC131095 CJY131081:CJY131095 CTU131081:CTU131095 DDQ131081:DDQ131095 DNM131081:DNM131095 DXI131081:DXI131095 EHE131081:EHE131095 ERA131081:ERA131095 FAW131081:FAW131095 FKS131081:FKS131095 FUO131081:FUO131095 GEK131081:GEK131095 GOG131081:GOG131095 GYC131081:GYC131095 HHY131081:HHY131095 HRU131081:HRU131095 IBQ131081:IBQ131095 ILM131081:ILM131095 IVI131081:IVI131095 JFE131081:JFE131095 JPA131081:JPA131095 JYW131081:JYW131095 KIS131081:KIS131095 KSO131081:KSO131095 LCK131081:LCK131095 LMG131081:LMG131095 LWC131081:LWC131095 MFY131081:MFY131095 MPU131081:MPU131095 MZQ131081:MZQ131095 NJM131081:NJM131095 NTI131081:NTI131095 ODE131081:ODE131095 ONA131081:ONA131095 OWW131081:OWW131095 PGS131081:PGS131095 PQO131081:PQO131095 QAK131081:QAK131095 QKG131081:QKG131095 QUC131081:QUC131095 RDY131081:RDY131095 RNU131081:RNU131095 RXQ131081:RXQ131095 SHM131081:SHM131095 SRI131081:SRI131095 TBE131081:TBE131095 TLA131081:TLA131095 TUW131081:TUW131095 UES131081:UES131095 UOO131081:UOO131095 UYK131081:UYK131095 VIG131081:VIG131095 VSC131081:VSC131095 WBY131081:WBY131095 WLU131081:WLU131095 WVQ131081:WVQ131095 I196617:I196631 JE196617:JE196631 TA196617:TA196631 ACW196617:ACW196631 AMS196617:AMS196631 AWO196617:AWO196631 BGK196617:BGK196631 BQG196617:BQG196631 CAC196617:CAC196631 CJY196617:CJY196631 CTU196617:CTU196631 DDQ196617:DDQ196631 DNM196617:DNM196631 DXI196617:DXI196631 EHE196617:EHE196631 ERA196617:ERA196631 FAW196617:FAW196631 FKS196617:FKS196631 FUO196617:FUO196631 GEK196617:GEK196631 GOG196617:GOG196631 GYC196617:GYC196631 HHY196617:HHY196631 HRU196617:HRU196631 IBQ196617:IBQ196631 ILM196617:ILM196631 IVI196617:IVI196631 JFE196617:JFE196631 JPA196617:JPA196631 JYW196617:JYW196631 KIS196617:KIS196631 KSO196617:KSO196631 LCK196617:LCK196631 LMG196617:LMG196631 LWC196617:LWC196631 MFY196617:MFY196631 MPU196617:MPU196631 MZQ196617:MZQ196631 NJM196617:NJM196631 NTI196617:NTI196631 ODE196617:ODE196631 ONA196617:ONA196631 OWW196617:OWW196631 PGS196617:PGS196631 PQO196617:PQO196631 QAK196617:QAK196631 QKG196617:QKG196631 QUC196617:QUC196631 RDY196617:RDY196631 RNU196617:RNU196631 RXQ196617:RXQ196631 SHM196617:SHM196631 SRI196617:SRI196631 TBE196617:TBE196631 TLA196617:TLA196631 TUW196617:TUW196631 UES196617:UES196631 UOO196617:UOO196631 UYK196617:UYK196631 VIG196617:VIG196631 VSC196617:VSC196631 WBY196617:WBY196631 WLU196617:WLU196631 WVQ196617:WVQ196631 I262153:I262167 JE262153:JE262167 TA262153:TA262167 ACW262153:ACW262167 AMS262153:AMS262167 AWO262153:AWO262167 BGK262153:BGK262167 BQG262153:BQG262167 CAC262153:CAC262167 CJY262153:CJY262167 CTU262153:CTU262167 DDQ262153:DDQ262167 DNM262153:DNM262167 DXI262153:DXI262167 EHE262153:EHE262167 ERA262153:ERA262167 FAW262153:FAW262167 FKS262153:FKS262167 FUO262153:FUO262167 GEK262153:GEK262167 GOG262153:GOG262167 GYC262153:GYC262167 HHY262153:HHY262167 HRU262153:HRU262167 IBQ262153:IBQ262167 ILM262153:ILM262167 IVI262153:IVI262167 JFE262153:JFE262167 JPA262153:JPA262167 JYW262153:JYW262167 KIS262153:KIS262167 KSO262153:KSO262167 LCK262153:LCK262167 LMG262153:LMG262167 LWC262153:LWC262167 MFY262153:MFY262167 MPU262153:MPU262167 MZQ262153:MZQ262167 NJM262153:NJM262167 NTI262153:NTI262167 ODE262153:ODE262167 ONA262153:ONA262167 OWW262153:OWW262167 PGS262153:PGS262167 PQO262153:PQO262167 QAK262153:QAK262167 QKG262153:QKG262167 QUC262153:QUC262167 RDY262153:RDY262167 RNU262153:RNU262167 RXQ262153:RXQ262167 SHM262153:SHM262167 SRI262153:SRI262167 TBE262153:TBE262167 TLA262153:TLA262167 TUW262153:TUW262167 UES262153:UES262167 UOO262153:UOO262167 UYK262153:UYK262167 VIG262153:VIG262167 VSC262153:VSC262167 WBY262153:WBY262167 WLU262153:WLU262167 WVQ262153:WVQ262167 I327689:I327703 JE327689:JE327703 TA327689:TA327703 ACW327689:ACW327703 AMS327689:AMS327703 AWO327689:AWO327703 BGK327689:BGK327703 BQG327689:BQG327703 CAC327689:CAC327703 CJY327689:CJY327703 CTU327689:CTU327703 DDQ327689:DDQ327703 DNM327689:DNM327703 DXI327689:DXI327703 EHE327689:EHE327703 ERA327689:ERA327703 FAW327689:FAW327703 FKS327689:FKS327703 FUO327689:FUO327703 GEK327689:GEK327703 GOG327689:GOG327703 GYC327689:GYC327703 HHY327689:HHY327703 HRU327689:HRU327703 IBQ327689:IBQ327703 ILM327689:ILM327703 IVI327689:IVI327703 JFE327689:JFE327703 JPA327689:JPA327703 JYW327689:JYW327703 KIS327689:KIS327703 KSO327689:KSO327703 LCK327689:LCK327703 LMG327689:LMG327703 LWC327689:LWC327703 MFY327689:MFY327703 MPU327689:MPU327703 MZQ327689:MZQ327703 NJM327689:NJM327703 NTI327689:NTI327703 ODE327689:ODE327703 ONA327689:ONA327703 OWW327689:OWW327703 PGS327689:PGS327703 PQO327689:PQO327703 QAK327689:QAK327703 QKG327689:QKG327703 QUC327689:QUC327703 RDY327689:RDY327703 RNU327689:RNU327703 RXQ327689:RXQ327703 SHM327689:SHM327703 SRI327689:SRI327703 TBE327689:TBE327703 TLA327689:TLA327703 TUW327689:TUW327703 UES327689:UES327703 UOO327689:UOO327703 UYK327689:UYK327703 VIG327689:VIG327703 VSC327689:VSC327703 WBY327689:WBY327703 WLU327689:WLU327703 WVQ327689:WVQ327703 I393225:I393239 JE393225:JE393239 TA393225:TA393239 ACW393225:ACW393239 AMS393225:AMS393239 AWO393225:AWO393239 BGK393225:BGK393239 BQG393225:BQG393239 CAC393225:CAC393239 CJY393225:CJY393239 CTU393225:CTU393239 DDQ393225:DDQ393239 DNM393225:DNM393239 DXI393225:DXI393239 EHE393225:EHE393239 ERA393225:ERA393239 FAW393225:FAW393239 FKS393225:FKS393239 FUO393225:FUO393239 GEK393225:GEK393239 GOG393225:GOG393239 GYC393225:GYC393239 HHY393225:HHY393239 HRU393225:HRU393239 IBQ393225:IBQ393239 ILM393225:ILM393239 IVI393225:IVI393239 JFE393225:JFE393239 JPA393225:JPA393239 JYW393225:JYW393239 KIS393225:KIS393239 KSO393225:KSO393239 LCK393225:LCK393239 LMG393225:LMG393239 LWC393225:LWC393239 MFY393225:MFY393239 MPU393225:MPU393239 MZQ393225:MZQ393239 NJM393225:NJM393239 NTI393225:NTI393239 ODE393225:ODE393239 ONA393225:ONA393239 OWW393225:OWW393239 PGS393225:PGS393239 PQO393225:PQO393239 QAK393225:QAK393239 QKG393225:QKG393239 QUC393225:QUC393239 RDY393225:RDY393239 RNU393225:RNU393239 RXQ393225:RXQ393239 SHM393225:SHM393239 SRI393225:SRI393239 TBE393225:TBE393239 TLA393225:TLA393239 TUW393225:TUW393239 UES393225:UES393239 UOO393225:UOO393239 UYK393225:UYK393239 VIG393225:VIG393239 VSC393225:VSC393239 WBY393225:WBY393239 WLU393225:WLU393239 WVQ393225:WVQ393239 I458761:I458775 JE458761:JE458775 TA458761:TA458775 ACW458761:ACW458775 AMS458761:AMS458775 AWO458761:AWO458775 BGK458761:BGK458775 BQG458761:BQG458775 CAC458761:CAC458775 CJY458761:CJY458775 CTU458761:CTU458775 DDQ458761:DDQ458775 DNM458761:DNM458775 DXI458761:DXI458775 EHE458761:EHE458775 ERA458761:ERA458775 FAW458761:FAW458775 FKS458761:FKS458775 FUO458761:FUO458775 GEK458761:GEK458775 GOG458761:GOG458775 GYC458761:GYC458775 HHY458761:HHY458775 HRU458761:HRU458775 IBQ458761:IBQ458775 ILM458761:ILM458775 IVI458761:IVI458775 JFE458761:JFE458775 JPA458761:JPA458775 JYW458761:JYW458775 KIS458761:KIS458775 KSO458761:KSO458775 LCK458761:LCK458775 LMG458761:LMG458775 LWC458761:LWC458775 MFY458761:MFY458775 MPU458761:MPU458775 MZQ458761:MZQ458775 NJM458761:NJM458775 NTI458761:NTI458775 ODE458761:ODE458775 ONA458761:ONA458775 OWW458761:OWW458775 PGS458761:PGS458775 PQO458761:PQO458775 QAK458761:QAK458775 QKG458761:QKG458775 QUC458761:QUC458775 RDY458761:RDY458775 RNU458761:RNU458775 RXQ458761:RXQ458775 SHM458761:SHM458775 SRI458761:SRI458775 TBE458761:TBE458775 TLA458761:TLA458775 TUW458761:TUW458775 UES458761:UES458775 UOO458761:UOO458775 UYK458761:UYK458775 VIG458761:VIG458775 VSC458761:VSC458775 WBY458761:WBY458775 WLU458761:WLU458775 WVQ458761:WVQ458775 I524297:I524311 JE524297:JE524311 TA524297:TA524311 ACW524297:ACW524311 AMS524297:AMS524311 AWO524297:AWO524311 BGK524297:BGK524311 BQG524297:BQG524311 CAC524297:CAC524311 CJY524297:CJY524311 CTU524297:CTU524311 DDQ524297:DDQ524311 DNM524297:DNM524311 DXI524297:DXI524311 EHE524297:EHE524311 ERA524297:ERA524311 FAW524297:FAW524311 FKS524297:FKS524311 FUO524297:FUO524311 GEK524297:GEK524311 GOG524297:GOG524311 GYC524297:GYC524311 HHY524297:HHY524311 HRU524297:HRU524311 IBQ524297:IBQ524311 ILM524297:ILM524311 IVI524297:IVI524311 JFE524297:JFE524311 JPA524297:JPA524311 JYW524297:JYW524311 KIS524297:KIS524311 KSO524297:KSO524311 LCK524297:LCK524311 LMG524297:LMG524311 LWC524297:LWC524311 MFY524297:MFY524311 MPU524297:MPU524311 MZQ524297:MZQ524311 NJM524297:NJM524311 NTI524297:NTI524311 ODE524297:ODE524311 ONA524297:ONA524311 OWW524297:OWW524311 PGS524297:PGS524311 PQO524297:PQO524311 QAK524297:QAK524311 QKG524297:QKG524311 QUC524297:QUC524311 RDY524297:RDY524311 RNU524297:RNU524311 RXQ524297:RXQ524311 SHM524297:SHM524311 SRI524297:SRI524311 TBE524297:TBE524311 TLA524297:TLA524311 TUW524297:TUW524311 UES524297:UES524311 UOO524297:UOO524311 UYK524297:UYK524311 VIG524297:VIG524311 VSC524297:VSC524311 WBY524297:WBY524311 WLU524297:WLU524311 WVQ524297:WVQ524311 I589833:I589847 JE589833:JE589847 TA589833:TA589847 ACW589833:ACW589847 AMS589833:AMS589847 AWO589833:AWO589847 BGK589833:BGK589847 BQG589833:BQG589847 CAC589833:CAC589847 CJY589833:CJY589847 CTU589833:CTU589847 DDQ589833:DDQ589847 DNM589833:DNM589847 DXI589833:DXI589847 EHE589833:EHE589847 ERA589833:ERA589847 FAW589833:FAW589847 FKS589833:FKS589847 FUO589833:FUO589847 GEK589833:GEK589847 GOG589833:GOG589847 GYC589833:GYC589847 HHY589833:HHY589847 HRU589833:HRU589847 IBQ589833:IBQ589847 ILM589833:ILM589847 IVI589833:IVI589847 JFE589833:JFE589847 JPA589833:JPA589847 JYW589833:JYW589847 KIS589833:KIS589847 KSO589833:KSO589847 LCK589833:LCK589847 LMG589833:LMG589847 LWC589833:LWC589847 MFY589833:MFY589847 MPU589833:MPU589847 MZQ589833:MZQ589847 NJM589833:NJM589847 NTI589833:NTI589847 ODE589833:ODE589847 ONA589833:ONA589847 OWW589833:OWW589847 PGS589833:PGS589847 PQO589833:PQO589847 QAK589833:QAK589847 QKG589833:QKG589847 QUC589833:QUC589847 RDY589833:RDY589847 RNU589833:RNU589847 RXQ589833:RXQ589847 SHM589833:SHM589847 SRI589833:SRI589847 TBE589833:TBE589847 TLA589833:TLA589847 TUW589833:TUW589847 UES589833:UES589847 UOO589833:UOO589847 UYK589833:UYK589847 VIG589833:VIG589847 VSC589833:VSC589847 WBY589833:WBY589847 WLU589833:WLU589847 WVQ589833:WVQ589847 I655369:I655383 JE655369:JE655383 TA655369:TA655383 ACW655369:ACW655383 AMS655369:AMS655383 AWO655369:AWO655383 BGK655369:BGK655383 BQG655369:BQG655383 CAC655369:CAC655383 CJY655369:CJY655383 CTU655369:CTU655383 DDQ655369:DDQ655383 DNM655369:DNM655383 DXI655369:DXI655383 EHE655369:EHE655383 ERA655369:ERA655383 FAW655369:FAW655383 FKS655369:FKS655383 FUO655369:FUO655383 GEK655369:GEK655383 GOG655369:GOG655383 GYC655369:GYC655383 HHY655369:HHY655383 HRU655369:HRU655383 IBQ655369:IBQ655383 ILM655369:ILM655383 IVI655369:IVI655383 JFE655369:JFE655383 JPA655369:JPA655383 JYW655369:JYW655383 KIS655369:KIS655383 KSO655369:KSO655383 LCK655369:LCK655383 LMG655369:LMG655383 LWC655369:LWC655383 MFY655369:MFY655383 MPU655369:MPU655383 MZQ655369:MZQ655383 NJM655369:NJM655383 NTI655369:NTI655383 ODE655369:ODE655383 ONA655369:ONA655383 OWW655369:OWW655383 PGS655369:PGS655383 PQO655369:PQO655383 QAK655369:QAK655383 QKG655369:QKG655383 QUC655369:QUC655383 RDY655369:RDY655383 RNU655369:RNU655383 RXQ655369:RXQ655383 SHM655369:SHM655383 SRI655369:SRI655383 TBE655369:TBE655383 TLA655369:TLA655383 TUW655369:TUW655383 UES655369:UES655383 UOO655369:UOO655383 UYK655369:UYK655383 VIG655369:VIG655383 VSC655369:VSC655383 WBY655369:WBY655383 WLU655369:WLU655383 WVQ655369:WVQ655383 I720905:I720919 JE720905:JE720919 TA720905:TA720919 ACW720905:ACW720919 AMS720905:AMS720919 AWO720905:AWO720919 BGK720905:BGK720919 BQG720905:BQG720919 CAC720905:CAC720919 CJY720905:CJY720919 CTU720905:CTU720919 DDQ720905:DDQ720919 DNM720905:DNM720919 DXI720905:DXI720919 EHE720905:EHE720919 ERA720905:ERA720919 FAW720905:FAW720919 FKS720905:FKS720919 FUO720905:FUO720919 GEK720905:GEK720919 GOG720905:GOG720919 GYC720905:GYC720919 HHY720905:HHY720919 HRU720905:HRU720919 IBQ720905:IBQ720919 ILM720905:ILM720919 IVI720905:IVI720919 JFE720905:JFE720919 JPA720905:JPA720919 JYW720905:JYW720919 KIS720905:KIS720919 KSO720905:KSO720919 LCK720905:LCK720919 LMG720905:LMG720919 LWC720905:LWC720919 MFY720905:MFY720919 MPU720905:MPU720919 MZQ720905:MZQ720919 NJM720905:NJM720919 NTI720905:NTI720919 ODE720905:ODE720919 ONA720905:ONA720919 OWW720905:OWW720919 PGS720905:PGS720919 PQO720905:PQO720919 QAK720905:QAK720919 QKG720905:QKG720919 QUC720905:QUC720919 RDY720905:RDY720919 RNU720905:RNU720919 RXQ720905:RXQ720919 SHM720905:SHM720919 SRI720905:SRI720919 TBE720905:TBE720919 TLA720905:TLA720919 TUW720905:TUW720919 UES720905:UES720919 UOO720905:UOO720919 UYK720905:UYK720919 VIG720905:VIG720919 VSC720905:VSC720919 WBY720905:WBY720919 WLU720905:WLU720919 WVQ720905:WVQ720919 I786441:I786455 JE786441:JE786455 TA786441:TA786455 ACW786441:ACW786455 AMS786441:AMS786455 AWO786441:AWO786455 BGK786441:BGK786455 BQG786441:BQG786455 CAC786441:CAC786455 CJY786441:CJY786455 CTU786441:CTU786455 DDQ786441:DDQ786455 DNM786441:DNM786455 DXI786441:DXI786455 EHE786441:EHE786455 ERA786441:ERA786455 FAW786441:FAW786455 FKS786441:FKS786455 FUO786441:FUO786455 GEK786441:GEK786455 GOG786441:GOG786455 GYC786441:GYC786455 HHY786441:HHY786455 HRU786441:HRU786455 IBQ786441:IBQ786455 ILM786441:ILM786455 IVI786441:IVI786455 JFE786441:JFE786455 JPA786441:JPA786455 JYW786441:JYW786455 KIS786441:KIS786455 KSO786441:KSO786455 LCK786441:LCK786455 LMG786441:LMG786455 LWC786441:LWC786455 MFY786441:MFY786455 MPU786441:MPU786455 MZQ786441:MZQ786455 NJM786441:NJM786455 NTI786441:NTI786455 ODE786441:ODE786455 ONA786441:ONA786455 OWW786441:OWW786455 PGS786441:PGS786455 PQO786441:PQO786455 QAK786441:QAK786455 QKG786441:QKG786455 QUC786441:QUC786455 RDY786441:RDY786455 RNU786441:RNU786455 RXQ786441:RXQ786455 SHM786441:SHM786455 SRI786441:SRI786455 TBE786441:TBE786455 TLA786441:TLA786455 TUW786441:TUW786455 UES786441:UES786455 UOO786441:UOO786455 UYK786441:UYK786455 VIG786441:VIG786455 VSC786441:VSC786455 WBY786441:WBY786455 WLU786441:WLU786455 WVQ786441:WVQ786455 I851977:I851991 JE851977:JE851991 TA851977:TA851991 ACW851977:ACW851991 AMS851977:AMS851991 AWO851977:AWO851991 BGK851977:BGK851991 BQG851977:BQG851991 CAC851977:CAC851991 CJY851977:CJY851991 CTU851977:CTU851991 DDQ851977:DDQ851991 DNM851977:DNM851991 DXI851977:DXI851991 EHE851977:EHE851991 ERA851977:ERA851991 FAW851977:FAW851991 FKS851977:FKS851991 FUO851977:FUO851991 GEK851977:GEK851991 GOG851977:GOG851991 GYC851977:GYC851991 HHY851977:HHY851991 HRU851977:HRU851991 IBQ851977:IBQ851991 ILM851977:ILM851991 IVI851977:IVI851991 JFE851977:JFE851991 JPA851977:JPA851991 JYW851977:JYW851991 KIS851977:KIS851991 KSO851977:KSO851991 LCK851977:LCK851991 LMG851977:LMG851991 LWC851977:LWC851991 MFY851977:MFY851991 MPU851977:MPU851991 MZQ851977:MZQ851991 NJM851977:NJM851991 NTI851977:NTI851991 ODE851977:ODE851991 ONA851977:ONA851991 OWW851977:OWW851991 PGS851977:PGS851991 PQO851977:PQO851991 QAK851977:QAK851991 QKG851977:QKG851991 QUC851977:QUC851991 RDY851977:RDY851991 RNU851977:RNU851991 RXQ851977:RXQ851991 SHM851977:SHM851991 SRI851977:SRI851991 TBE851977:TBE851991 TLA851977:TLA851991 TUW851977:TUW851991 UES851977:UES851991 UOO851977:UOO851991 UYK851977:UYK851991 VIG851977:VIG851991 VSC851977:VSC851991 WBY851977:WBY851991 WLU851977:WLU851991 WVQ851977:WVQ851991 I917513:I917527 JE917513:JE917527 TA917513:TA917527 ACW917513:ACW917527 AMS917513:AMS917527 AWO917513:AWO917527 BGK917513:BGK917527 BQG917513:BQG917527 CAC917513:CAC917527 CJY917513:CJY917527 CTU917513:CTU917527 DDQ917513:DDQ917527 DNM917513:DNM917527 DXI917513:DXI917527 EHE917513:EHE917527 ERA917513:ERA917527 FAW917513:FAW917527 FKS917513:FKS917527 FUO917513:FUO917527 GEK917513:GEK917527 GOG917513:GOG917527 GYC917513:GYC917527 HHY917513:HHY917527 HRU917513:HRU917527 IBQ917513:IBQ917527 ILM917513:ILM917527 IVI917513:IVI917527 JFE917513:JFE917527 JPA917513:JPA917527 JYW917513:JYW917527 KIS917513:KIS917527 KSO917513:KSO917527 LCK917513:LCK917527 LMG917513:LMG917527 LWC917513:LWC917527 MFY917513:MFY917527 MPU917513:MPU917527 MZQ917513:MZQ917527 NJM917513:NJM917527 NTI917513:NTI917527 ODE917513:ODE917527 ONA917513:ONA917527 OWW917513:OWW917527 PGS917513:PGS917527 PQO917513:PQO917527 QAK917513:QAK917527 QKG917513:QKG917527 QUC917513:QUC917527 RDY917513:RDY917527 RNU917513:RNU917527 RXQ917513:RXQ917527 SHM917513:SHM917527 SRI917513:SRI917527 TBE917513:TBE917527 TLA917513:TLA917527 TUW917513:TUW917527 UES917513:UES917527 UOO917513:UOO917527 UYK917513:UYK917527 VIG917513:VIG917527 VSC917513:VSC917527 WBY917513:WBY917527 WLU917513:WLU917527 WVQ917513:WVQ917527 I983049:I983063 JE983049:JE983063 TA983049:TA983063 ACW983049:ACW983063 AMS983049:AMS983063 AWO983049:AWO983063 BGK983049:BGK983063 BQG983049:BQG983063 CAC983049:CAC983063 CJY983049:CJY983063 CTU983049:CTU983063 DDQ983049:DDQ983063 DNM983049:DNM983063 DXI983049:DXI983063 EHE983049:EHE983063 ERA983049:ERA983063 FAW983049:FAW983063 FKS983049:FKS983063 FUO983049:FUO983063 GEK983049:GEK983063 GOG983049:GOG983063 GYC983049:GYC983063 HHY983049:HHY983063 HRU983049:HRU983063 IBQ983049:IBQ983063 ILM983049:ILM983063 IVI983049:IVI983063 JFE983049:JFE983063 JPA983049:JPA983063 JYW983049:JYW983063 KIS983049:KIS983063 KSO983049:KSO983063 LCK983049:LCK983063 LMG983049:LMG983063 LWC983049:LWC983063 MFY983049:MFY983063 MPU983049:MPU983063 MZQ983049:MZQ983063 NJM983049:NJM983063 NTI983049:NTI983063 ODE983049:ODE983063 ONA983049:ONA983063 OWW983049:OWW983063 PGS983049:PGS983063 PQO983049:PQO983063 QAK983049:QAK983063 QKG983049:QKG983063 QUC983049:QUC983063 RDY983049:RDY983063 RNU983049:RNU983063 RXQ983049:RXQ983063 SHM983049:SHM983063 SRI983049:SRI983063 TBE983049:TBE983063 TLA983049:TLA983063 TUW983049:TUW983063 UES983049:UES983063 UOO983049:UOO983063 UYK983049:UYK983063 VIG983049:VIG983063 VSC983049:VSC983063 WBY983049:WBY983063 WLU983049:WLU983063 I20:I23">
      <formula1>$E$40:$E$44</formula1>
    </dataValidation>
    <dataValidation type="list" allowBlank="1" showInputMessage="1" showErrorMessage="1" sqref="G65545:G65559 WVO983049:WVO983063 JC20:JC23 SY20:SY23 ACU20:ACU23 AMQ20:AMQ23 AWM20:AWM23 BGI20:BGI23 BQE20:BQE23 CAA20:CAA23 CJW20:CJW23 CTS20:CTS23 DDO20:DDO23 DNK20:DNK23 DXG20:DXG23 EHC20:EHC23 EQY20:EQY23 FAU20:FAU23 FKQ20:FKQ23 FUM20:FUM23 GEI20:GEI23 GOE20:GOE23 GYA20:GYA23 HHW20:HHW23 HRS20:HRS23 IBO20:IBO23 ILK20:ILK23 IVG20:IVG23 JFC20:JFC23 JOY20:JOY23 JYU20:JYU23 KIQ20:KIQ23 KSM20:KSM23 LCI20:LCI23 LME20:LME23 LWA20:LWA23 MFW20:MFW23 MPS20:MPS23 MZO20:MZO23 NJK20:NJK23 NTG20:NTG23 ODC20:ODC23 OMY20:OMY23 OWU20:OWU23 PGQ20:PGQ23 PQM20:PQM23 QAI20:QAI23 QKE20:QKE23 QUA20:QUA23 RDW20:RDW23 RNS20:RNS23 RXO20:RXO23 SHK20:SHK23 SRG20:SRG23 TBC20:TBC23 TKY20:TKY23 TUU20:TUU23 UEQ20:UEQ23 UOM20:UOM23 UYI20:UYI23 VIE20:VIE23 VSA20:VSA23 WBW20:WBW23 WLS20:WLS23 WVO20:WVO23 JC65545:JC65559 SY65545:SY65559 ACU65545:ACU65559 AMQ65545:AMQ65559 AWM65545:AWM65559 BGI65545:BGI65559 BQE65545:BQE65559 CAA65545:CAA65559 CJW65545:CJW65559 CTS65545:CTS65559 DDO65545:DDO65559 DNK65545:DNK65559 DXG65545:DXG65559 EHC65545:EHC65559 EQY65545:EQY65559 FAU65545:FAU65559 FKQ65545:FKQ65559 FUM65545:FUM65559 GEI65545:GEI65559 GOE65545:GOE65559 GYA65545:GYA65559 HHW65545:HHW65559 HRS65545:HRS65559 IBO65545:IBO65559 ILK65545:ILK65559 IVG65545:IVG65559 JFC65545:JFC65559 JOY65545:JOY65559 JYU65545:JYU65559 KIQ65545:KIQ65559 KSM65545:KSM65559 LCI65545:LCI65559 LME65545:LME65559 LWA65545:LWA65559 MFW65545:MFW65559 MPS65545:MPS65559 MZO65545:MZO65559 NJK65545:NJK65559 NTG65545:NTG65559 ODC65545:ODC65559 OMY65545:OMY65559 OWU65545:OWU65559 PGQ65545:PGQ65559 PQM65545:PQM65559 QAI65545:QAI65559 QKE65545:QKE65559 QUA65545:QUA65559 RDW65545:RDW65559 RNS65545:RNS65559 RXO65545:RXO65559 SHK65545:SHK65559 SRG65545:SRG65559 TBC65545:TBC65559 TKY65545:TKY65559 TUU65545:TUU65559 UEQ65545:UEQ65559 UOM65545:UOM65559 UYI65545:UYI65559 VIE65545:VIE65559 VSA65545:VSA65559 WBW65545:WBW65559 WLS65545:WLS65559 WVO65545:WVO65559 G131081:G131095 JC131081:JC131095 SY131081:SY131095 ACU131081:ACU131095 AMQ131081:AMQ131095 AWM131081:AWM131095 BGI131081:BGI131095 BQE131081:BQE131095 CAA131081:CAA131095 CJW131081:CJW131095 CTS131081:CTS131095 DDO131081:DDO131095 DNK131081:DNK131095 DXG131081:DXG131095 EHC131081:EHC131095 EQY131081:EQY131095 FAU131081:FAU131095 FKQ131081:FKQ131095 FUM131081:FUM131095 GEI131081:GEI131095 GOE131081:GOE131095 GYA131081:GYA131095 HHW131081:HHW131095 HRS131081:HRS131095 IBO131081:IBO131095 ILK131081:ILK131095 IVG131081:IVG131095 JFC131081:JFC131095 JOY131081:JOY131095 JYU131081:JYU131095 KIQ131081:KIQ131095 KSM131081:KSM131095 LCI131081:LCI131095 LME131081:LME131095 LWA131081:LWA131095 MFW131081:MFW131095 MPS131081:MPS131095 MZO131081:MZO131095 NJK131081:NJK131095 NTG131081:NTG131095 ODC131081:ODC131095 OMY131081:OMY131095 OWU131081:OWU131095 PGQ131081:PGQ131095 PQM131081:PQM131095 QAI131081:QAI131095 QKE131081:QKE131095 QUA131081:QUA131095 RDW131081:RDW131095 RNS131081:RNS131095 RXO131081:RXO131095 SHK131081:SHK131095 SRG131081:SRG131095 TBC131081:TBC131095 TKY131081:TKY131095 TUU131081:TUU131095 UEQ131081:UEQ131095 UOM131081:UOM131095 UYI131081:UYI131095 VIE131081:VIE131095 VSA131081:VSA131095 WBW131081:WBW131095 WLS131081:WLS131095 WVO131081:WVO131095 G196617:G196631 JC196617:JC196631 SY196617:SY196631 ACU196617:ACU196631 AMQ196617:AMQ196631 AWM196617:AWM196631 BGI196617:BGI196631 BQE196617:BQE196631 CAA196617:CAA196631 CJW196617:CJW196631 CTS196617:CTS196631 DDO196617:DDO196631 DNK196617:DNK196631 DXG196617:DXG196631 EHC196617:EHC196631 EQY196617:EQY196631 FAU196617:FAU196631 FKQ196617:FKQ196631 FUM196617:FUM196631 GEI196617:GEI196631 GOE196617:GOE196631 GYA196617:GYA196631 HHW196617:HHW196631 HRS196617:HRS196631 IBO196617:IBO196631 ILK196617:ILK196631 IVG196617:IVG196631 JFC196617:JFC196631 JOY196617:JOY196631 JYU196617:JYU196631 KIQ196617:KIQ196631 KSM196617:KSM196631 LCI196617:LCI196631 LME196617:LME196631 LWA196617:LWA196631 MFW196617:MFW196631 MPS196617:MPS196631 MZO196617:MZO196631 NJK196617:NJK196631 NTG196617:NTG196631 ODC196617:ODC196631 OMY196617:OMY196631 OWU196617:OWU196631 PGQ196617:PGQ196631 PQM196617:PQM196631 QAI196617:QAI196631 QKE196617:QKE196631 QUA196617:QUA196631 RDW196617:RDW196631 RNS196617:RNS196631 RXO196617:RXO196631 SHK196617:SHK196631 SRG196617:SRG196631 TBC196617:TBC196631 TKY196617:TKY196631 TUU196617:TUU196631 UEQ196617:UEQ196631 UOM196617:UOM196631 UYI196617:UYI196631 VIE196617:VIE196631 VSA196617:VSA196631 WBW196617:WBW196631 WLS196617:WLS196631 WVO196617:WVO196631 G262153:G262167 JC262153:JC262167 SY262153:SY262167 ACU262153:ACU262167 AMQ262153:AMQ262167 AWM262153:AWM262167 BGI262153:BGI262167 BQE262153:BQE262167 CAA262153:CAA262167 CJW262153:CJW262167 CTS262153:CTS262167 DDO262153:DDO262167 DNK262153:DNK262167 DXG262153:DXG262167 EHC262153:EHC262167 EQY262153:EQY262167 FAU262153:FAU262167 FKQ262153:FKQ262167 FUM262153:FUM262167 GEI262153:GEI262167 GOE262153:GOE262167 GYA262153:GYA262167 HHW262153:HHW262167 HRS262153:HRS262167 IBO262153:IBO262167 ILK262153:ILK262167 IVG262153:IVG262167 JFC262153:JFC262167 JOY262153:JOY262167 JYU262153:JYU262167 KIQ262153:KIQ262167 KSM262153:KSM262167 LCI262153:LCI262167 LME262153:LME262167 LWA262153:LWA262167 MFW262153:MFW262167 MPS262153:MPS262167 MZO262153:MZO262167 NJK262153:NJK262167 NTG262153:NTG262167 ODC262153:ODC262167 OMY262153:OMY262167 OWU262153:OWU262167 PGQ262153:PGQ262167 PQM262153:PQM262167 QAI262153:QAI262167 QKE262153:QKE262167 QUA262153:QUA262167 RDW262153:RDW262167 RNS262153:RNS262167 RXO262153:RXO262167 SHK262153:SHK262167 SRG262153:SRG262167 TBC262153:TBC262167 TKY262153:TKY262167 TUU262153:TUU262167 UEQ262153:UEQ262167 UOM262153:UOM262167 UYI262153:UYI262167 VIE262153:VIE262167 VSA262153:VSA262167 WBW262153:WBW262167 WLS262153:WLS262167 WVO262153:WVO262167 G327689:G327703 JC327689:JC327703 SY327689:SY327703 ACU327689:ACU327703 AMQ327689:AMQ327703 AWM327689:AWM327703 BGI327689:BGI327703 BQE327689:BQE327703 CAA327689:CAA327703 CJW327689:CJW327703 CTS327689:CTS327703 DDO327689:DDO327703 DNK327689:DNK327703 DXG327689:DXG327703 EHC327689:EHC327703 EQY327689:EQY327703 FAU327689:FAU327703 FKQ327689:FKQ327703 FUM327689:FUM327703 GEI327689:GEI327703 GOE327689:GOE327703 GYA327689:GYA327703 HHW327689:HHW327703 HRS327689:HRS327703 IBO327689:IBO327703 ILK327689:ILK327703 IVG327689:IVG327703 JFC327689:JFC327703 JOY327689:JOY327703 JYU327689:JYU327703 KIQ327689:KIQ327703 KSM327689:KSM327703 LCI327689:LCI327703 LME327689:LME327703 LWA327689:LWA327703 MFW327689:MFW327703 MPS327689:MPS327703 MZO327689:MZO327703 NJK327689:NJK327703 NTG327689:NTG327703 ODC327689:ODC327703 OMY327689:OMY327703 OWU327689:OWU327703 PGQ327689:PGQ327703 PQM327689:PQM327703 QAI327689:QAI327703 QKE327689:QKE327703 QUA327689:QUA327703 RDW327689:RDW327703 RNS327689:RNS327703 RXO327689:RXO327703 SHK327689:SHK327703 SRG327689:SRG327703 TBC327689:TBC327703 TKY327689:TKY327703 TUU327689:TUU327703 UEQ327689:UEQ327703 UOM327689:UOM327703 UYI327689:UYI327703 VIE327689:VIE327703 VSA327689:VSA327703 WBW327689:WBW327703 WLS327689:WLS327703 WVO327689:WVO327703 G393225:G393239 JC393225:JC393239 SY393225:SY393239 ACU393225:ACU393239 AMQ393225:AMQ393239 AWM393225:AWM393239 BGI393225:BGI393239 BQE393225:BQE393239 CAA393225:CAA393239 CJW393225:CJW393239 CTS393225:CTS393239 DDO393225:DDO393239 DNK393225:DNK393239 DXG393225:DXG393239 EHC393225:EHC393239 EQY393225:EQY393239 FAU393225:FAU393239 FKQ393225:FKQ393239 FUM393225:FUM393239 GEI393225:GEI393239 GOE393225:GOE393239 GYA393225:GYA393239 HHW393225:HHW393239 HRS393225:HRS393239 IBO393225:IBO393239 ILK393225:ILK393239 IVG393225:IVG393239 JFC393225:JFC393239 JOY393225:JOY393239 JYU393225:JYU393239 KIQ393225:KIQ393239 KSM393225:KSM393239 LCI393225:LCI393239 LME393225:LME393239 LWA393225:LWA393239 MFW393225:MFW393239 MPS393225:MPS393239 MZO393225:MZO393239 NJK393225:NJK393239 NTG393225:NTG393239 ODC393225:ODC393239 OMY393225:OMY393239 OWU393225:OWU393239 PGQ393225:PGQ393239 PQM393225:PQM393239 QAI393225:QAI393239 QKE393225:QKE393239 QUA393225:QUA393239 RDW393225:RDW393239 RNS393225:RNS393239 RXO393225:RXO393239 SHK393225:SHK393239 SRG393225:SRG393239 TBC393225:TBC393239 TKY393225:TKY393239 TUU393225:TUU393239 UEQ393225:UEQ393239 UOM393225:UOM393239 UYI393225:UYI393239 VIE393225:VIE393239 VSA393225:VSA393239 WBW393225:WBW393239 WLS393225:WLS393239 WVO393225:WVO393239 G458761:G458775 JC458761:JC458775 SY458761:SY458775 ACU458761:ACU458775 AMQ458761:AMQ458775 AWM458761:AWM458775 BGI458761:BGI458775 BQE458761:BQE458775 CAA458761:CAA458775 CJW458761:CJW458775 CTS458761:CTS458775 DDO458761:DDO458775 DNK458761:DNK458775 DXG458761:DXG458775 EHC458761:EHC458775 EQY458761:EQY458775 FAU458761:FAU458775 FKQ458761:FKQ458775 FUM458761:FUM458775 GEI458761:GEI458775 GOE458761:GOE458775 GYA458761:GYA458775 HHW458761:HHW458775 HRS458761:HRS458775 IBO458761:IBO458775 ILK458761:ILK458775 IVG458761:IVG458775 JFC458761:JFC458775 JOY458761:JOY458775 JYU458761:JYU458775 KIQ458761:KIQ458775 KSM458761:KSM458775 LCI458761:LCI458775 LME458761:LME458775 LWA458761:LWA458775 MFW458761:MFW458775 MPS458761:MPS458775 MZO458761:MZO458775 NJK458761:NJK458775 NTG458761:NTG458775 ODC458761:ODC458775 OMY458761:OMY458775 OWU458761:OWU458775 PGQ458761:PGQ458775 PQM458761:PQM458775 QAI458761:QAI458775 QKE458761:QKE458775 QUA458761:QUA458775 RDW458761:RDW458775 RNS458761:RNS458775 RXO458761:RXO458775 SHK458761:SHK458775 SRG458761:SRG458775 TBC458761:TBC458775 TKY458761:TKY458775 TUU458761:TUU458775 UEQ458761:UEQ458775 UOM458761:UOM458775 UYI458761:UYI458775 VIE458761:VIE458775 VSA458761:VSA458775 WBW458761:WBW458775 WLS458761:WLS458775 WVO458761:WVO458775 G524297:G524311 JC524297:JC524311 SY524297:SY524311 ACU524297:ACU524311 AMQ524297:AMQ524311 AWM524297:AWM524311 BGI524297:BGI524311 BQE524297:BQE524311 CAA524297:CAA524311 CJW524297:CJW524311 CTS524297:CTS524311 DDO524297:DDO524311 DNK524297:DNK524311 DXG524297:DXG524311 EHC524297:EHC524311 EQY524297:EQY524311 FAU524297:FAU524311 FKQ524297:FKQ524311 FUM524297:FUM524311 GEI524297:GEI524311 GOE524297:GOE524311 GYA524297:GYA524311 HHW524297:HHW524311 HRS524297:HRS524311 IBO524297:IBO524311 ILK524297:ILK524311 IVG524297:IVG524311 JFC524297:JFC524311 JOY524297:JOY524311 JYU524297:JYU524311 KIQ524297:KIQ524311 KSM524297:KSM524311 LCI524297:LCI524311 LME524297:LME524311 LWA524297:LWA524311 MFW524297:MFW524311 MPS524297:MPS524311 MZO524297:MZO524311 NJK524297:NJK524311 NTG524297:NTG524311 ODC524297:ODC524311 OMY524297:OMY524311 OWU524297:OWU524311 PGQ524297:PGQ524311 PQM524297:PQM524311 QAI524297:QAI524311 QKE524297:QKE524311 QUA524297:QUA524311 RDW524297:RDW524311 RNS524297:RNS524311 RXO524297:RXO524311 SHK524297:SHK524311 SRG524297:SRG524311 TBC524297:TBC524311 TKY524297:TKY524311 TUU524297:TUU524311 UEQ524297:UEQ524311 UOM524297:UOM524311 UYI524297:UYI524311 VIE524297:VIE524311 VSA524297:VSA524311 WBW524297:WBW524311 WLS524297:WLS524311 WVO524297:WVO524311 G589833:G589847 JC589833:JC589847 SY589833:SY589847 ACU589833:ACU589847 AMQ589833:AMQ589847 AWM589833:AWM589847 BGI589833:BGI589847 BQE589833:BQE589847 CAA589833:CAA589847 CJW589833:CJW589847 CTS589833:CTS589847 DDO589833:DDO589847 DNK589833:DNK589847 DXG589833:DXG589847 EHC589833:EHC589847 EQY589833:EQY589847 FAU589833:FAU589847 FKQ589833:FKQ589847 FUM589833:FUM589847 GEI589833:GEI589847 GOE589833:GOE589847 GYA589833:GYA589847 HHW589833:HHW589847 HRS589833:HRS589847 IBO589833:IBO589847 ILK589833:ILK589847 IVG589833:IVG589847 JFC589833:JFC589847 JOY589833:JOY589847 JYU589833:JYU589847 KIQ589833:KIQ589847 KSM589833:KSM589847 LCI589833:LCI589847 LME589833:LME589847 LWA589833:LWA589847 MFW589833:MFW589847 MPS589833:MPS589847 MZO589833:MZO589847 NJK589833:NJK589847 NTG589833:NTG589847 ODC589833:ODC589847 OMY589833:OMY589847 OWU589833:OWU589847 PGQ589833:PGQ589847 PQM589833:PQM589847 QAI589833:QAI589847 QKE589833:QKE589847 QUA589833:QUA589847 RDW589833:RDW589847 RNS589833:RNS589847 RXO589833:RXO589847 SHK589833:SHK589847 SRG589833:SRG589847 TBC589833:TBC589847 TKY589833:TKY589847 TUU589833:TUU589847 UEQ589833:UEQ589847 UOM589833:UOM589847 UYI589833:UYI589847 VIE589833:VIE589847 VSA589833:VSA589847 WBW589833:WBW589847 WLS589833:WLS589847 WVO589833:WVO589847 G655369:G655383 JC655369:JC655383 SY655369:SY655383 ACU655369:ACU655383 AMQ655369:AMQ655383 AWM655369:AWM655383 BGI655369:BGI655383 BQE655369:BQE655383 CAA655369:CAA655383 CJW655369:CJW655383 CTS655369:CTS655383 DDO655369:DDO655383 DNK655369:DNK655383 DXG655369:DXG655383 EHC655369:EHC655383 EQY655369:EQY655383 FAU655369:FAU655383 FKQ655369:FKQ655383 FUM655369:FUM655383 GEI655369:GEI655383 GOE655369:GOE655383 GYA655369:GYA655383 HHW655369:HHW655383 HRS655369:HRS655383 IBO655369:IBO655383 ILK655369:ILK655383 IVG655369:IVG655383 JFC655369:JFC655383 JOY655369:JOY655383 JYU655369:JYU655383 KIQ655369:KIQ655383 KSM655369:KSM655383 LCI655369:LCI655383 LME655369:LME655383 LWA655369:LWA655383 MFW655369:MFW655383 MPS655369:MPS655383 MZO655369:MZO655383 NJK655369:NJK655383 NTG655369:NTG655383 ODC655369:ODC655383 OMY655369:OMY655383 OWU655369:OWU655383 PGQ655369:PGQ655383 PQM655369:PQM655383 QAI655369:QAI655383 QKE655369:QKE655383 QUA655369:QUA655383 RDW655369:RDW655383 RNS655369:RNS655383 RXO655369:RXO655383 SHK655369:SHK655383 SRG655369:SRG655383 TBC655369:TBC655383 TKY655369:TKY655383 TUU655369:TUU655383 UEQ655369:UEQ655383 UOM655369:UOM655383 UYI655369:UYI655383 VIE655369:VIE655383 VSA655369:VSA655383 WBW655369:WBW655383 WLS655369:WLS655383 WVO655369:WVO655383 G720905:G720919 JC720905:JC720919 SY720905:SY720919 ACU720905:ACU720919 AMQ720905:AMQ720919 AWM720905:AWM720919 BGI720905:BGI720919 BQE720905:BQE720919 CAA720905:CAA720919 CJW720905:CJW720919 CTS720905:CTS720919 DDO720905:DDO720919 DNK720905:DNK720919 DXG720905:DXG720919 EHC720905:EHC720919 EQY720905:EQY720919 FAU720905:FAU720919 FKQ720905:FKQ720919 FUM720905:FUM720919 GEI720905:GEI720919 GOE720905:GOE720919 GYA720905:GYA720919 HHW720905:HHW720919 HRS720905:HRS720919 IBO720905:IBO720919 ILK720905:ILK720919 IVG720905:IVG720919 JFC720905:JFC720919 JOY720905:JOY720919 JYU720905:JYU720919 KIQ720905:KIQ720919 KSM720905:KSM720919 LCI720905:LCI720919 LME720905:LME720919 LWA720905:LWA720919 MFW720905:MFW720919 MPS720905:MPS720919 MZO720905:MZO720919 NJK720905:NJK720919 NTG720905:NTG720919 ODC720905:ODC720919 OMY720905:OMY720919 OWU720905:OWU720919 PGQ720905:PGQ720919 PQM720905:PQM720919 QAI720905:QAI720919 QKE720905:QKE720919 QUA720905:QUA720919 RDW720905:RDW720919 RNS720905:RNS720919 RXO720905:RXO720919 SHK720905:SHK720919 SRG720905:SRG720919 TBC720905:TBC720919 TKY720905:TKY720919 TUU720905:TUU720919 UEQ720905:UEQ720919 UOM720905:UOM720919 UYI720905:UYI720919 VIE720905:VIE720919 VSA720905:VSA720919 WBW720905:WBW720919 WLS720905:WLS720919 WVO720905:WVO720919 G786441:G786455 JC786441:JC786455 SY786441:SY786455 ACU786441:ACU786455 AMQ786441:AMQ786455 AWM786441:AWM786455 BGI786441:BGI786455 BQE786441:BQE786455 CAA786441:CAA786455 CJW786441:CJW786455 CTS786441:CTS786455 DDO786441:DDO786455 DNK786441:DNK786455 DXG786441:DXG786455 EHC786441:EHC786455 EQY786441:EQY786455 FAU786441:FAU786455 FKQ786441:FKQ786455 FUM786441:FUM786455 GEI786441:GEI786455 GOE786441:GOE786455 GYA786441:GYA786455 HHW786441:HHW786455 HRS786441:HRS786455 IBO786441:IBO786455 ILK786441:ILK786455 IVG786441:IVG786455 JFC786441:JFC786455 JOY786441:JOY786455 JYU786441:JYU786455 KIQ786441:KIQ786455 KSM786441:KSM786455 LCI786441:LCI786455 LME786441:LME786455 LWA786441:LWA786455 MFW786441:MFW786455 MPS786441:MPS786455 MZO786441:MZO786455 NJK786441:NJK786455 NTG786441:NTG786455 ODC786441:ODC786455 OMY786441:OMY786455 OWU786441:OWU786455 PGQ786441:PGQ786455 PQM786441:PQM786455 QAI786441:QAI786455 QKE786441:QKE786455 QUA786441:QUA786455 RDW786441:RDW786455 RNS786441:RNS786455 RXO786441:RXO786455 SHK786441:SHK786455 SRG786441:SRG786455 TBC786441:TBC786455 TKY786441:TKY786455 TUU786441:TUU786455 UEQ786441:UEQ786455 UOM786441:UOM786455 UYI786441:UYI786455 VIE786441:VIE786455 VSA786441:VSA786455 WBW786441:WBW786455 WLS786441:WLS786455 WVO786441:WVO786455 G851977:G851991 JC851977:JC851991 SY851977:SY851991 ACU851977:ACU851991 AMQ851977:AMQ851991 AWM851977:AWM851991 BGI851977:BGI851991 BQE851977:BQE851991 CAA851977:CAA851991 CJW851977:CJW851991 CTS851977:CTS851991 DDO851977:DDO851991 DNK851977:DNK851991 DXG851977:DXG851991 EHC851977:EHC851991 EQY851977:EQY851991 FAU851977:FAU851991 FKQ851977:FKQ851991 FUM851977:FUM851991 GEI851977:GEI851991 GOE851977:GOE851991 GYA851977:GYA851991 HHW851977:HHW851991 HRS851977:HRS851991 IBO851977:IBO851991 ILK851977:ILK851991 IVG851977:IVG851991 JFC851977:JFC851991 JOY851977:JOY851991 JYU851977:JYU851991 KIQ851977:KIQ851991 KSM851977:KSM851991 LCI851977:LCI851991 LME851977:LME851991 LWA851977:LWA851991 MFW851977:MFW851991 MPS851977:MPS851991 MZO851977:MZO851991 NJK851977:NJK851991 NTG851977:NTG851991 ODC851977:ODC851991 OMY851977:OMY851991 OWU851977:OWU851991 PGQ851977:PGQ851991 PQM851977:PQM851991 QAI851977:QAI851991 QKE851977:QKE851991 QUA851977:QUA851991 RDW851977:RDW851991 RNS851977:RNS851991 RXO851977:RXO851991 SHK851977:SHK851991 SRG851977:SRG851991 TBC851977:TBC851991 TKY851977:TKY851991 TUU851977:TUU851991 UEQ851977:UEQ851991 UOM851977:UOM851991 UYI851977:UYI851991 VIE851977:VIE851991 VSA851977:VSA851991 WBW851977:WBW851991 WLS851977:WLS851991 WVO851977:WVO851991 G917513:G917527 JC917513:JC917527 SY917513:SY917527 ACU917513:ACU917527 AMQ917513:AMQ917527 AWM917513:AWM917527 BGI917513:BGI917527 BQE917513:BQE917527 CAA917513:CAA917527 CJW917513:CJW917527 CTS917513:CTS917527 DDO917513:DDO917527 DNK917513:DNK917527 DXG917513:DXG917527 EHC917513:EHC917527 EQY917513:EQY917527 FAU917513:FAU917527 FKQ917513:FKQ917527 FUM917513:FUM917527 GEI917513:GEI917527 GOE917513:GOE917527 GYA917513:GYA917527 HHW917513:HHW917527 HRS917513:HRS917527 IBO917513:IBO917527 ILK917513:ILK917527 IVG917513:IVG917527 JFC917513:JFC917527 JOY917513:JOY917527 JYU917513:JYU917527 KIQ917513:KIQ917527 KSM917513:KSM917527 LCI917513:LCI917527 LME917513:LME917527 LWA917513:LWA917527 MFW917513:MFW917527 MPS917513:MPS917527 MZO917513:MZO917527 NJK917513:NJK917527 NTG917513:NTG917527 ODC917513:ODC917527 OMY917513:OMY917527 OWU917513:OWU917527 PGQ917513:PGQ917527 PQM917513:PQM917527 QAI917513:QAI917527 QKE917513:QKE917527 QUA917513:QUA917527 RDW917513:RDW917527 RNS917513:RNS917527 RXO917513:RXO917527 SHK917513:SHK917527 SRG917513:SRG917527 TBC917513:TBC917527 TKY917513:TKY917527 TUU917513:TUU917527 UEQ917513:UEQ917527 UOM917513:UOM917527 UYI917513:UYI917527 VIE917513:VIE917527 VSA917513:VSA917527 WBW917513:WBW917527 WLS917513:WLS917527 WVO917513:WVO917527 G983049:G983063 JC983049:JC983063 SY983049:SY983063 ACU983049:ACU983063 AMQ983049:AMQ983063 AWM983049:AWM983063 BGI983049:BGI983063 BQE983049:BQE983063 CAA983049:CAA983063 CJW983049:CJW983063 CTS983049:CTS983063 DDO983049:DDO983063 DNK983049:DNK983063 DXG983049:DXG983063 EHC983049:EHC983063 EQY983049:EQY983063 FAU983049:FAU983063 FKQ983049:FKQ983063 FUM983049:FUM983063 GEI983049:GEI983063 GOE983049:GOE983063 GYA983049:GYA983063 HHW983049:HHW983063 HRS983049:HRS983063 IBO983049:IBO983063 ILK983049:ILK983063 IVG983049:IVG983063 JFC983049:JFC983063 JOY983049:JOY983063 JYU983049:JYU983063 KIQ983049:KIQ983063 KSM983049:KSM983063 LCI983049:LCI983063 LME983049:LME983063 LWA983049:LWA983063 MFW983049:MFW983063 MPS983049:MPS983063 MZO983049:MZO983063 NJK983049:NJK983063 NTG983049:NTG983063 ODC983049:ODC983063 OMY983049:OMY983063 OWU983049:OWU983063 PGQ983049:PGQ983063 PQM983049:PQM983063 QAI983049:QAI983063 QKE983049:QKE983063 QUA983049:QUA983063 RDW983049:RDW983063 RNS983049:RNS983063 RXO983049:RXO983063 SHK983049:SHK983063 SRG983049:SRG983063 TBC983049:TBC983063 TKY983049:TKY983063 TUU983049:TUU983063 UEQ983049:UEQ983063 UOM983049:UOM983063 UYI983049:UYI983063 VIE983049:VIE983063 VSA983049:VSA983063 WBW983049:WBW983063 WLS983049:WLS983063 G20:G23">
      <formula1>$F$494:$F$499</formula1>
    </dataValidation>
    <dataValidation type="list" allowBlank="1" showInputMessage="1" showErrorMessage="1" sqref="AG65545:AG65559 KC20:KC23 TY20:TY23 ADU20:ADU23 ANQ20:ANQ23 AXM20:AXM23 BHI20:BHI23 BRE20:BRE23 CBA20:CBA23 CKW20:CKW23 CUS20:CUS23 DEO20:DEO23 DOK20:DOK23 DYG20:DYG23 EIC20:EIC23 ERY20:ERY23 FBU20:FBU23 FLQ20:FLQ23 FVM20:FVM23 GFI20:GFI23 GPE20:GPE23 GZA20:GZA23 HIW20:HIW23 HSS20:HSS23 ICO20:ICO23 IMK20:IMK23 IWG20:IWG23 JGC20:JGC23 JPY20:JPY23 JZU20:JZU23 KJQ20:KJQ23 KTM20:KTM23 LDI20:LDI23 LNE20:LNE23 LXA20:LXA23 MGW20:MGW23 MQS20:MQS23 NAO20:NAO23 NKK20:NKK23 NUG20:NUG23 OEC20:OEC23 ONY20:ONY23 OXU20:OXU23 PHQ20:PHQ23 PRM20:PRM23 QBI20:QBI23 QLE20:QLE23 QVA20:QVA23 REW20:REW23 ROS20:ROS23 RYO20:RYO23 SIK20:SIK23 SSG20:SSG23 TCC20:TCC23 TLY20:TLY23 TVU20:TVU23 UFQ20:UFQ23 UPM20:UPM23 UZI20:UZI23 VJE20:VJE23 VTA20:VTA23 WCW20:WCW23 WMS20:WMS23 WWO20:WWO23 KC65545:KC65559 TY65545:TY65559 ADU65545:ADU65559 ANQ65545:ANQ65559 AXM65545:AXM65559 BHI65545:BHI65559 BRE65545:BRE65559 CBA65545:CBA65559 CKW65545:CKW65559 CUS65545:CUS65559 DEO65545:DEO65559 DOK65545:DOK65559 DYG65545:DYG65559 EIC65545:EIC65559 ERY65545:ERY65559 FBU65545:FBU65559 FLQ65545:FLQ65559 FVM65545:FVM65559 GFI65545:GFI65559 GPE65545:GPE65559 GZA65545:GZA65559 HIW65545:HIW65559 HSS65545:HSS65559 ICO65545:ICO65559 IMK65545:IMK65559 IWG65545:IWG65559 JGC65545:JGC65559 JPY65545:JPY65559 JZU65545:JZU65559 KJQ65545:KJQ65559 KTM65545:KTM65559 LDI65545:LDI65559 LNE65545:LNE65559 LXA65545:LXA65559 MGW65545:MGW65559 MQS65545:MQS65559 NAO65545:NAO65559 NKK65545:NKK65559 NUG65545:NUG65559 OEC65545:OEC65559 ONY65545:ONY65559 OXU65545:OXU65559 PHQ65545:PHQ65559 PRM65545:PRM65559 QBI65545:QBI65559 QLE65545:QLE65559 QVA65545:QVA65559 REW65545:REW65559 ROS65545:ROS65559 RYO65545:RYO65559 SIK65545:SIK65559 SSG65545:SSG65559 TCC65545:TCC65559 TLY65545:TLY65559 TVU65545:TVU65559 UFQ65545:UFQ65559 UPM65545:UPM65559 UZI65545:UZI65559 VJE65545:VJE65559 VTA65545:VTA65559 WCW65545:WCW65559 WMS65545:WMS65559 WWO65545:WWO65559 AG131081:AG131095 KC131081:KC131095 TY131081:TY131095 ADU131081:ADU131095 ANQ131081:ANQ131095 AXM131081:AXM131095 BHI131081:BHI131095 BRE131081:BRE131095 CBA131081:CBA131095 CKW131081:CKW131095 CUS131081:CUS131095 DEO131081:DEO131095 DOK131081:DOK131095 DYG131081:DYG131095 EIC131081:EIC131095 ERY131081:ERY131095 FBU131081:FBU131095 FLQ131081:FLQ131095 FVM131081:FVM131095 GFI131081:GFI131095 GPE131081:GPE131095 GZA131081:GZA131095 HIW131081:HIW131095 HSS131081:HSS131095 ICO131081:ICO131095 IMK131081:IMK131095 IWG131081:IWG131095 JGC131081:JGC131095 JPY131081:JPY131095 JZU131081:JZU131095 KJQ131081:KJQ131095 KTM131081:KTM131095 LDI131081:LDI131095 LNE131081:LNE131095 LXA131081:LXA131095 MGW131081:MGW131095 MQS131081:MQS131095 NAO131081:NAO131095 NKK131081:NKK131095 NUG131081:NUG131095 OEC131081:OEC131095 ONY131081:ONY131095 OXU131081:OXU131095 PHQ131081:PHQ131095 PRM131081:PRM131095 QBI131081:QBI131095 QLE131081:QLE131095 QVA131081:QVA131095 REW131081:REW131095 ROS131081:ROS131095 RYO131081:RYO131095 SIK131081:SIK131095 SSG131081:SSG131095 TCC131081:TCC131095 TLY131081:TLY131095 TVU131081:TVU131095 UFQ131081:UFQ131095 UPM131081:UPM131095 UZI131081:UZI131095 VJE131081:VJE131095 VTA131081:VTA131095 WCW131081:WCW131095 WMS131081:WMS131095 WWO131081:WWO131095 AG196617:AG196631 KC196617:KC196631 TY196617:TY196631 ADU196617:ADU196631 ANQ196617:ANQ196631 AXM196617:AXM196631 BHI196617:BHI196631 BRE196617:BRE196631 CBA196617:CBA196631 CKW196617:CKW196631 CUS196617:CUS196631 DEO196617:DEO196631 DOK196617:DOK196631 DYG196617:DYG196631 EIC196617:EIC196631 ERY196617:ERY196631 FBU196617:FBU196631 FLQ196617:FLQ196631 FVM196617:FVM196631 GFI196617:GFI196631 GPE196617:GPE196631 GZA196617:GZA196631 HIW196617:HIW196631 HSS196617:HSS196631 ICO196617:ICO196631 IMK196617:IMK196631 IWG196617:IWG196631 JGC196617:JGC196631 JPY196617:JPY196631 JZU196617:JZU196631 KJQ196617:KJQ196631 KTM196617:KTM196631 LDI196617:LDI196631 LNE196617:LNE196631 LXA196617:LXA196631 MGW196617:MGW196631 MQS196617:MQS196631 NAO196617:NAO196631 NKK196617:NKK196631 NUG196617:NUG196631 OEC196617:OEC196631 ONY196617:ONY196631 OXU196617:OXU196631 PHQ196617:PHQ196631 PRM196617:PRM196631 QBI196617:QBI196631 QLE196617:QLE196631 QVA196617:QVA196631 REW196617:REW196631 ROS196617:ROS196631 RYO196617:RYO196631 SIK196617:SIK196631 SSG196617:SSG196631 TCC196617:TCC196631 TLY196617:TLY196631 TVU196617:TVU196631 UFQ196617:UFQ196631 UPM196617:UPM196631 UZI196617:UZI196631 VJE196617:VJE196631 VTA196617:VTA196631 WCW196617:WCW196631 WMS196617:WMS196631 WWO196617:WWO196631 AG262153:AG262167 KC262153:KC262167 TY262153:TY262167 ADU262153:ADU262167 ANQ262153:ANQ262167 AXM262153:AXM262167 BHI262153:BHI262167 BRE262153:BRE262167 CBA262153:CBA262167 CKW262153:CKW262167 CUS262153:CUS262167 DEO262153:DEO262167 DOK262153:DOK262167 DYG262153:DYG262167 EIC262153:EIC262167 ERY262153:ERY262167 FBU262153:FBU262167 FLQ262153:FLQ262167 FVM262153:FVM262167 GFI262153:GFI262167 GPE262153:GPE262167 GZA262153:GZA262167 HIW262153:HIW262167 HSS262153:HSS262167 ICO262153:ICO262167 IMK262153:IMK262167 IWG262153:IWG262167 JGC262153:JGC262167 JPY262153:JPY262167 JZU262153:JZU262167 KJQ262153:KJQ262167 KTM262153:KTM262167 LDI262153:LDI262167 LNE262153:LNE262167 LXA262153:LXA262167 MGW262153:MGW262167 MQS262153:MQS262167 NAO262153:NAO262167 NKK262153:NKK262167 NUG262153:NUG262167 OEC262153:OEC262167 ONY262153:ONY262167 OXU262153:OXU262167 PHQ262153:PHQ262167 PRM262153:PRM262167 QBI262153:QBI262167 QLE262153:QLE262167 QVA262153:QVA262167 REW262153:REW262167 ROS262153:ROS262167 RYO262153:RYO262167 SIK262153:SIK262167 SSG262153:SSG262167 TCC262153:TCC262167 TLY262153:TLY262167 TVU262153:TVU262167 UFQ262153:UFQ262167 UPM262153:UPM262167 UZI262153:UZI262167 VJE262153:VJE262167 VTA262153:VTA262167 WCW262153:WCW262167 WMS262153:WMS262167 WWO262153:WWO262167 AG327689:AG327703 KC327689:KC327703 TY327689:TY327703 ADU327689:ADU327703 ANQ327689:ANQ327703 AXM327689:AXM327703 BHI327689:BHI327703 BRE327689:BRE327703 CBA327689:CBA327703 CKW327689:CKW327703 CUS327689:CUS327703 DEO327689:DEO327703 DOK327689:DOK327703 DYG327689:DYG327703 EIC327689:EIC327703 ERY327689:ERY327703 FBU327689:FBU327703 FLQ327689:FLQ327703 FVM327689:FVM327703 GFI327689:GFI327703 GPE327689:GPE327703 GZA327689:GZA327703 HIW327689:HIW327703 HSS327689:HSS327703 ICO327689:ICO327703 IMK327689:IMK327703 IWG327689:IWG327703 JGC327689:JGC327703 JPY327689:JPY327703 JZU327689:JZU327703 KJQ327689:KJQ327703 KTM327689:KTM327703 LDI327689:LDI327703 LNE327689:LNE327703 LXA327689:LXA327703 MGW327689:MGW327703 MQS327689:MQS327703 NAO327689:NAO327703 NKK327689:NKK327703 NUG327689:NUG327703 OEC327689:OEC327703 ONY327689:ONY327703 OXU327689:OXU327703 PHQ327689:PHQ327703 PRM327689:PRM327703 QBI327689:QBI327703 QLE327689:QLE327703 QVA327689:QVA327703 REW327689:REW327703 ROS327689:ROS327703 RYO327689:RYO327703 SIK327689:SIK327703 SSG327689:SSG327703 TCC327689:TCC327703 TLY327689:TLY327703 TVU327689:TVU327703 UFQ327689:UFQ327703 UPM327689:UPM327703 UZI327689:UZI327703 VJE327689:VJE327703 VTA327689:VTA327703 WCW327689:WCW327703 WMS327689:WMS327703 WWO327689:WWO327703 AG393225:AG393239 KC393225:KC393239 TY393225:TY393239 ADU393225:ADU393239 ANQ393225:ANQ393239 AXM393225:AXM393239 BHI393225:BHI393239 BRE393225:BRE393239 CBA393225:CBA393239 CKW393225:CKW393239 CUS393225:CUS393239 DEO393225:DEO393239 DOK393225:DOK393239 DYG393225:DYG393239 EIC393225:EIC393239 ERY393225:ERY393239 FBU393225:FBU393239 FLQ393225:FLQ393239 FVM393225:FVM393239 GFI393225:GFI393239 GPE393225:GPE393239 GZA393225:GZA393239 HIW393225:HIW393239 HSS393225:HSS393239 ICO393225:ICO393239 IMK393225:IMK393239 IWG393225:IWG393239 JGC393225:JGC393239 JPY393225:JPY393239 JZU393225:JZU393239 KJQ393225:KJQ393239 KTM393225:KTM393239 LDI393225:LDI393239 LNE393225:LNE393239 LXA393225:LXA393239 MGW393225:MGW393239 MQS393225:MQS393239 NAO393225:NAO393239 NKK393225:NKK393239 NUG393225:NUG393239 OEC393225:OEC393239 ONY393225:ONY393239 OXU393225:OXU393239 PHQ393225:PHQ393239 PRM393225:PRM393239 QBI393225:QBI393239 QLE393225:QLE393239 QVA393225:QVA393239 REW393225:REW393239 ROS393225:ROS393239 RYO393225:RYO393239 SIK393225:SIK393239 SSG393225:SSG393239 TCC393225:TCC393239 TLY393225:TLY393239 TVU393225:TVU393239 UFQ393225:UFQ393239 UPM393225:UPM393239 UZI393225:UZI393239 VJE393225:VJE393239 VTA393225:VTA393239 WCW393225:WCW393239 WMS393225:WMS393239 WWO393225:WWO393239 AG458761:AG458775 KC458761:KC458775 TY458761:TY458775 ADU458761:ADU458775 ANQ458761:ANQ458775 AXM458761:AXM458775 BHI458761:BHI458775 BRE458761:BRE458775 CBA458761:CBA458775 CKW458761:CKW458775 CUS458761:CUS458775 DEO458761:DEO458775 DOK458761:DOK458775 DYG458761:DYG458775 EIC458761:EIC458775 ERY458761:ERY458775 FBU458761:FBU458775 FLQ458761:FLQ458775 FVM458761:FVM458775 GFI458761:GFI458775 GPE458761:GPE458775 GZA458761:GZA458775 HIW458761:HIW458775 HSS458761:HSS458775 ICO458761:ICO458775 IMK458761:IMK458775 IWG458761:IWG458775 JGC458761:JGC458775 JPY458761:JPY458775 JZU458761:JZU458775 KJQ458761:KJQ458775 KTM458761:KTM458775 LDI458761:LDI458775 LNE458761:LNE458775 LXA458761:LXA458775 MGW458761:MGW458775 MQS458761:MQS458775 NAO458761:NAO458775 NKK458761:NKK458775 NUG458761:NUG458775 OEC458761:OEC458775 ONY458761:ONY458775 OXU458761:OXU458775 PHQ458761:PHQ458775 PRM458761:PRM458775 QBI458761:QBI458775 QLE458761:QLE458775 QVA458761:QVA458775 REW458761:REW458775 ROS458761:ROS458775 RYO458761:RYO458775 SIK458761:SIK458775 SSG458761:SSG458775 TCC458761:TCC458775 TLY458761:TLY458775 TVU458761:TVU458775 UFQ458761:UFQ458775 UPM458761:UPM458775 UZI458761:UZI458775 VJE458761:VJE458775 VTA458761:VTA458775 WCW458761:WCW458775 WMS458761:WMS458775 WWO458761:WWO458775 AG524297:AG524311 KC524297:KC524311 TY524297:TY524311 ADU524297:ADU524311 ANQ524297:ANQ524311 AXM524297:AXM524311 BHI524297:BHI524311 BRE524297:BRE524311 CBA524297:CBA524311 CKW524297:CKW524311 CUS524297:CUS524311 DEO524297:DEO524311 DOK524297:DOK524311 DYG524297:DYG524311 EIC524297:EIC524311 ERY524297:ERY524311 FBU524297:FBU524311 FLQ524297:FLQ524311 FVM524297:FVM524311 GFI524297:GFI524311 GPE524297:GPE524311 GZA524297:GZA524311 HIW524297:HIW524311 HSS524297:HSS524311 ICO524297:ICO524311 IMK524297:IMK524311 IWG524297:IWG524311 JGC524297:JGC524311 JPY524297:JPY524311 JZU524297:JZU524311 KJQ524297:KJQ524311 KTM524297:KTM524311 LDI524297:LDI524311 LNE524297:LNE524311 LXA524297:LXA524311 MGW524297:MGW524311 MQS524297:MQS524311 NAO524297:NAO524311 NKK524297:NKK524311 NUG524297:NUG524311 OEC524297:OEC524311 ONY524297:ONY524311 OXU524297:OXU524311 PHQ524297:PHQ524311 PRM524297:PRM524311 QBI524297:QBI524311 QLE524297:QLE524311 QVA524297:QVA524311 REW524297:REW524311 ROS524297:ROS524311 RYO524297:RYO524311 SIK524297:SIK524311 SSG524297:SSG524311 TCC524297:TCC524311 TLY524297:TLY524311 TVU524297:TVU524311 UFQ524297:UFQ524311 UPM524297:UPM524311 UZI524297:UZI524311 VJE524297:VJE524311 VTA524297:VTA524311 WCW524297:WCW524311 WMS524297:WMS524311 WWO524297:WWO524311 AG589833:AG589847 KC589833:KC589847 TY589833:TY589847 ADU589833:ADU589847 ANQ589833:ANQ589847 AXM589833:AXM589847 BHI589833:BHI589847 BRE589833:BRE589847 CBA589833:CBA589847 CKW589833:CKW589847 CUS589833:CUS589847 DEO589833:DEO589847 DOK589833:DOK589847 DYG589833:DYG589847 EIC589833:EIC589847 ERY589833:ERY589847 FBU589833:FBU589847 FLQ589833:FLQ589847 FVM589833:FVM589847 GFI589833:GFI589847 GPE589833:GPE589847 GZA589833:GZA589847 HIW589833:HIW589847 HSS589833:HSS589847 ICO589833:ICO589847 IMK589833:IMK589847 IWG589833:IWG589847 JGC589833:JGC589847 JPY589833:JPY589847 JZU589833:JZU589847 KJQ589833:KJQ589847 KTM589833:KTM589847 LDI589833:LDI589847 LNE589833:LNE589847 LXA589833:LXA589847 MGW589833:MGW589847 MQS589833:MQS589847 NAO589833:NAO589847 NKK589833:NKK589847 NUG589833:NUG589847 OEC589833:OEC589847 ONY589833:ONY589847 OXU589833:OXU589847 PHQ589833:PHQ589847 PRM589833:PRM589847 QBI589833:QBI589847 QLE589833:QLE589847 QVA589833:QVA589847 REW589833:REW589847 ROS589833:ROS589847 RYO589833:RYO589847 SIK589833:SIK589847 SSG589833:SSG589847 TCC589833:TCC589847 TLY589833:TLY589847 TVU589833:TVU589847 UFQ589833:UFQ589847 UPM589833:UPM589847 UZI589833:UZI589847 VJE589833:VJE589847 VTA589833:VTA589847 WCW589833:WCW589847 WMS589833:WMS589847 WWO589833:WWO589847 AG655369:AG655383 KC655369:KC655383 TY655369:TY655383 ADU655369:ADU655383 ANQ655369:ANQ655383 AXM655369:AXM655383 BHI655369:BHI655383 BRE655369:BRE655383 CBA655369:CBA655383 CKW655369:CKW655383 CUS655369:CUS655383 DEO655369:DEO655383 DOK655369:DOK655383 DYG655369:DYG655383 EIC655369:EIC655383 ERY655369:ERY655383 FBU655369:FBU655383 FLQ655369:FLQ655383 FVM655369:FVM655383 GFI655369:GFI655383 GPE655369:GPE655383 GZA655369:GZA655383 HIW655369:HIW655383 HSS655369:HSS655383 ICO655369:ICO655383 IMK655369:IMK655383 IWG655369:IWG655383 JGC655369:JGC655383 JPY655369:JPY655383 JZU655369:JZU655383 KJQ655369:KJQ655383 KTM655369:KTM655383 LDI655369:LDI655383 LNE655369:LNE655383 LXA655369:LXA655383 MGW655369:MGW655383 MQS655369:MQS655383 NAO655369:NAO655383 NKK655369:NKK655383 NUG655369:NUG655383 OEC655369:OEC655383 ONY655369:ONY655383 OXU655369:OXU655383 PHQ655369:PHQ655383 PRM655369:PRM655383 QBI655369:QBI655383 QLE655369:QLE655383 QVA655369:QVA655383 REW655369:REW655383 ROS655369:ROS655383 RYO655369:RYO655383 SIK655369:SIK655383 SSG655369:SSG655383 TCC655369:TCC655383 TLY655369:TLY655383 TVU655369:TVU655383 UFQ655369:UFQ655383 UPM655369:UPM655383 UZI655369:UZI655383 VJE655369:VJE655383 VTA655369:VTA655383 WCW655369:WCW655383 WMS655369:WMS655383 WWO655369:WWO655383 AG720905:AG720919 KC720905:KC720919 TY720905:TY720919 ADU720905:ADU720919 ANQ720905:ANQ720919 AXM720905:AXM720919 BHI720905:BHI720919 BRE720905:BRE720919 CBA720905:CBA720919 CKW720905:CKW720919 CUS720905:CUS720919 DEO720905:DEO720919 DOK720905:DOK720919 DYG720905:DYG720919 EIC720905:EIC720919 ERY720905:ERY720919 FBU720905:FBU720919 FLQ720905:FLQ720919 FVM720905:FVM720919 GFI720905:GFI720919 GPE720905:GPE720919 GZA720905:GZA720919 HIW720905:HIW720919 HSS720905:HSS720919 ICO720905:ICO720919 IMK720905:IMK720919 IWG720905:IWG720919 JGC720905:JGC720919 JPY720905:JPY720919 JZU720905:JZU720919 KJQ720905:KJQ720919 KTM720905:KTM720919 LDI720905:LDI720919 LNE720905:LNE720919 LXA720905:LXA720919 MGW720905:MGW720919 MQS720905:MQS720919 NAO720905:NAO720919 NKK720905:NKK720919 NUG720905:NUG720919 OEC720905:OEC720919 ONY720905:ONY720919 OXU720905:OXU720919 PHQ720905:PHQ720919 PRM720905:PRM720919 QBI720905:QBI720919 QLE720905:QLE720919 QVA720905:QVA720919 REW720905:REW720919 ROS720905:ROS720919 RYO720905:RYO720919 SIK720905:SIK720919 SSG720905:SSG720919 TCC720905:TCC720919 TLY720905:TLY720919 TVU720905:TVU720919 UFQ720905:UFQ720919 UPM720905:UPM720919 UZI720905:UZI720919 VJE720905:VJE720919 VTA720905:VTA720919 WCW720905:WCW720919 WMS720905:WMS720919 WWO720905:WWO720919 AG786441:AG786455 KC786441:KC786455 TY786441:TY786455 ADU786441:ADU786455 ANQ786441:ANQ786455 AXM786441:AXM786455 BHI786441:BHI786455 BRE786441:BRE786455 CBA786441:CBA786455 CKW786441:CKW786455 CUS786441:CUS786455 DEO786441:DEO786455 DOK786441:DOK786455 DYG786441:DYG786455 EIC786441:EIC786455 ERY786441:ERY786455 FBU786441:FBU786455 FLQ786441:FLQ786455 FVM786441:FVM786455 GFI786441:GFI786455 GPE786441:GPE786455 GZA786441:GZA786455 HIW786441:HIW786455 HSS786441:HSS786455 ICO786441:ICO786455 IMK786441:IMK786455 IWG786441:IWG786455 JGC786441:JGC786455 JPY786441:JPY786455 JZU786441:JZU786455 KJQ786441:KJQ786455 KTM786441:KTM786455 LDI786441:LDI786455 LNE786441:LNE786455 LXA786441:LXA786455 MGW786441:MGW786455 MQS786441:MQS786455 NAO786441:NAO786455 NKK786441:NKK786455 NUG786441:NUG786455 OEC786441:OEC786455 ONY786441:ONY786455 OXU786441:OXU786455 PHQ786441:PHQ786455 PRM786441:PRM786455 QBI786441:QBI786455 QLE786441:QLE786455 QVA786441:QVA786455 REW786441:REW786455 ROS786441:ROS786455 RYO786441:RYO786455 SIK786441:SIK786455 SSG786441:SSG786455 TCC786441:TCC786455 TLY786441:TLY786455 TVU786441:TVU786455 UFQ786441:UFQ786455 UPM786441:UPM786455 UZI786441:UZI786455 VJE786441:VJE786455 VTA786441:VTA786455 WCW786441:WCW786455 WMS786441:WMS786455 WWO786441:WWO786455 AG851977:AG851991 KC851977:KC851991 TY851977:TY851991 ADU851977:ADU851991 ANQ851977:ANQ851991 AXM851977:AXM851991 BHI851977:BHI851991 BRE851977:BRE851991 CBA851977:CBA851991 CKW851977:CKW851991 CUS851977:CUS851991 DEO851977:DEO851991 DOK851977:DOK851991 DYG851977:DYG851991 EIC851977:EIC851991 ERY851977:ERY851991 FBU851977:FBU851991 FLQ851977:FLQ851991 FVM851977:FVM851991 GFI851977:GFI851991 GPE851977:GPE851991 GZA851977:GZA851991 HIW851977:HIW851991 HSS851977:HSS851991 ICO851977:ICO851991 IMK851977:IMK851991 IWG851977:IWG851991 JGC851977:JGC851991 JPY851977:JPY851991 JZU851977:JZU851991 KJQ851977:KJQ851991 KTM851977:KTM851991 LDI851977:LDI851991 LNE851977:LNE851991 LXA851977:LXA851991 MGW851977:MGW851991 MQS851977:MQS851991 NAO851977:NAO851991 NKK851977:NKK851991 NUG851977:NUG851991 OEC851977:OEC851991 ONY851977:ONY851991 OXU851977:OXU851991 PHQ851977:PHQ851991 PRM851977:PRM851991 QBI851977:QBI851991 QLE851977:QLE851991 QVA851977:QVA851991 REW851977:REW851991 ROS851977:ROS851991 RYO851977:RYO851991 SIK851977:SIK851991 SSG851977:SSG851991 TCC851977:TCC851991 TLY851977:TLY851991 TVU851977:TVU851991 UFQ851977:UFQ851991 UPM851977:UPM851991 UZI851977:UZI851991 VJE851977:VJE851991 VTA851977:VTA851991 WCW851977:WCW851991 WMS851977:WMS851991 WWO851977:WWO851991 AG917513:AG917527 KC917513:KC917527 TY917513:TY917527 ADU917513:ADU917527 ANQ917513:ANQ917527 AXM917513:AXM917527 BHI917513:BHI917527 BRE917513:BRE917527 CBA917513:CBA917527 CKW917513:CKW917527 CUS917513:CUS917527 DEO917513:DEO917527 DOK917513:DOK917527 DYG917513:DYG917527 EIC917513:EIC917527 ERY917513:ERY917527 FBU917513:FBU917527 FLQ917513:FLQ917527 FVM917513:FVM917527 GFI917513:GFI917527 GPE917513:GPE917527 GZA917513:GZA917527 HIW917513:HIW917527 HSS917513:HSS917527 ICO917513:ICO917527 IMK917513:IMK917527 IWG917513:IWG917527 JGC917513:JGC917527 JPY917513:JPY917527 JZU917513:JZU917527 KJQ917513:KJQ917527 KTM917513:KTM917527 LDI917513:LDI917527 LNE917513:LNE917527 LXA917513:LXA917527 MGW917513:MGW917527 MQS917513:MQS917527 NAO917513:NAO917527 NKK917513:NKK917527 NUG917513:NUG917527 OEC917513:OEC917527 ONY917513:ONY917527 OXU917513:OXU917527 PHQ917513:PHQ917527 PRM917513:PRM917527 QBI917513:QBI917527 QLE917513:QLE917527 QVA917513:QVA917527 REW917513:REW917527 ROS917513:ROS917527 RYO917513:RYO917527 SIK917513:SIK917527 SSG917513:SSG917527 TCC917513:TCC917527 TLY917513:TLY917527 TVU917513:TVU917527 UFQ917513:UFQ917527 UPM917513:UPM917527 UZI917513:UZI917527 VJE917513:VJE917527 VTA917513:VTA917527 WCW917513:WCW917527 WMS917513:WMS917527 WWO917513:WWO917527 AG983049:AG983063 KC983049:KC983063 TY983049:TY983063 ADU983049:ADU983063 ANQ983049:ANQ983063 AXM983049:AXM983063 BHI983049:BHI983063 BRE983049:BRE983063 CBA983049:CBA983063 CKW983049:CKW983063 CUS983049:CUS983063 DEO983049:DEO983063 DOK983049:DOK983063 DYG983049:DYG983063 EIC983049:EIC983063 ERY983049:ERY983063 FBU983049:FBU983063 FLQ983049:FLQ983063 FVM983049:FVM983063 GFI983049:GFI983063 GPE983049:GPE983063 GZA983049:GZA983063 HIW983049:HIW983063 HSS983049:HSS983063 ICO983049:ICO983063 IMK983049:IMK983063 IWG983049:IWG983063 JGC983049:JGC983063 JPY983049:JPY983063 JZU983049:JZU983063 KJQ983049:KJQ983063 KTM983049:KTM983063 LDI983049:LDI983063 LNE983049:LNE983063 LXA983049:LXA983063 MGW983049:MGW983063 MQS983049:MQS983063 NAO983049:NAO983063 NKK983049:NKK983063 NUG983049:NUG983063 OEC983049:OEC983063 ONY983049:ONY983063 OXU983049:OXU983063 PHQ983049:PHQ983063 PRM983049:PRM983063 QBI983049:QBI983063 QLE983049:QLE983063 QVA983049:QVA983063 REW983049:REW983063 ROS983049:ROS983063 RYO983049:RYO983063 SIK983049:SIK983063 SSG983049:SSG983063 TCC983049:TCC983063 TLY983049:TLY983063 TVU983049:TVU983063 UFQ983049:UFQ983063 UPM983049:UPM983063 UZI983049:UZI983063 VJE983049:VJE983063 VTA983049:VTA983063 WCW983049:WCW983063 WMS983049:WMS983063 WWO983049:WWO983063 AG20:AG23">
      <formula1>$G$494:$G$503</formula1>
    </dataValidation>
    <dataValidation type="list" allowBlank="1" showInputMessage="1" showErrorMessage="1" sqref="Y65545:AA65559 Y20:AA23 JU20:JW23 TQ20:TS23 ADM20:ADO23 ANI20:ANK23 AXE20:AXG23 BHA20:BHC23 BQW20:BQY23 CAS20:CAU23 CKO20:CKQ23 CUK20:CUM23 DEG20:DEI23 DOC20:DOE23 DXY20:DYA23 EHU20:EHW23 ERQ20:ERS23 FBM20:FBO23 FLI20:FLK23 FVE20:FVG23 GFA20:GFC23 GOW20:GOY23 GYS20:GYU23 HIO20:HIQ23 HSK20:HSM23 ICG20:ICI23 IMC20:IME23 IVY20:IWA23 JFU20:JFW23 JPQ20:JPS23 JZM20:JZO23 KJI20:KJK23 KTE20:KTG23 LDA20:LDC23 LMW20:LMY23 LWS20:LWU23 MGO20:MGQ23 MQK20:MQM23 NAG20:NAI23 NKC20:NKE23 NTY20:NUA23 ODU20:ODW23 ONQ20:ONS23 OXM20:OXO23 PHI20:PHK23 PRE20:PRG23 QBA20:QBC23 QKW20:QKY23 QUS20:QUU23 REO20:REQ23 ROK20:ROM23 RYG20:RYI23 SIC20:SIE23 SRY20:SSA23 TBU20:TBW23 TLQ20:TLS23 TVM20:TVO23 UFI20:UFK23 UPE20:UPG23 UZA20:UZC23 VIW20:VIY23 VSS20:VSU23 WCO20:WCQ23 WMK20:WMM23 WWG20:WWI23 JU65545:JW65559 TQ65545:TS65559 ADM65545:ADO65559 ANI65545:ANK65559 AXE65545:AXG65559 BHA65545:BHC65559 BQW65545:BQY65559 CAS65545:CAU65559 CKO65545:CKQ65559 CUK65545:CUM65559 DEG65545:DEI65559 DOC65545:DOE65559 DXY65545:DYA65559 EHU65545:EHW65559 ERQ65545:ERS65559 FBM65545:FBO65559 FLI65545:FLK65559 FVE65545:FVG65559 GFA65545:GFC65559 GOW65545:GOY65559 GYS65545:GYU65559 HIO65545:HIQ65559 HSK65545:HSM65559 ICG65545:ICI65559 IMC65545:IME65559 IVY65545:IWA65559 JFU65545:JFW65559 JPQ65545:JPS65559 JZM65545:JZO65559 KJI65545:KJK65559 KTE65545:KTG65559 LDA65545:LDC65559 LMW65545:LMY65559 LWS65545:LWU65559 MGO65545:MGQ65559 MQK65545:MQM65559 NAG65545:NAI65559 NKC65545:NKE65559 NTY65545:NUA65559 ODU65545:ODW65559 ONQ65545:ONS65559 OXM65545:OXO65559 PHI65545:PHK65559 PRE65545:PRG65559 QBA65545:QBC65559 QKW65545:QKY65559 QUS65545:QUU65559 REO65545:REQ65559 ROK65545:ROM65559 RYG65545:RYI65559 SIC65545:SIE65559 SRY65545:SSA65559 TBU65545:TBW65559 TLQ65545:TLS65559 TVM65545:TVO65559 UFI65545:UFK65559 UPE65545:UPG65559 UZA65545:UZC65559 VIW65545:VIY65559 VSS65545:VSU65559 WCO65545:WCQ65559 WMK65545:WMM65559 WWG65545:WWI65559 Y131081:AA131095 JU131081:JW131095 TQ131081:TS131095 ADM131081:ADO131095 ANI131081:ANK131095 AXE131081:AXG131095 BHA131081:BHC131095 BQW131081:BQY131095 CAS131081:CAU131095 CKO131081:CKQ131095 CUK131081:CUM131095 DEG131081:DEI131095 DOC131081:DOE131095 DXY131081:DYA131095 EHU131081:EHW131095 ERQ131081:ERS131095 FBM131081:FBO131095 FLI131081:FLK131095 FVE131081:FVG131095 GFA131081:GFC131095 GOW131081:GOY131095 GYS131081:GYU131095 HIO131081:HIQ131095 HSK131081:HSM131095 ICG131081:ICI131095 IMC131081:IME131095 IVY131081:IWA131095 JFU131081:JFW131095 JPQ131081:JPS131095 JZM131081:JZO131095 KJI131081:KJK131095 KTE131081:KTG131095 LDA131081:LDC131095 LMW131081:LMY131095 LWS131081:LWU131095 MGO131081:MGQ131095 MQK131081:MQM131095 NAG131081:NAI131095 NKC131081:NKE131095 NTY131081:NUA131095 ODU131081:ODW131095 ONQ131081:ONS131095 OXM131081:OXO131095 PHI131081:PHK131095 PRE131081:PRG131095 QBA131081:QBC131095 QKW131081:QKY131095 QUS131081:QUU131095 REO131081:REQ131095 ROK131081:ROM131095 RYG131081:RYI131095 SIC131081:SIE131095 SRY131081:SSA131095 TBU131081:TBW131095 TLQ131081:TLS131095 TVM131081:TVO131095 UFI131081:UFK131095 UPE131081:UPG131095 UZA131081:UZC131095 VIW131081:VIY131095 VSS131081:VSU131095 WCO131081:WCQ131095 WMK131081:WMM131095 WWG131081:WWI131095 Y196617:AA196631 JU196617:JW196631 TQ196617:TS196631 ADM196617:ADO196631 ANI196617:ANK196631 AXE196617:AXG196631 BHA196617:BHC196631 BQW196617:BQY196631 CAS196617:CAU196631 CKO196617:CKQ196631 CUK196617:CUM196631 DEG196617:DEI196631 DOC196617:DOE196631 DXY196617:DYA196631 EHU196617:EHW196631 ERQ196617:ERS196631 FBM196617:FBO196631 FLI196617:FLK196631 FVE196617:FVG196631 GFA196617:GFC196631 GOW196617:GOY196631 GYS196617:GYU196631 HIO196617:HIQ196631 HSK196617:HSM196631 ICG196617:ICI196631 IMC196617:IME196631 IVY196617:IWA196631 JFU196617:JFW196631 JPQ196617:JPS196631 JZM196617:JZO196631 KJI196617:KJK196631 KTE196617:KTG196631 LDA196617:LDC196631 LMW196617:LMY196631 LWS196617:LWU196631 MGO196617:MGQ196631 MQK196617:MQM196631 NAG196617:NAI196631 NKC196617:NKE196631 NTY196617:NUA196631 ODU196617:ODW196631 ONQ196617:ONS196631 OXM196617:OXO196631 PHI196617:PHK196631 PRE196617:PRG196631 QBA196617:QBC196631 QKW196617:QKY196631 QUS196617:QUU196631 REO196617:REQ196631 ROK196617:ROM196631 RYG196617:RYI196631 SIC196617:SIE196631 SRY196617:SSA196631 TBU196617:TBW196631 TLQ196617:TLS196631 TVM196617:TVO196631 UFI196617:UFK196631 UPE196617:UPG196631 UZA196617:UZC196631 VIW196617:VIY196631 VSS196617:VSU196631 WCO196617:WCQ196631 WMK196617:WMM196631 WWG196617:WWI196631 Y262153:AA262167 JU262153:JW262167 TQ262153:TS262167 ADM262153:ADO262167 ANI262153:ANK262167 AXE262153:AXG262167 BHA262153:BHC262167 BQW262153:BQY262167 CAS262153:CAU262167 CKO262153:CKQ262167 CUK262153:CUM262167 DEG262153:DEI262167 DOC262153:DOE262167 DXY262153:DYA262167 EHU262153:EHW262167 ERQ262153:ERS262167 FBM262153:FBO262167 FLI262153:FLK262167 FVE262153:FVG262167 GFA262153:GFC262167 GOW262153:GOY262167 GYS262153:GYU262167 HIO262153:HIQ262167 HSK262153:HSM262167 ICG262153:ICI262167 IMC262153:IME262167 IVY262153:IWA262167 JFU262153:JFW262167 JPQ262153:JPS262167 JZM262153:JZO262167 KJI262153:KJK262167 KTE262153:KTG262167 LDA262153:LDC262167 LMW262153:LMY262167 LWS262153:LWU262167 MGO262153:MGQ262167 MQK262153:MQM262167 NAG262153:NAI262167 NKC262153:NKE262167 NTY262153:NUA262167 ODU262153:ODW262167 ONQ262153:ONS262167 OXM262153:OXO262167 PHI262153:PHK262167 PRE262153:PRG262167 QBA262153:QBC262167 QKW262153:QKY262167 QUS262153:QUU262167 REO262153:REQ262167 ROK262153:ROM262167 RYG262153:RYI262167 SIC262153:SIE262167 SRY262153:SSA262167 TBU262153:TBW262167 TLQ262153:TLS262167 TVM262153:TVO262167 UFI262153:UFK262167 UPE262153:UPG262167 UZA262153:UZC262167 VIW262153:VIY262167 VSS262153:VSU262167 WCO262153:WCQ262167 WMK262153:WMM262167 WWG262153:WWI262167 Y327689:AA327703 JU327689:JW327703 TQ327689:TS327703 ADM327689:ADO327703 ANI327689:ANK327703 AXE327689:AXG327703 BHA327689:BHC327703 BQW327689:BQY327703 CAS327689:CAU327703 CKO327689:CKQ327703 CUK327689:CUM327703 DEG327689:DEI327703 DOC327689:DOE327703 DXY327689:DYA327703 EHU327689:EHW327703 ERQ327689:ERS327703 FBM327689:FBO327703 FLI327689:FLK327703 FVE327689:FVG327703 GFA327689:GFC327703 GOW327689:GOY327703 GYS327689:GYU327703 HIO327689:HIQ327703 HSK327689:HSM327703 ICG327689:ICI327703 IMC327689:IME327703 IVY327689:IWA327703 JFU327689:JFW327703 JPQ327689:JPS327703 JZM327689:JZO327703 KJI327689:KJK327703 KTE327689:KTG327703 LDA327689:LDC327703 LMW327689:LMY327703 LWS327689:LWU327703 MGO327689:MGQ327703 MQK327689:MQM327703 NAG327689:NAI327703 NKC327689:NKE327703 NTY327689:NUA327703 ODU327689:ODW327703 ONQ327689:ONS327703 OXM327689:OXO327703 PHI327689:PHK327703 PRE327689:PRG327703 QBA327689:QBC327703 QKW327689:QKY327703 QUS327689:QUU327703 REO327689:REQ327703 ROK327689:ROM327703 RYG327689:RYI327703 SIC327689:SIE327703 SRY327689:SSA327703 TBU327689:TBW327703 TLQ327689:TLS327703 TVM327689:TVO327703 UFI327689:UFK327703 UPE327689:UPG327703 UZA327689:UZC327703 VIW327689:VIY327703 VSS327689:VSU327703 WCO327689:WCQ327703 WMK327689:WMM327703 WWG327689:WWI327703 Y393225:AA393239 JU393225:JW393239 TQ393225:TS393239 ADM393225:ADO393239 ANI393225:ANK393239 AXE393225:AXG393239 BHA393225:BHC393239 BQW393225:BQY393239 CAS393225:CAU393239 CKO393225:CKQ393239 CUK393225:CUM393239 DEG393225:DEI393239 DOC393225:DOE393239 DXY393225:DYA393239 EHU393225:EHW393239 ERQ393225:ERS393239 FBM393225:FBO393239 FLI393225:FLK393239 FVE393225:FVG393239 GFA393225:GFC393239 GOW393225:GOY393239 GYS393225:GYU393239 HIO393225:HIQ393239 HSK393225:HSM393239 ICG393225:ICI393239 IMC393225:IME393239 IVY393225:IWA393239 JFU393225:JFW393239 JPQ393225:JPS393239 JZM393225:JZO393239 KJI393225:KJK393239 KTE393225:KTG393239 LDA393225:LDC393239 LMW393225:LMY393239 LWS393225:LWU393239 MGO393225:MGQ393239 MQK393225:MQM393239 NAG393225:NAI393239 NKC393225:NKE393239 NTY393225:NUA393239 ODU393225:ODW393239 ONQ393225:ONS393239 OXM393225:OXO393239 PHI393225:PHK393239 PRE393225:PRG393239 QBA393225:QBC393239 QKW393225:QKY393239 QUS393225:QUU393239 REO393225:REQ393239 ROK393225:ROM393239 RYG393225:RYI393239 SIC393225:SIE393239 SRY393225:SSA393239 TBU393225:TBW393239 TLQ393225:TLS393239 TVM393225:TVO393239 UFI393225:UFK393239 UPE393225:UPG393239 UZA393225:UZC393239 VIW393225:VIY393239 VSS393225:VSU393239 WCO393225:WCQ393239 WMK393225:WMM393239 WWG393225:WWI393239 Y458761:AA458775 JU458761:JW458775 TQ458761:TS458775 ADM458761:ADO458775 ANI458761:ANK458775 AXE458761:AXG458775 BHA458761:BHC458775 BQW458761:BQY458775 CAS458761:CAU458775 CKO458761:CKQ458775 CUK458761:CUM458775 DEG458761:DEI458775 DOC458761:DOE458775 DXY458761:DYA458775 EHU458761:EHW458775 ERQ458761:ERS458775 FBM458761:FBO458775 FLI458761:FLK458775 FVE458761:FVG458775 GFA458761:GFC458775 GOW458761:GOY458775 GYS458761:GYU458775 HIO458761:HIQ458775 HSK458761:HSM458775 ICG458761:ICI458775 IMC458761:IME458775 IVY458761:IWA458775 JFU458761:JFW458775 JPQ458761:JPS458775 JZM458761:JZO458775 KJI458761:KJK458775 KTE458761:KTG458775 LDA458761:LDC458775 LMW458761:LMY458775 LWS458761:LWU458775 MGO458761:MGQ458775 MQK458761:MQM458775 NAG458761:NAI458775 NKC458761:NKE458775 NTY458761:NUA458775 ODU458761:ODW458775 ONQ458761:ONS458775 OXM458761:OXO458775 PHI458761:PHK458775 PRE458761:PRG458775 QBA458761:QBC458775 QKW458761:QKY458775 QUS458761:QUU458775 REO458761:REQ458775 ROK458761:ROM458775 RYG458761:RYI458775 SIC458761:SIE458775 SRY458761:SSA458775 TBU458761:TBW458775 TLQ458761:TLS458775 TVM458761:TVO458775 UFI458761:UFK458775 UPE458761:UPG458775 UZA458761:UZC458775 VIW458761:VIY458775 VSS458761:VSU458775 WCO458761:WCQ458775 WMK458761:WMM458775 WWG458761:WWI458775 Y524297:AA524311 JU524297:JW524311 TQ524297:TS524311 ADM524297:ADO524311 ANI524297:ANK524311 AXE524297:AXG524311 BHA524297:BHC524311 BQW524297:BQY524311 CAS524297:CAU524311 CKO524297:CKQ524311 CUK524297:CUM524311 DEG524297:DEI524311 DOC524297:DOE524311 DXY524297:DYA524311 EHU524297:EHW524311 ERQ524297:ERS524311 FBM524297:FBO524311 FLI524297:FLK524311 FVE524297:FVG524311 GFA524297:GFC524311 GOW524297:GOY524311 GYS524297:GYU524311 HIO524297:HIQ524311 HSK524297:HSM524311 ICG524297:ICI524311 IMC524297:IME524311 IVY524297:IWA524311 JFU524297:JFW524311 JPQ524297:JPS524311 JZM524297:JZO524311 KJI524297:KJK524311 KTE524297:KTG524311 LDA524297:LDC524311 LMW524297:LMY524311 LWS524297:LWU524311 MGO524297:MGQ524311 MQK524297:MQM524311 NAG524297:NAI524311 NKC524297:NKE524311 NTY524297:NUA524311 ODU524297:ODW524311 ONQ524297:ONS524311 OXM524297:OXO524311 PHI524297:PHK524311 PRE524297:PRG524311 QBA524297:QBC524311 QKW524297:QKY524311 QUS524297:QUU524311 REO524297:REQ524311 ROK524297:ROM524311 RYG524297:RYI524311 SIC524297:SIE524311 SRY524297:SSA524311 TBU524297:TBW524311 TLQ524297:TLS524311 TVM524297:TVO524311 UFI524297:UFK524311 UPE524297:UPG524311 UZA524297:UZC524311 VIW524297:VIY524311 VSS524297:VSU524311 WCO524297:WCQ524311 WMK524297:WMM524311 WWG524297:WWI524311 Y589833:AA589847 JU589833:JW589847 TQ589833:TS589847 ADM589833:ADO589847 ANI589833:ANK589847 AXE589833:AXG589847 BHA589833:BHC589847 BQW589833:BQY589847 CAS589833:CAU589847 CKO589833:CKQ589847 CUK589833:CUM589847 DEG589833:DEI589847 DOC589833:DOE589847 DXY589833:DYA589847 EHU589833:EHW589847 ERQ589833:ERS589847 FBM589833:FBO589847 FLI589833:FLK589847 FVE589833:FVG589847 GFA589833:GFC589847 GOW589833:GOY589847 GYS589833:GYU589847 HIO589833:HIQ589847 HSK589833:HSM589847 ICG589833:ICI589847 IMC589833:IME589847 IVY589833:IWA589847 JFU589833:JFW589847 JPQ589833:JPS589847 JZM589833:JZO589847 KJI589833:KJK589847 KTE589833:KTG589847 LDA589833:LDC589847 LMW589833:LMY589847 LWS589833:LWU589847 MGO589833:MGQ589847 MQK589833:MQM589847 NAG589833:NAI589847 NKC589833:NKE589847 NTY589833:NUA589847 ODU589833:ODW589847 ONQ589833:ONS589847 OXM589833:OXO589847 PHI589833:PHK589847 PRE589833:PRG589847 QBA589833:QBC589847 QKW589833:QKY589847 QUS589833:QUU589847 REO589833:REQ589847 ROK589833:ROM589847 RYG589833:RYI589847 SIC589833:SIE589847 SRY589833:SSA589847 TBU589833:TBW589847 TLQ589833:TLS589847 TVM589833:TVO589847 UFI589833:UFK589847 UPE589833:UPG589847 UZA589833:UZC589847 VIW589833:VIY589847 VSS589833:VSU589847 WCO589833:WCQ589847 WMK589833:WMM589847 WWG589833:WWI589847 Y655369:AA655383 JU655369:JW655383 TQ655369:TS655383 ADM655369:ADO655383 ANI655369:ANK655383 AXE655369:AXG655383 BHA655369:BHC655383 BQW655369:BQY655383 CAS655369:CAU655383 CKO655369:CKQ655383 CUK655369:CUM655383 DEG655369:DEI655383 DOC655369:DOE655383 DXY655369:DYA655383 EHU655369:EHW655383 ERQ655369:ERS655383 FBM655369:FBO655383 FLI655369:FLK655383 FVE655369:FVG655383 GFA655369:GFC655383 GOW655369:GOY655383 GYS655369:GYU655383 HIO655369:HIQ655383 HSK655369:HSM655383 ICG655369:ICI655383 IMC655369:IME655383 IVY655369:IWA655383 JFU655369:JFW655383 JPQ655369:JPS655383 JZM655369:JZO655383 KJI655369:KJK655383 KTE655369:KTG655383 LDA655369:LDC655383 LMW655369:LMY655383 LWS655369:LWU655383 MGO655369:MGQ655383 MQK655369:MQM655383 NAG655369:NAI655383 NKC655369:NKE655383 NTY655369:NUA655383 ODU655369:ODW655383 ONQ655369:ONS655383 OXM655369:OXO655383 PHI655369:PHK655383 PRE655369:PRG655383 QBA655369:QBC655383 QKW655369:QKY655383 QUS655369:QUU655383 REO655369:REQ655383 ROK655369:ROM655383 RYG655369:RYI655383 SIC655369:SIE655383 SRY655369:SSA655383 TBU655369:TBW655383 TLQ655369:TLS655383 TVM655369:TVO655383 UFI655369:UFK655383 UPE655369:UPG655383 UZA655369:UZC655383 VIW655369:VIY655383 VSS655369:VSU655383 WCO655369:WCQ655383 WMK655369:WMM655383 WWG655369:WWI655383 Y720905:AA720919 JU720905:JW720919 TQ720905:TS720919 ADM720905:ADO720919 ANI720905:ANK720919 AXE720905:AXG720919 BHA720905:BHC720919 BQW720905:BQY720919 CAS720905:CAU720919 CKO720905:CKQ720919 CUK720905:CUM720919 DEG720905:DEI720919 DOC720905:DOE720919 DXY720905:DYA720919 EHU720905:EHW720919 ERQ720905:ERS720919 FBM720905:FBO720919 FLI720905:FLK720919 FVE720905:FVG720919 GFA720905:GFC720919 GOW720905:GOY720919 GYS720905:GYU720919 HIO720905:HIQ720919 HSK720905:HSM720919 ICG720905:ICI720919 IMC720905:IME720919 IVY720905:IWA720919 JFU720905:JFW720919 JPQ720905:JPS720919 JZM720905:JZO720919 KJI720905:KJK720919 KTE720905:KTG720919 LDA720905:LDC720919 LMW720905:LMY720919 LWS720905:LWU720919 MGO720905:MGQ720919 MQK720905:MQM720919 NAG720905:NAI720919 NKC720905:NKE720919 NTY720905:NUA720919 ODU720905:ODW720919 ONQ720905:ONS720919 OXM720905:OXO720919 PHI720905:PHK720919 PRE720905:PRG720919 QBA720905:QBC720919 QKW720905:QKY720919 QUS720905:QUU720919 REO720905:REQ720919 ROK720905:ROM720919 RYG720905:RYI720919 SIC720905:SIE720919 SRY720905:SSA720919 TBU720905:TBW720919 TLQ720905:TLS720919 TVM720905:TVO720919 UFI720905:UFK720919 UPE720905:UPG720919 UZA720905:UZC720919 VIW720905:VIY720919 VSS720905:VSU720919 WCO720905:WCQ720919 WMK720905:WMM720919 WWG720905:WWI720919 Y786441:AA786455 JU786441:JW786455 TQ786441:TS786455 ADM786441:ADO786455 ANI786441:ANK786455 AXE786441:AXG786455 BHA786441:BHC786455 BQW786441:BQY786455 CAS786441:CAU786455 CKO786441:CKQ786455 CUK786441:CUM786455 DEG786441:DEI786455 DOC786441:DOE786455 DXY786441:DYA786455 EHU786441:EHW786455 ERQ786441:ERS786455 FBM786441:FBO786455 FLI786441:FLK786455 FVE786441:FVG786455 GFA786441:GFC786455 GOW786441:GOY786455 GYS786441:GYU786455 HIO786441:HIQ786455 HSK786441:HSM786455 ICG786441:ICI786455 IMC786441:IME786455 IVY786441:IWA786455 JFU786441:JFW786455 JPQ786441:JPS786455 JZM786441:JZO786455 KJI786441:KJK786455 KTE786441:KTG786455 LDA786441:LDC786455 LMW786441:LMY786455 LWS786441:LWU786455 MGO786441:MGQ786455 MQK786441:MQM786455 NAG786441:NAI786455 NKC786441:NKE786455 NTY786441:NUA786455 ODU786441:ODW786455 ONQ786441:ONS786455 OXM786441:OXO786455 PHI786441:PHK786455 PRE786441:PRG786455 QBA786441:QBC786455 QKW786441:QKY786455 QUS786441:QUU786455 REO786441:REQ786455 ROK786441:ROM786455 RYG786441:RYI786455 SIC786441:SIE786455 SRY786441:SSA786455 TBU786441:TBW786455 TLQ786441:TLS786455 TVM786441:TVO786455 UFI786441:UFK786455 UPE786441:UPG786455 UZA786441:UZC786455 VIW786441:VIY786455 VSS786441:VSU786455 WCO786441:WCQ786455 WMK786441:WMM786455 WWG786441:WWI786455 Y851977:AA851991 JU851977:JW851991 TQ851977:TS851991 ADM851977:ADO851991 ANI851977:ANK851991 AXE851977:AXG851991 BHA851977:BHC851991 BQW851977:BQY851991 CAS851977:CAU851991 CKO851977:CKQ851991 CUK851977:CUM851991 DEG851977:DEI851991 DOC851977:DOE851991 DXY851977:DYA851991 EHU851977:EHW851991 ERQ851977:ERS851991 FBM851977:FBO851991 FLI851977:FLK851991 FVE851977:FVG851991 GFA851977:GFC851991 GOW851977:GOY851991 GYS851977:GYU851991 HIO851977:HIQ851991 HSK851977:HSM851991 ICG851977:ICI851991 IMC851977:IME851991 IVY851977:IWA851991 JFU851977:JFW851991 JPQ851977:JPS851991 JZM851977:JZO851991 KJI851977:KJK851991 KTE851977:KTG851991 LDA851977:LDC851991 LMW851977:LMY851991 LWS851977:LWU851991 MGO851977:MGQ851991 MQK851977:MQM851991 NAG851977:NAI851991 NKC851977:NKE851991 NTY851977:NUA851991 ODU851977:ODW851991 ONQ851977:ONS851991 OXM851977:OXO851991 PHI851977:PHK851991 PRE851977:PRG851991 QBA851977:QBC851991 QKW851977:QKY851991 QUS851977:QUU851991 REO851977:REQ851991 ROK851977:ROM851991 RYG851977:RYI851991 SIC851977:SIE851991 SRY851977:SSA851991 TBU851977:TBW851991 TLQ851977:TLS851991 TVM851977:TVO851991 UFI851977:UFK851991 UPE851977:UPG851991 UZA851977:UZC851991 VIW851977:VIY851991 VSS851977:VSU851991 WCO851977:WCQ851991 WMK851977:WMM851991 WWG851977:WWI851991 Y917513:AA917527 JU917513:JW917527 TQ917513:TS917527 ADM917513:ADO917527 ANI917513:ANK917527 AXE917513:AXG917527 BHA917513:BHC917527 BQW917513:BQY917527 CAS917513:CAU917527 CKO917513:CKQ917527 CUK917513:CUM917527 DEG917513:DEI917527 DOC917513:DOE917527 DXY917513:DYA917527 EHU917513:EHW917527 ERQ917513:ERS917527 FBM917513:FBO917527 FLI917513:FLK917527 FVE917513:FVG917527 GFA917513:GFC917527 GOW917513:GOY917527 GYS917513:GYU917527 HIO917513:HIQ917527 HSK917513:HSM917527 ICG917513:ICI917527 IMC917513:IME917527 IVY917513:IWA917527 JFU917513:JFW917527 JPQ917513:JPS917527 JZM917513:JZO917527 KJI917513:KJK917527 KTE917513:KTG917527 LDA917513:LDC917527 LMW917513:LMY917527 LWS917513:LWU917527 MGO917513:MGQ917527 MQK917513:MQM917527 NAG917513:NAI917527 NKC917513:NKE917527 NTY917513:NUA917527 ODU917513:ODW917527 ONQ917513:ONS917527 OXM917513:OXO917527 PHI917513:PHK917527 PRE917513:PRG917527 QBA917513:QBC917527 QKW917513:QKY917527 QUS917513:QUU917527 REO917513:REQ917527 ROK917513:ROM917527 RYG917513:RYI917527 SIC917513:SIE917527 SRY917513:SSA917527 TBU917513:TBW917527 TLQ917513:TLS917527 TVM917513:TVO917527 UFI917513:UFK917527 UPE917513:UPG917527 UZA917513:UZC917527 VIW917513:VIY917527 VSS917513:VSU917527 WCO917513:WCQ917527 WMK917513:WMM917527 WWG917513:WWI917527 Y983049:AA983063 JU983049:JW983063 TQ983049:TS983063 ADM983049:ADO983063 ANI983049:ANK983063 AXE983049:AXG983063 BHA983049:BHC983063 BQW983049:BQY983063 CAS983049:CAU983063 CKO983049:CKQ983063 CUK983049:CUM983063 DEG983049:DEI983063 DOC983049:DOE983063 DXY983049:DYA983063 EHU983049:EHW983063 ERQ983049:ERS983063 FBM983049:FBO983063 FLI983049:FLK983063 FVE983049:FVG983063 GFA983049:GFC983063 GOW983049:GOY983063 GYS983049:GYU983063 HIO983049:HIQ983063 HSK983049:HSM983063 ICG983049:ICI983063 IMC983049:IME983063 IVY983049:IWA983063 JFU983049:JFW983063 JPQ983049:JPS983063 JZM983049:JZO983063 KJI983049:KJK983063 KTE983049:KTG983063 LDA983049:LDC983063 LMW983049:LMY983063 LWS983049:LWU983063 MGO983049:MGQ983063 MQK983049:MQM983063 NAG983049:NAI983063 NKC983049:NKE983063 NTY983049:NUA983063 ODU983049:ODW983063 ONQ983049:ONS983063 OXM983049:OXO983063 PHI983049:PHK983063 PRE983049:PRG983063 QBA983049:QBC983063 QKW983049:QKY983063 QUS983049:QUU983063 REO983049:REQ983063 ROK983049:ROM983063 RYG983049:RYI983063 SIC983049:SIE983063 SRY983049:SSA983063 TBU983049:TBW983063 TLQ983049:TLS983063 TVM983049:TVO983063 UFI983049:UFK983063 UPE983049:UPG983063 UZA983049:UZC983063 VIW983049:VIY983063 VSS983049:VSU983063 WCO983049:WCQ983063 WMK983049:WMM983063 WWG983049:WWI983063">
      <formula1>$W$60:$W$63</formula1>
    </dataValidation>
    <dataValidation type="list" allowBlank="1" showInputMessage="1" showErrorMessage="1" sqref="H65545:H65559 WVP983049:WVP983063 JD20:JD23 SZ20:SZ23 ACV20:ACV23 AMR20:AMR23 AWN20:AWN23 BGJ20:BGJ23 BQF20:BQF23 CAB20:CAB23 CJX20:CJX23 CTT20:CTT23 DDP20:DDP23 DNL20:DNL23 DXH20:DXH23 EHD20:EHD23 EQZ20:EQZ23 FAV20:FAV23 FKR20:FKR23 FUN20:FUN23 GEJ20:GEJ23 GOF20:GOF23 GYB20:GYB23 HHX20:HHX23 HRT20:HRT23 IBP20:IBP23 ILL20:ILL23 IVH20:IVH23 JFD20:JFD23 JOZ20:JOZ23 JYV20:JYV23 KIR20:KIR23 KSN20:KSN23 LCJ20:LCJ23 LMF20:LMF23 LWB20:LWB23 MFX20:MFX23 MPT20:MPT23 MZP20:MZP23 NJL20:NJL23 NTH20:NTH23 ODD20:ODD23 OMZ20:OMZ23 OWV20:OWV23 PGR20:PGR23 PQN20:PQN23 QAJ20:QAJ23 QKF20:QKF23 QUB20:QUB23 RDX20:RDX23 RNT20:RNT23 RXP20:RXP23 SHL20:SHL23 SRH20:SRH23 TBD20:TBD23 TKZ20:TKZ23 TUV20:TUV23 UER20:UER23 UON20:UON23 UYJ20:UYJ23 VIF20:VIF23 VSB20:VSB23 WBX20:WBX23 WLT20:WLT23 WVP20:WVP23 JD65545:JD65559 SZ65545:SZ65559 ACV65545:ACV65559 AMR65545:AMR65559 AWN65545:AWN65559 BGJ65545:BGJ65559 BQF65545:BQF65559 CAB65545:CAB65559 CJX65545:CJX65559 CTT65545:CTT65559 DDP65545:DDP65559 DNL65545:DNL65559 DXH65545:DXH65559 EHD65545:EHD65559 EQZ65545:EQZ65559 FAV65545:FAV65559 FKR65545:FKR65559 FUN65545:FUN65559 GEJ65545:GEJ65559 GOF65545:GOF65559 GYB65545:GYB65559 HHX65545:HHX65559 HRT65545:HRT65559 IBP65545:IBP65559 ILL65545:ILL65559 IVH65545:IVH65559 JFD65545:JFD65559 JOZ65545:JOZ65559 JYV65545:JYV65559 KIR65545:KIR65559 KSN65545:KSN65559 LCJ65545:LCJ65559 LMF65545:LMF65559 LWB65545:LWB65559 MFX65545:MFX65559 MPT65545:MPT65559 MZP65545:MZP65559 NJL65545:NJL65559 NTH65545:NTH65559 ODD65545:ODD65559 OMZ65545:OMZ65559 OWV65545:OWV65559 PGR65545:PGR65559 PQN65545:PQN65559 QAJ65545:QAJ65559 QKF65545:QKF65559 QUB65545:QUB65559 RDX65545:RDX65559 RNT65545:RNT65559 RXP65545:RXP65559 SHL65545:SHL65559 SRH65545:SRH65559 TBD65545:TBD65559 TKZ65545:TKZ65559 TUV65545:TUV65559 UER65545:UER65559 UON65545:UON65559 UYJ65545:UYJ65559 VIF65545:VIF65559 VSB65545:VSB65559 WBX65545:WBX65559 WLT65545:WLT65559 WVP65545:WVP65559 H131081:H131095 JD131081:JD131095 SZ131081:SZ131095 ACV131081:ACV131095 AMR131081:AMR131095 AWN131081:AWN131095 BGJ131081:BGJ131095 BQF131081:BQF131095 CAB131081:CAB131095 CJX131081:CJX131095 CTT131081:CTT131095 DDP131081:DDP131095 DNL131081:DNL131095 DXH131081:DXH131095 EHD131081:EHD131095 EQZ131081:EQZ131095 FAV131081:FAV131095 FKR131081:FKR131095 FUN131081:FUN131095 GEJ131081:GEJ131095 GOF131081:GOF131095 GYB131081:GYB131095 HHX131081:HHX131095 HRT131081:HRT131095 IBP131081:IBP131095 ILL131081:ILL131095 IVH131081:IVH131095 JFD131081:JFD131095 JOZ131081:JOZ131095 JYV131081:JYV131095 KIR131081:KIR131095 KSN131081:KSN131095 LCJ131081:LCJ131095 LMF131081:LMF131095 LWB131081:LWB131095 MFX131081:MFX131095 MPT131081:MPT131095 MZP131081:MZP131095 NJL131081:NJL131095 NTH131081:NTH131095 ODD131081:ODD131095 OMZ131081:OMZ131095 OWV131081:OWV131095 PGR131081:PGR131095 PQN131081:PQN131095 QAJ131081:QAJ131095 QKF131081:QKF131095 QUB131081:QUB131095 RDX131081:RDX131095 RNT131081:RNT131095 RXP131081:RXP131095 SHL131081:SHL131095 SRH131081:SRH131095 TBD131081:TBD131095 TKZ131081:TKZ131095 TUV131081:TUV131095 UER131081:UER131095 UON131081:UON131095 UYJ131081:UYJ131095 VIF131081:VIF131095 VSB131081:VSB131095 WBX131081:WBX131095 WLT131081:WLT131095 WVP131081:WVP131095 H196617:H196631 JD196617:JD196631 SZ196617:SZ196631 ACV196617:ACV196631 AMR196617:AMR196631 AWN196617:AWN196631 BGJ196617:BGJ196631 BQF196617:BQF196631 CAB196617:CAB196631 CJX196617:CJX196631 CTT196617:CTT196631 DDP196617:DDP196631 DNL196617:DNL196631 DXH196617:DXH196631 EHD196617:EHD196631 EQZ196617:EQZ196631 FAV196617:FAV196631 FKR196617:FKR196631 FUN196617:FUN196631 GEJ196617:GEJ196631 GOF196617:GOF196631 GYB196617:GYB196631 HHX196617:HHX196631 HRT196617:HRT196631 IBP196617:IBP196631 ILL196617:ILL196631 IVH196617:IVH196631 JFD196617:JFD196631 JOZ196617:JOZ196631 JYV196617:JYV196631 KIR196617:KIR196631 KSN196617:KSN196631 LCJ196617:LCJ196631 LMF196617:LMF196631 LWB196617:LWB196631 MFX196617:MFX196631 MPT196617:MPT196631 MZP196617:MZP196631 NJL196617:NJL196631 NTH196617:NTH196631 ODD196617:ODD196631 OMZ196617:OMZ196631 OWV196617:OWV196631 PGR196617:PGR196631 PQN196617:PQN196631 QAJ196617:QAJ196631 QKF196617:QKF196631 QUB196617:QUB196631 RDX196617:RDX196631 RNT196617:RNT196631 RXP196617:RXP196631 SHL196617:SHL196631 SRH196617:SRH196631 TBD196617:TBD196631 TKZ196617:TKZ196631 TUV196617:TUV196631 UER196617:UER196631 UON196617:UON196631 UYJ196617:UYJ196631 VIF196617:VIF196631 VSB196617:VSB196631 WBX196617:WBX196631 WLT196617:WLT196631 WVP196617:WVP196631 H262153:H262167 JD262153:JD262167 SZ262153:SZ262167 ACV262153:ACV262167 AMR262153:AMR262167 AWN262153:AWN262167 BGJ262153:BGJ262167 BQF262153:BQF262167 CAB262153:CAB262167 CJX262153:CJX262167 CTT262153:CTT262167 DDP262153:DDP262167 DNL262153:DNL262167 DXH262153:DXH262167 EHD262153:EHD262167 EQZ262153:EQZ262167 FAV262153:FAV262167 FKR262153:FKR262167 FUN262153:FUN262167 GEJ262153:GEJ262167 GOF262153:GOF262167 GYB262153:GYB262167 HHX262153:HHX262167 HRT262153:HRT262167 IBP262153:IBP262167 ILL262153:ILL262167 IVH262153:IVH262167 JFD262153:JFD262167 JOZ262153:JOZ262167 JYV262153:JYV262167 KIR262153:KIR262167 KSN262153:KSN262167 LCJ262153:LCJ262167 LMF262153:LMF262167 LWB262153:LWB262167 MFX262153:MFX262167 MPT262153:MPT262167 MZP262153:MZP262167 NJL262153:NJL262167 NTH262153:NTH262167 ODD262153:ODD262167 OMZ262153:OMZ262167 OWV262153:OWV262167 PGR262153:PGR262167 PQN262153:PQN262167 QAJ262153:QAJ262167 QKF262153:QKF262167 QUB262153:QUB262167 RDX262153:RDX262167 RNT262153:RNT262167 RXP262153:RXP262167 SHL262153:SHL262167 SRH262153:SRH262167 TBD262153:TBD262167 TKZ262153:TKZ262167 TUV262153:TUV262167 UER262153:UER262167 UON262153:UON262167 UYJ262153:UYJ262167 VIF262153:VIF262167 VSB262153:VSB262167 WBX262153:WBX262167 WLT262153:WLT262167 WVP262153:WVP262167 H327689:H327703 JD327689:JD327703 SZ327689:SZ327703 ACV327689:ACV327703 AMR327689:AMR327703 AWN327689:AWN327703 BGJ327689:BGJ327703 BQF327689:BQF327703 CAB327689:CAB327703 CJX327689:CJX327703 CTT327689:CTT327703 DDP327689:DDP327703 DNL327689:DNL327703 DXH327689:DXH327703 EHD327689:EHD327703 EQZ327689:EQZ327703 FAV327689:FAV327703 FKR327689:FKR327703 FUN327689:FUN327703 GEJ327689:GEJ327703 GOF327689:GOF327703 GYB327689:GYB327703 HHX327689:HHX327703 HRT327689:HRT327703 IBP327689:IBP327703 ILL327689:ILL327703 IVH327689:IVH327703 JFD327689:JFD327703 JOZ327689:JOZ327703 JYV327689:JYV327703 KIR327689:KIR327703 KSN327689:KSN327703 LCJ327689:LCJ327703 LMF327689:LMF327703 LWB327689:LWB327703 MFX327689:MFX327703 MPT327689:MPT327703 MZP327689:MZP327703 NJL327689:NJL327703 NTH327689:NTH327703 ODD327689:ODD327703 OMZ327689:OMZ327703 OWV327689:OWV327703 PGR327689:PGR327703 PQN327689:PQN327703 QAJ327689:QAJ327703 QKF327689:QKF327703 QUB327689:QUB327703 RDX327689:RDX327703 RNT327689:RNT327703 RXP327689:RXP327703 SHL327689:SHL327703 SRH327689:SRH327703 TBD327689:TBD327703 TKZ327689:TKZ327703 TUV327689:TUV327703 UER327689:UER327703 UON327689:UON327703 UYJ327689:UYJ327703 VIF327689:VIF327703 VSB327689:VSB327703 WBX327689:WBX327703 WLT327689:WLT327703 WVP327689:WVP327703 H393225:H393239 JD393225:JD393239 SZ393225:SZ393239 ACV393225:ACV393239 AMR393225:AMR393239 AWN393225:AWN393239 BGJ393225:BGJ393239 BQF393225:BQF393239 CAB393225:CAB393239 CJX393225:CJX393239 CTT393225:CTT393239 DDP393225:DDP393239 DNL393225:DNL393239 DXH393225:DXH393239 EHD393225:EHD393239 EQZ393225:EQZ393239 FAV393225:FAV393239 FKR393225:FKR393239 FUN393225:FUN393239 GEJ393225:GEJ393239 GOF393225:GOF393239 GYB393225:GYB393239 HHX393225:HHX393239 HRT393225:HRT393239 IBP393225:IBP393239 ILL393225:ILL393239 IVH393225:IVH393239 JFD393225:JFD393239 JOZ393225:JOZ393239 JYV393225:JYV393239 KIR393225:KIR393239 KSN393225:KSN393239 LCJ393225:LCJ393239 LMF393225:LMF393239 LWB393225:LWB393239 MFX393225:MFX393239 MPT393225:MPT393239 MZP393225:MZP393239 NJL393225:NJL393239 NTH393225:NTH393239 ODD393225:ODD393239 OMZ393225:OMZ393239 OWV393225:OWV393239 PGR393225:PGR393239 PQN393225:PQN393239 QAJ393225:QAJ393239 QKF393225:QKF393239 QUB393225:QUB393239 RDX393225:RDX393239 RNT393225:RNT393239 RXP393225:RXP393239 SHL393225:SHL393239 SRH393225:SRH393239 TBD393225:TBD393239 TKZ393225:TKZ393239 TUV393225:TUV393239 UER393225:UER393239 UON393225:UON393239 UYJ393225:UYJ393239 VIF393225:VIF393239 VSB393225:VSB393239 WBX393225:WBX393239 WLT393225:WLT393239 WVP393225:WVP393239 H458761:H458775 JD458761:JD458775 SZ458761:SZ458775 ACV458761:ACV458775 AMR458761:AMR458775 AWN458761:AWN458775 BGJ458761:BGJ458775 BQF458761:BQF458775 CAB458761:CAB458775 CJX458761:CJX458775 CTT458761:CTT458775 DDP458761:DDP458775 DNL458761:DNL458775 DXH458761:DXH458775 EHD458761:EHD458775 EQZ458761:EQZ458775 FAV458761:FAV458775 FKR458761:FKR458775 FUN458761:FUN458775 GEJ458761:GEJ458775 GOF458761:GOF458775 GYB458761:GYB458775 HHX458761:HHX458775 HRT458761:HRT458775 IBP458761:IBP458775 ILL458761:ILL458775 IVH458761:IVH458775 JFD458761:JFD458775 JOZ458761:JOZ458775 JYV458761:JYV458775 KIR458761:KIR458775 KSN458761:KSN458775 LCJ458761:LCJ458775 LMF458761:LMF458775 LWB458761:LWB458775 MFX458761:MFX458775 MPT458761:MPT458775 MZP458761:MZP458775 NJL458761:NJL458775 NTH458761:NTH458775 ODD458761:ODD458775 OMZ458761:OMZ458775 OWV458761:OWV458775 PGR458761:PGR458775 PQN458761:PQN458775 QAJ458761:QAJ458775 QKF458761:QKF458775 QUB458761:QUB458775 RDX458761:RDX458775 RNT458761:RNT458775 RXP458761:RXP458775 SHL458761:SHL458775 SRH458761:SRH458775 TBD458761:TBD458775 TKZ458761:TKZ458775 TUV458761:TUV458775 UER458761:UER458775 UON458761:UON458775 UYJ458761:UYJ458775 VIF458761:VIF458775 VSB458761:VSB458775 WBX458761:WBX458775 WLT458761:WLT458775 WVP458761:WVP458775 H524297:H524311 JD524297:JD524311 SZ524297:SZ524311 ACV524297:ACV524311 AMR524297:AMR524311 AWN524297:AWN524311 BGJ524297:BGJ524311 BQF524297:BQF524311 CAB524297:CAB524311 CJX524297:CJX524311 CTT524297:CTT524311 DDP524297:DDP524311 DNL524297:DNL524311 DXH524297:DXH524311 EHD524297:EHD524311 EQZ524297:EQZ524311 FAV524297:FAV524311 FKR524297:FKR524311 FUN524297:FUN524311 GEJ524297:GEJ524311 GOF524297:GOF524311 GYB524297:GYB524311 HHX524297:HHX524311 HRT524297:HRT524311 IBP524297:IBP524311 ILL524297:ILL524311 IVH524297:IVH524311 JFD524297:JFD524311 JOZ524297:JOZ524311 JYV524297:JYV524311 KIR524297:KIR524311 KSN524297:KSN524311 LCJ524297:LCJ524311 LMF524297:LMF524311 LWB524297:LWB524311 MFX524297:MFX524311 MPT524297:MPT524311 MZP524297:MZP524311 NJL524297:NJL524311 NTH524297:NTH524311 ODD524297:ODD524311 OMZ524297:OMZ524311 OWV524297:OWV524311 PGR524297:PGR524311 PQN524297:PQN524311 QAJ524297:QAJ524311 QKF524297:QKF524311 QUB524297:QUB524311 RDX524297:RDX524311 RNT524297:RNT524311 RXP524297:RXP524311 SHL524297:SHL524311 SRH524297:SRH524311 TBD524297:TBD524311 TKZ524297:TKZ524311 TUV524297:TUV524311 UER524297:UER524311 UON524297:UON524311 UYJ524297:UYJ524311 VIF524297:VIF524311 VSB524297:VSB524311 WBX524297:WBX524311 WLT524297:WLT524311 WVP524297:WVP524311 H589833:H589847 JD589833:JD589847 SZ589833:SZ589847 ACV589833:ACV589847 AMR589833:AMR589847 AWN589833:AWN589847 BGJ589833:BGJ589847 BQF589833:BQF589847 CAB589833:CAB589847 CJX589833:CJX589847 CTT589833:CTT589847 DDP589833:DDP589847 DNL589833:DNL589847 DXH589833:DXH589847 EHD589833:EHD589847 EQZ589833:EQZ589847 FAV589833:FAV589847 FKR589833:FKR589847 FUN589833:FUN589847 GEJ589833:GEJ589847 GOF589833:GOF589847 GYB589833:GYB589847 HHX589833:HHX589847 HRT589833:HRT589847 IBP589833:IBP589847 ILL589833:ILL589847 IVH589833:IVH589847 JFD589833:JFD589847 JOZ589833:JOZ589847 JYV589833:JYV589847 KIR589833:KIR589847 KSN589833:KSN589847 LCJ589833:LCJ589847 LMF589833:LMF589847 LWB589833:LWB589847 MFX589833:MFX589847 MPT589833:MPT589847 MZP589833:MZP589847 NJL589833:NJL589847 NTH589833:NTH589847 ODD589833:ODD589847 OMZ589833:OMZ589847 OWV589833:OWV589847 PGR589833:PGR589847 PQN589833:PQN589847 QAJ589833:QAJ589847 QKF589833:QKF589847 QUB589833:QUB589847 RDX589833:RDX589847 RNT589833:RNT589847 RXP589833:RXP589847 SHL589833:SHL589847 SRH589833:SRH589847 TBD589833:TBD589847 TKZ589833:TKZ589847 TUV589833:TUV589847 UER589833:UER589847 UON589833:UON589847 UYJ589833:UYJ589847 VIF589833:VIF589847 VSB589833:VSB589847 WBX589833:WBX589847 WLT589833:WLT589847 WVP589833:WVP589847 H655369:H655383 JD655369:JD655383 SZ655369:SZ655383 ACV655369:ACV655383 AMR655369:AMR655383 AWN655369:AWN655383 BGJ655369:BGJ655383 BQF655369:BQF655383 CAB655369:CAB655383 CJX655369:CJX655383 CTT655369:CTT655383 DDP655369:DDP655383 DNL655369:DNL655383 DXH655369:DXH655383 EHD655369:EHD655383 EQZ655369:EQZ655383 FAV655369:FAV655383 FKR655369:FKR655383 FUN655369:FUN655383 GEJ655369:GEJ655383 GOF655369:GOF655383 GYB655369:GYB655383 HHX655369:HHX655383 HRT655369:HRT655383 IBP655369:IBP655383 ILL655369:ILL655383 IVH655369:IVH655383 JFD655369:JFD655383 JOZ655369:JOZ655383 JYV655369:JYV655383 KIR655369:KIR655383 KSN655369:KSN655383 LCJ655369:LCJ655383 LMF655369:LMF655383 LWB655369:LWB655383 MFX655369:MFX655383 MPT655369:MPT655383 MZP655369:MZP655383 NJL655369:NJL655383 NTH655369:NTH655383 ODD655369:ODD655383 OMZ655369:OMZ655383 OWV655369:OWV655383 PGR655369:PGR655383 PQN655369:PQN655383 QAJ655369:QAJ655383 QKF655369:QKF655383 QUB655369:QUB655383 RDX655369:RDX655383 RNT655369:RNT655383 RXP655369:RXP655383 SHL655369:SHL655383 SRH655369:SRH655383 TBD655369:TBD655383 TKZ655369:TKZ655383 TUV655369:TUV655383 UER655369:UER655383 UON655369:UON655383 UYJ655369:UYJ655383 VIF655369:VIF655383 VSB655369:VSB655383 WBX655369:WBX655383 WLT655369:WLT655383 WVP655369:WVP655383 H720905:H720919 JD720905:JD720919 SZ720905:SZ720919 ACV720905:ACV720919 AMR720905:AMR720919 AWN720905:AWN720919 BGJ720905:BGJ720919 BQF720905:BQF720919 CAB720905:CAB720919 CJX720905:CJX720919 CTT720905:CTT720919 DDP720905:DDP720919 DNL720905:DNL720919 DXH720905:DXH720919 EHD720905:EHD720919 EQZ720905:EQZ720919 FAV720905:FAV720919 FKR720905:FKR720919 FUN720905:FUN720919 GEJ720905:GEJ720919 GOF720905:GOF720919 GYB720905:GYB720919 HHX720905:HHX720919 HRT720905:HRT720919 IBP720905:IBP720919 ILL720905:ILL720919 IVH720905:IVH720919 JFD720905:JFD720919 JOZ720905:JOZ720919 JYV720905:JYV720919 KIR720905:KIR720919 KSN720905:KSN720919 LCJ720905:LCJ720919 LMF720905:LMF720919 LWB720905:LWB720919 MFX720905:MFX720919 MPT720905:MPT720919 MZP720905:MZP720919 NJL720905:NJL720919 NTH720905:NTH720919 ODD720905:ODD720919 OMZ720905:OMZ720919 OWV720905:OWV720919 PGR720905:PGR720919 PQN720905:PQN720919 QAJ720905:QAJ720919 QKF720905:QKF720919 QUB720905:QUB720919 RDX720905:RDX720919 RNT720905:RNT720919 RXP720905:RXP720919 SHL720905:SHL720919 SRH720905:SRH720919 TBD720905:TBD720919 TKZ720905:TKZ720919 TUV720905:TUV720919 UER720905:UER720919 UON720905:UON720919 UYJ720905:UYJ720919 VIF720905:VIF720919 VSB720905:VSB720919 WBX720905:WBX720919 WLT720905:WLT720919 WVP720905:WVP720919 H786441:H786455 JD786441:JD786455 SZ786441:SZ786455 ACV786441:ACV786455 AMR786441:AMR786455 AWN786441:AWN786455 BGJ786441:BGJ786455 BQF786441:BQF786455 CAB786441:CAB786455 CJX786441:CJX786455 CTT786441:CTT786455 DDP786441:DDP786455 DNL786441:DNL786455 DXH786441:DXH786455 EHD786441:EHD786455 EQZ786441:EQZ786455 FAV786441:FAV786455 FKR786441:FKR786455 FUN786441:FUN786455 GEJ786441:GEJ786455 GOF786441:GOF786455 GYB786441:GYB786455 HHX786441:HHX786455 HRT786441:HRT786455 IBP786441:IBP786455 ILL786441:ILL786455 IVH786441:IVH786455 JFD786441:JFD786455 JOZ786441:JOZ786455 JYV786441:JYV786455 KIR786441:KIR786455 KSN786441:KSN786455 LCJ786441:LCJ786455 LMF786441:LMF786455 LWB786441:LWB786455 MFX786441:MFX786455 MPT786441:MPT786455 MZP786441:MZP786455 NJL786441:NJL786455 NTH786441:NTH786455 ODD786441:ODD786455 OMZ786441:OMZ786455 OWV786441:OWV786455 PGR786441:PGR786455 PQN786441:PQN786455 QAJ786441:QAJ786455 QKF786441:QKF786455 QUB786441:QUB786455 RDX786441:RDX786455 RNT786441:RNT786455 RXP786441:RXP786455 SHL786441:SHL786455 SRH786441:SRH786455 TBD786441:TBD786455 TKZ786441:TKZ786455 TUV786441:TUV786455 UER786441:UER786455 UON786441:UON786455 UYJ786441:UYJ786455 VIF786441:VIF786455 VSB786441:VSB786455 WBX786441:WBX786455 WLT786441:WLT786455 WVP786441:WVP786455 H851977:H851991 JD851977:JD851991 SZ851977:SZ851991 ACV851977:ACV851991 AMR851977:AMR851991 AWN851977:AWN851991 BGJ851977:BGJ851991 BQF851977:BQF851991 CAB851977:CAB851991 CJX851977:CJX851991 CTT851977:CTT851991 DDP851977:DDP851991 DNL851977:DNL851991 DXH851977:DXH851991 EHD851977:EHD851991 EQZ851977:EQZ851991 FAV851977:FAV851991 FKR851977:FKR851991 FUN851977:FUN851991 GEJ851977:GEJ851991 GOF851977:GOF851991 GYB851977:GYB851991 HHX851977:HHX851991 HRT851977:HRT851991 IBP851977:IBP851991 ILL851977:ILL851991 IVH851977:IVH851991 JFD851977:JFD851991 JOZ851977:JOZ851991 JYV851977:JYV851991 KIR851977:KIR851991 KSN851977:KSN851991 LCJ851977:LCJ851991 LMF851977:LMF851991 LWB851977:LWB851991 MFX851977:MFX851991 MPT851977:MPT851991 MZP851977:MZP851991 NJL851977:NJL851991 NTH851977:NTH851991 ODD851977:ODD851991 OMZ851977:OMZ851991 OWV851977:OWV851991 PGR851977:PGR851991 PQN851977:PQN851991 QAJ851977:QAJ851991 QKF851977:QKF851991 QUB851977:QUB851991 RDX851977:RDX851991 RNT851977:RNT851991 RXP851977:RXP851991 SHL851977:SHL851991 SRH851977:SRH851991 TBD851977:TBD851991 TKZ851977:TKZ851991 TUV851977:TUV851991 UER851977:UER851991 UON851977:UON851991 UYJ851977:UYJ851991 VIF851977:VIF851991 VSB851977:VSB851991 WBX851977:WBX851991 WLT851977:WLT851991 WVP851977:WVP851991 H917513:H917527 JD917513:JD917527 SZ917513:SZ917527 ACV917513:ACV917527 AMR917513:AMR917527 AWN917513:AWN917527 BGJ917513:BGJ917527 BQF917513:BQF917527 CAB917513:CAB917527 CJX917513:CJX917527 CTT917513:CTT917527 DDP917513:DDP917527 DNL917513:DNL917527 DXH917513:DXH917527 EHD917513:EHD917527 EQZ917513:EQZ917527 FAV917513:FAV917527 FKR917513:FKR917527 FUN917513:FUN917527 GEJ917513:GEJ917527 GOF917513:GOF917527 GYB917513:GYB917527 HHX917513:HHX917527 HRT917513:HRT917527 IBP917513:IBP917527 ILL917513:ILL917527 IVH917513:IVH917527 JFD917513:JFD917527 JOZ917513:JOZ917527 JYV917513:JYV917527 KIR917513:KIR917527 KSN917513:KSN917527 LCJ917513:LCJ917527 LMF917513:LMF917527 LWB917513:LWB917527 MFX917513:MFX917527 MPT917513:MPT917527 MZP917513:MZP917527 NJL917513:NJL917527 NTH917513:NTH917527 ODD917513:ODD917527 OMZ917513:OMZ917527 OWV917513:OWV917527 PGR917513:PGR917527 PQN917513:PQN917527 QAJ917513:QAJ917527 QKF917513:QKF917527 QUB917513:QUB917527 RDX917513:RDX917527 RNT917513:RNT917527 RXP917513:RXP917527 SHL917513:SHL917527 SRH917513:SRH917527 TBD917513:TBD917527 TKZ917513:TKZ917527 TUV917513:TUV917527 UER917513:UER917527 UON917513:UON917527 UYJ917513:UYJ917527 VIF917513:VIF917527 VSB917513:VSB917527 WBX917513:WBX917527 WLT917513:WLT917527 WVP917513:WVP917527 H983049:H983063 JD983049:JD983063 SZ983049:SZ983063 ACV983049:ACV983063 AMR983049:AMR983063 AWN983049:AWN983063 BGJ983049:BGJ983063 BQF983049:BQF983063 CAB983049:CAB983063 CJX983049:CJX983063 CTT983049:CTT983063 DDP983049:DDP983063 DNL983049:DNL983063 DXH983049:DXH983063 EHD983049:EHD983063 EQZ983049:EQZ983063 FAV983049:FAV983063 FKR983049:FKR983063 FUN983049:FUN983063 GEJ983049:GEJ983063 GOF983049:GOF983063 GYB983049:GYB983063 HHX983049:HHX983063 HRT983049:HRT983063 IBP983049:IBP983063 ILL983049:ILL983063 IVH983049:IVH983063 JFD983049:JFD983063 JOZ983049:JOZ983063 JYV983049:JYV983063 KIR983049:KIR983063 KSN983049:KSN983063 LCJ983049:LCJ983063 LMF983049:LMF983063 LWB983049:LWB983063 MFX983049:MFX983063 MPT983049:MPT983063 MZP983049:MZP983063 NJL983049:NJL983063 NTH983049:NTH983063 ODD983049:ODD983063 OMZ983049:OMZ983063 OWV983049:OWV983063 PGR983049:PGR983063 PQN983049:PQN983063 QAJ983049:QAJ983063 QKF983049:QKF983063 QUB983049:QUB983063 RDX983049:RDX983063 RNT983049:RNT983063 RXP983049:RXP983063 SHL983049:SHL983063 SRH983049:SRH983063 TBD983049:TBD983063 TKZ983049:TKZ983063 TUV983049:TUV983063 UER983049:UER983063 UON983049:UON983063 UYJ983049:UYJ983063 VIF983049:VIF983063 VSB983049:VSB983063 WBX983049:WBX983063 WLT983049:WLT983063 H20:H23">
      <formula1>$F$32:$F$36</formula1>
    </dataValidation>
    <dataValidation type="list" allowBlank="1" showInputMessage="1" showErrorMessage="1" sqref="D983042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36:G65536 D65538 IZ65536:JC65536 SV65536:SY65536 ACR65536:ACU65536 AMN65536:AMQ65536 AWJ65536:AWM65536 BGF65536:BGI65536 BQB65536:BQE65536 BZX65536:CAA65536 CJT65536:CJW65536 CTP65536:CTS65536 DDL65536:DDO65536 DNH65536:DNK65536 DXD65536:DXG65536 EGZ65536:EHC65536 EQV65536:EQY65536 FAR65536:FAU65536 FKN65536:FKQ65536 FUJ65536:FUM65536 GEF65536:GEI65536 GOB65536:GOE65536 GXX65536:GYA65536 HHT65536:HHW65536 HRP65536:HRS65536 IBL65536:IBO65536 ILH65536:ILK65536 IVD65536:IVG65536 JEZ65536:JFC65536 JOV65536:JOY65536 JYR65536:JYU65536 KIN65536:KIQ65536 KSJ65536:KSM65536 LCF65536:LCI65536 LMB65536:LME65536 LVX65536:LWA65536 MFT65536:MFW65536 MPP65536:MPS65536 MZL65536:MZO65536 NJH65536:NJK65536 NTD65536:NTG65536 OCZ65536:ODC65536 OMV65536:OMY65536 OWR65536:OWU65536 PGN65536:PGQ65536 PQJ65536:PQM65536 QAF65536:QAI65536 QKB65536:QKE65536 QTX65536:QUA65536 RDT65536:RDW65536 RNP65536:RNS65536 RXL65536:RXO65536 SHH65536:SHK65536 SRD65536:SRG65536 TAZ65536:TBC65536 TKV65536:TKY65536 TUR65536:TUU65536 UEN65536:UEQ65536 UOJ65536:UOM65536 UYF65536:UYI65536 VIB65536:VIE65536 VRX65536:VSA65536 WBT65536:WBW65536 WLP65536:WLS65536 WVL65536:WVO65536 E131072:G131072 D131074 IZ131072:JC131072 SV131072:SY131072 ACR131072:ACU131072 AMN131072:AMQ131072 AWJ131072:AWM131072 BGF131072:BGI131072 BQB131072:BQE131072 BZX131072:CAA131072 CJT131072:CJW131072 CTP131072:CTS131072 DDL131072:DDO131072 DNH131072:DNK131072 DXD131072:DXG131072 EGZ131072:EHC131072 EQV131072:EQY131072 FAR131072:FAU131072 FKN131072:FKQ131072 FUJ131072:FUM131072 GEF131072:GEI131072 GOB131072:GOE131072 GXX131072:GYA131072 HHT131072:HHW131072 HRP131072:HRS131072 IBL131072:IBO131072 ILH131072:ILK131072 IVD131072:IVG131072 JEZ131072:JFC131072 JOV131072:JOY131072 JYR131072:JYU131072 KIN131072:KIQ131072 KSJ131072:KSM131072 LCF131072:LCI131072 LMB131072:LME131072 LVX131072:LWA131072 MFT131072:MFW131072 MPP131072:MPS131072 MZL131072:MZO131072 NJH131072:NJK131072 NTD131072:NTG131072 OCZ131072:ODC131072 OMV131072:OMY131072 OWR131072:OWU131072 PGN131072:PGQ131072 PQJ131072:PQM131072 QAF131072:QAI131072 QKB131072:QKE131072 QTX131072:QUA131072 RDT131072:RDW131072 RNP131072:RNS131072 RXL131072:RXO131072 SHH131072:SHK131072 SRD131072:SRG131072 TAZ131072:TBC131072 TKV131072:TKY131072 TUR131072:TUU131072 UEN131072:UEQ131072 UOJ131072:UOM131072 UYF131072:UYI131072 VIB131072:VIE131072 VRX131072:VSA131072 WBT131072:WBW131072 WLP131072:WLS131072 WVL131072:WVO131072 E196608:G196608 D196610 IZ196608:JC196608 SV196608:SY196608 ACR196608:ACU196608 AMN196608:AMQ196608 AWJ196608:AWM196608 BGF196608:BGI196608 BQB196608:BQE196608 BZX196608:CAA196608 CJT196608:CJW196608 CTP196608:CTS196608 DDL196608:DDO196608 DNH196608:DNK196608 DXD196608:DXG196608 EGZ196608:EHC196608 EQV196608:EQY196608 FAR196608:FAU196608 FKN196608:FKQ196608 FUJ196608:FUM196608 GEF196608:GEI196608 GOB196608:GOE196608 GXX196608:GYA196608 HHT196608:HHW196608 HRP196608:HRS196608 IBL196608:IBO196608 ILH196608:ILK196608 IVD196608:IVG196608 JEZ196608:JFC196608 JOV196608:JOY196608 JYR196608:JYU196608 KIN196608:KIQ196608 KSJ196608:KSM196608 LCF196608:LCI196608 LMB196608:LME196608 LVX196608:LWA196608 MFT196608:MFW196608 MPP196608:MPS196608 MZL196608:MZO196608 NJH196608:NJK196608 NTD196608:NTG196608 OCZ196608:ODC196608 OMV196608:OMY196608 OWR196608:OWU196608 PGN196608:PGQ196608 PQJ196608:PQM196608 QAF196608:QAI196608 QKB196608:QKE196608 QTX196608:QUA196608 RDT196608:RDW196608 RNP196608:RNS196608 RXL196608:RXO196608 SHH196608:SHK196608 SRD196608:SRG196608 TAZ196608:TBC196608 TKV196608:TKY196608 TUR196608:TUU196608 UEN196608:UEQ196608 UOJ196608:UOM196608 UYF196608:UYI196608 VIB196608:VIE196608 VRX196608:VSA196608 WBT196608:WBW196608 WLP196608:WLS196608 WVL196608:WVO196608 E262144:G262144 D262146 IZ262144:JC262144 SV262144:SY262144 ACR262144:ACU262144 AMN262144:AMQ262144 AWJ262144:AWM262144 BGF262144:BGI262144 BQB262144:BQE262144 BZX262144:CAA262144 CJT262144:CJW262144 CTP262144:CTS262144 DDL262144:DDO262144 DNH262144:DNK262144 DXD262144:DXG262144 EGZ262144:EHC262144 EQV262144:EQY262144 FAR262144:FAU262144 FKN262144:FKQ262144 FUJ262144:FUM262144 GEF262144:GEI262144 GOB262144:GOE262144 GXX262144:GYA262144 HHT262144:HHW262144 HRP262144:HRS262144 IBL262144:IBO262144 ILH262144:ILK262144 IVD262144:IVG262144 JEZ262144:JFC262144 JOV262144:JOY262144 JYR262144:JYU262144 KIN262144:KIQ262144 KSJ262144:KSM262144 LCF262144:LCI262144 LMB262144:LME262144 LVX262144:LWA262144 MFT262144:MFW262144 MPP262144:MPS262144 MZL262144:MZO262144 NJH262144:NJK262144 NTD262144:NTG262144 OCZ262144:ODC262144 OMV262144:OMY262144 OWR262144:OWU262144 PGN262144:PGQ262144 PQJ262144:PQM262144 QAF262144:QAI262144 QKB262144:QKE262144 QTX262144:QUA262144 RDT262144:RDW262144 RNP262144:RNS262144 RXL262144:RXO262144 SHH262144:SHK262144 SRD262144:SRG262144 TAZ262144:TBC262144 TKV262144:TKY262144 TUR262144:TUU262144 UEN262144:UEQ262144 UOJ262144:UOM262144 UYF262144:UYI262144 VIB262144:VIE262144 VRX262144:VSA262144 WBT262144:WBW262144 WLP262144:WLS262144 WVL262144:WVO262144 E327680:G327680 D327682 IZ327680:JC327680 SV327680:SY327680 ACR327680:ACU327680 AMN327680:AMQ327680 AWJ327680:AWM327680 BGF327680:BGI327680 BQB327680:BQE327680 BZX327680:CAA327680 CJT327680:CJW327680 CTP327680:CTS327680 DDL327680:DDO327680 DNH327680:DNK327680 DXD327680:DXG327680 EGZ327680:EHC327680 EQV327680:EQY327680 FAR327680:FAU327680 FKN327680:FKQ327680 FUJ327680:FUM327680 GEF327680:GEI327680 GOB327680:GOE327680 GXX327680:GYA327680 HHT327680:HHW327680 HRP327680:HRS327680 IBL327680:IBO327680 ILH327680:ILK327680 IVD327680:IVG327680 JEZ327680:JFC327680 JOV327680:JOY327680 JYR327680:JYU327680 KIN327680:KIQ327680 KSJ327680:KSM327680 LCF327680:LCI327680 LMB327680:LME327680 LVX327680:LWA327680 MFT327680:MFW327680 MPP327680:MPS327680 MZL327680:MZO327680 NJH327680:NJK327680 NTD327680:NTG327680 OCZ327680:ODC327680 OMV327680:OMY327680 OWR327680:OWU327680 PGN327680:PGQ327680 PQJ327680:PQM327680 QAF327680:QAI327680 QKB327680:QKE327680 QTX327680:QUA327680 RDT327680:RDW327680 RNP327680:RNS327680 RXL327680:RXO327680 SHH327680:SHK327680 SRD327680:SRG327680 TAZ327680:TBC327680 TKV327680:TKY327680 TUR327680:TUU327680 UEN327680:UEQ327680 UOJ327680:UOM327680 UYF327680:UYI327680 VIB327680:VIE327680 VRX327680:VSA327680 WBT327680:WBW327680 WLP327680:WLS327680 WVL327680:WVO327680 E393216:G393216 D393218 IZ393216:JC393216 SV393216:SY393216 ACR393216:ACU393216 AMN393216:AMQ393216 AWJ393216:AWM393216 BGF393216:BGI393216 BQB393216:BQE393216 BZX393216:CAA393216 CJT393216:CJW393216 CTP393216:CTS393216 DDL393216:DDO393216 DNH393216:DNK393216 DXD393216:DXG393216 EGZ393216:EHC393216 EQV393216:EQY393216 FAR393216:FAU393216 FKN393216:FKQ393216 FUJ393216:FUM393216 GEF393216:GEI393216 GOB393216:GOE393216 GXX393216:GYA393216 HHT393216:HHW393216 HRP393216:HRS393216 IBL393216:IBO393216 ILH393216:ILK393216 IVD393216:IVG393216 JEZ393216:JFC393216 JOV393216:JOY393216 JYR393216:JYU393216 KIN393216:KIQ393216 KSJ393216:KSM393216 LCF393216:LCI393216 LMB393216:LME393216 LVX393216:LWA393216 MFT393216:MFW393216 MPP393216:MPS393216 MZL393216:MZO393216 NJH393216:NJK393216 NTD393216:NTG393216 OCZ393216:ODC393216 OMV393216:OMY393216 OWR393216:OWU393216 PGN393216:PGQ393216 PQJ393216:PQM393216 QAF393216:QAI393216 QKB393216:QKE393216 QTX393216:QUA393216 RDT393216:RDW393216 RNP393216:RNS393216 RXL393216:RXO393216 SHH393216:SHK393216 SRD393216:SRG393216 TAZ393216:TBC393216 TKV393216:TKY393216 TUR393216:TUU393216 UEN393216:UEQ393216 UOJ393216:UOM393216 UYF393216:UYI393216 VIB393216:VIE393216 VRX393216:VSA393216 WBT393216:WBW393216 WLP393216:WLS393216 WVL393216:WVO393216 E458752:G458752 D458754 IZ458752:JC458752 SV458752:SY458752 ACR458752:ACU458752 AMN458752:AMQ458752 AWJ458752:AWM458752 BGF458752:BGI458752 BQB458752:BQE458752 BZX458752:CAA458752 CJT458752:CJW458752 CTP458752:CTS458752 DDL458752:DDO458752 DNH458752:DNK458752 DXD458752:DXG458752 EGZ458752:EHC458752 EQV458752:EQY458752 FAR458752:FAU458752 FKN458752:FKQ458752 FUJ458752:FUM458752 GEF458752:GEI458752 GOB458752:GOE458752 GXX458752:GYA458752 HHT458752:HHW458752 HRP458752:HRS458752 IBL458752:IBO458752 ILH458752:ILK458752 IVD458752:IVG458752 JEZ458752:JFC458752 JOV458752:JOY458752 JYR458752:JYU458752 KIN458752:KIQ458752 KSJ458752:KSM458752 LCF458752:LCI458752 LMB458752:LME458752 LVX458752:LWA458752 MFT458752:MFW458752 MPP458752:MPS458752 MZL458752:MZO458752 NJH458752:NJK458752 NTD458752:NTG458752 OCZ458752:ODC458752 OMV458752:OMY458752 OWR458752:OWU458752 PGN458752:PGQ458752 PQJ458752:PQM458752 QAF458752:QAI458752 QKB458752:QKE458752 QTX458752:QUA458752 RDT458752:RDW458752 RNP458752:RNS458752 RXL458752:RXO458752 SHH458752:SHK458752 SRD458752:SRG458752 TAZ458752:TBC458752 TKV458752:TKY458752 TUR458752:TUU458752 UEN458752:UEQ458752 UOJ458752:UOM458752 UYF458752:UYI458752 VIB458752:VIE458752 VRX458752:VSA458752 WBT458752:WBW458752 WLP458752:WLS458752 WVL458752:WVO458752 E524288:G524288 D524290 IZ524288:JC524288 SV524288:SY524288 ACR524288:ACU524288 AMN524288:AMQ524288 AWJ524288:AWM524288 BGF524288:BGI524288 BQB524288:BQE524288 BZX524288:CAA524288 CJT524288:CJW524288 CTP524288:CTS524288 DDL524288:DDO524288 DNH524288:DNK524288 DXD524288:DXG524288 EGZ524288:EHC524288 EQV524288:EQY524288 FAR524288:FAU524288 FKN524288:FKQ524288 FUJ524288:FUM524288 GEF524288:GEI524288 GOB524288:GOE524288 GXX524288:GYA524288 HHT524288:HHW524288 HRP524288:HRS524288 IBL524288:IBO524288 ILH524288:ILK524288 IVD524288:IVG524288 JEZ524288:JFC524288 JOV524288:JOY524288 JYR524288:JYU524288 KIN524288:KIQ524288 KSJ524288:KSM524288 LCF524288:LCI524288 LMB524288:LME524288 LVX524288:LWA524288 MFT524288:MFW524288 MPP524288:MPS524288 MZL524288:MZO524288 NJH524288:NJK524288 NTD524288:NTG524288 OCZ524288:ODC524288 OMV524288:OMY524288 OWR524288:OWU524288 PGN524288:PGQ524288 PQJ524288:PQM524288 QAF524288:QAI524288 QKB524288:QKE524288 QTX524288:QUA524288 RDT524288:RDW524288 RNP524288:RNS524288 RXL524288:RXO524288 SHH524288:SHK524288 SRD524288:SRG524288 TAZ524288:TBC524288 TKV524288:TKY524288 TUR524288:TUU524288 UEN524288:UEQ524288 UOJ524288:UOM524288 UYF524288:UYI524288 VIB524288:VIE524288 VRX524288:VSA524288 WBT524288:WBW524288 WLP524288:WLS524288 WVL524288:WVO524288 E589824:G589824 D589826 IZ589824:JC589824 SV589824:SY589824 ACR589824:ACU589824 AMN589824:AMQ589824 AWJ589824:AWM589824 BGF589824:BGI589824 BQB589824:BQE589824 BZX589824:CAA589824 CJT589824:CJW589824 CTP589824:CTS589824 DDL589824:DDO589824 DNH589824:DNK589824 DXD589824:DXG589824 EGZ589824:EHC589824 EQV589824:EQY589824 FAR589824:FAU589824 FKN589824:FKQ589824 FUJ589824:FUM589824 GEF589824:GEI589824 GOB589824:GOE589824 GXX589824:GYA589824 HHT589824:HHW589824 HRP589824:HRS589824 IBL589824:IBO589824 ILH589824:ILK589824 IVD589824:IVG589824 JEZ589824:JFC589824 JOV589824:JOY589824 JYR589824:JYU589824 KIN589824:KIQ589824 KSJ589824:KSM589824 LCF589824:LCI589824 LMB589824:LME589824 LVX589824:LWA589824 MFT589824:MFW589824 MPP589824:MPS589824 MZL589824:MZO589824 NJH589824:NJK589824 NTD589824:NTG589824 OCZ589824:ODC589824 OMV589824:OMY589824 OWR589824:OWU589824 PGN589824:PGQ589824 PQJ589824:PQM589824 QAF589824:QAI589824 QKB589824:QKE589824 QTX589824:QUA589824 RDT589824:RDW589824 RNP589824:RNS589824 RXL589824:RXO589824 SHH589824:SHK589824 SRD589824:SRG589824 TAZ589824:TBC589824 TKV589824:TKY589824 TUR589824:TUU589824 UEN589824:UEQ589824 UOJ589824:UOM589824 UYF589824:UYI589824 VIB589824:VIE589824 VRX589824:VSA589824 WBT589824:WBW589824 WLP589824:WLS589824 WVL589824:WVO589824 E655360:G655360 D655362 IZ655360:JC655360 SV655360:SY655360 ACR655360:ACU655360 AMN655360:AMQ655360 AWJ655360:AWM655360 BGF655360:BGI655360 BQB655360:BQE655360 BZX655360:CAA655360 CJT655360:CJW655360 CTP655360:CTS655360 DDL655360:DDO655360 DNH655360:DNK655360 DXD655360:DXG655360 EGZ655360:EHC655360 EQV655360:EQY655360 FAR655360:FAU655360 FKN655360:FKQ655360 FUJ655360:FUM655360 GEF655360:GEI655360 GOB655360:GOE655360 GXX655360:GYA655360 HHT655360:HHW655360 HRP655360:HRS655360 IBL655360:IBO655360 ILH655360:ILK655360 IVD655360:IVG655360 JEZ655360:JFC655360 JOV655360:JOY655360 JYR655360:JYU655360 KIN655360:KIQ655360 KSJ655360:KSM655360 LCF655360:LCI655360 LMB655360:LME655360 LVX655360:LWA655360 MFT655360:MFW655360 MPP655360:MPS655360 MZL655360:MZO655360 NJH655360:NJK655360 NTD655360:NTG655360 OCZ655360:ODC655360 OMV655360:OMY655360 OWR655360:OWU655360 PGN655360:PGQ655360 PQJ655360:PQM655360 QAF655360:QAI655360 QKB655360:QKE655360 QTX655360:QUA655360 RDT655360:RDW655360 RNP655360:RNS655360 RXL655360:RXO655360 SHH655360:SHK655360 SRD655360:SRG655360 TAZ655360:TBC655360 TKV655360:TKY655360 TUR655360:TUU655360 UEN655360:UEQ655360 UOJ655360:UOM655360 UYF655360:UYI655360 VIB655360:VIE655360 VRX655360:VSA655360 WBT655360:WBW655360 WLP655360:WLS655360 WVL655360:WVO655360 E720896:G720896 D720898 IZ720896:JC720896 SV720896:SY720896 ACR720896:ACU720896 AMN720896:AMQ720896 AWJ720896:AWM720896 BGF720896:BGI720896 BQB720896:BQE720896 BZX720896:CAA720896 CJT720896:CJW720896 CTP720896:CTS720896 DDL720896:DDO720896 DNH720896:DNK720896 DXD720896:DXG720896 EGZ720896:EHC720896 EQV720896:EQY720896 FAR720896:FAU720896 FKN720896:FKQ720896 FUJ720896:FUM720896 GEF720896:GEI720896 GOB720896:GOE720896 GXX720896:GYA720896 HHT720896:HHW720896 HRP720896:HRS720896 IBL720896:IBO720896 ILH720896:ILK720896 IVD720896:IVG720896 JEZ720896:JFC720896 JOV720896:JOY720896 JYR720896:JYU720896 KIN720896:KIQ720896 KSJ720896:KSM720896 LCF720896:LCI720896 LMB720896:LME720896 LVX720896:LWA720896 MFT720896:MFW720896 MPP720896:MPS720896 MZL720896:MZO720896 NJH720896:NJK720896 NTD720896:NTG720896 OCZ720896:ODC720896 OMV720896:OMY720896 OWR720896:OWU720896 PGN720896:PGQ720896 PQJ720896:PQM720896 QAF720896:QAI720896 QKB720896:QKE720896 QTX720896:QUA720896 RDT720896:RDW720896 RNP720896:RNS720896 RXL720896:RXO720896 SHH720896:SHK720896 SRD720896:SRG720896 TAZ720896:TBC720896 TKV720896:TKY720896 TUR720896:TUU720896 UEN720896:UEQ720896 UOJ720896:UOM720896 UYF720896:UYI720896 VIB720896:VIE720896 VRX720896:VSA720896 WBT720896:WBW720896 WLP720896:WLS720896 WVL720896:WVO720896 E786432:G786432 D786434 IZ786432:JC786432 SV786432:SY786432 ACR786432:ACU786432 AMN786432:AMQ786432 AWJ786432:AWM786432 BGF786432:BGI786432 BQB786432:BQE786432 BZX786432:CAA786432 CJT786432:CJW786432 CTP786432:CTS786432 DDL786432:DDO786432 DNH786432:DNK786432 DXD786432:DXG786432 EGZ786432:EHC786432 EQV786432:EQY786432 FAR786432:FAU786432 FKN786432:FKQ786432 FUJ786432:FUM786432 GEF786432:GEI786432 GOB786432:GOE786432 GXX786432:GYA786432 HHT786432:HHW786432 HRP786432:HRS786432 IBL786432:IBO786432 ILH786432:ILK786432 IVD786432:IVG786432 JEZ786432:JFC786432 JOV786432:JOY786432 JYR786432:JYU786432 KIN786432:KIQ786432 KSJ786432:KSM786432 LCF786432:LCI786432 LMB786432:LME786432 LVX786432:LWA786432 MFT786432:MFW786432 MPP786432:MPS786432 MZL786432:MZO786432 NJH786432:NJK786432 NTD786432:NTG786432 OCZ786432:ODC786432 OMV786432:OMY786432 OWR786432:OWU786432 PGN786432:PGQ786432 PQJ786432:PQM786432 QAF786432:QAI786432 QKB786432:QKE786432 QTX786432:QUA786432 RDT786432:RDW786432 RNP786432:RNS786432 RXL786432:RXO786432 SHH786432:SHK786432 SRD786432:SRG786432 TAZ786432:TBC786432 TKV786432:TKY786432 TUR786432:TUU786432 UEN786432:UEQ786432 UOJ786432:UOM786432 UYF786432:UYI786432 VIB786432:VIE786432 VRX786432:VSA786432 WBT786432:WBW786432 WLP786432:WLS786432 WVL786432:WVO786432 E851968:G851968 D851970 IZ851968:JC851968 SV851968:SY851968 ACR851968:ACU851968 AMN851968:AMQ851968 AWJ851968:AWM851968 BGF851968:BGI851968 BQB851968:BQE851968 BZX851968:CAA851968 CJT851968:CJW851968 CTP851968:CTS851968 DDL851968:DDO851968 DNH851968:DNK851968 DXD851968:DXG851968 EGZ851968:EHC851968 EQV851968:EQY851968 FAR851968:FAU851968 FKN851968:FKQ851968 FUJ851968:FUM851968 GEF851968:GEI851968 GOB851968:GOE851968 GXX851968:GYA851968 HHT851968:HHW851968 HRP851968:HRS851968 IBL851968:IBO851968 ILH851968:ILK851968 IVD851968:IVG851968 JEZ851968:JFC851968 JOV851968:JOY851968 JYR851968:JYU851968 KIN851968:KIQ851968 KSJ851968:KSM851968 LCF851968:LCI851968 LMB851968:LME851968 LVX851968:LWA851968 MFT851968:MFW851968 MPP851968:MPS851968 MZL851968:MZO851968 NJH851968:NJK851968 NTD851968:NTG851968 OCZ851968:ODC851968 OMV851968:OMY851968 OWR851968:OWU851968 PGN851968:PGQ851968 PQJ851968:PQM851968 QAF851968:QAI851968 QKB851968:QKE851968 QTX851968:QUA851968 RDT851968:RDW851968 RNP851968:RNS851968 RXL851968:RXO851968 SHH851968:SHK851968 SRD851968:SRG851968 TAZ851968:TBC851968 TKV851968:TKY851968 TUR851968:TUU851968 UEN851968:UEQ851968 UOJ851968:UOM851968 UYF851968:UYI851968 VIB851968:VIE851968 VRX851968:VSA851968 WBT851968:WBW851968 WLP851968:WLS851968 WVL851968:WVO851968 E917504:G917504 D917506 IZ917504:JC917504 SV917504:SY917504 ACR917504:ACU917504 AMN917504:AMQ917504 AWJ917504:AWM917504 BGF917504:BGI917504 BQB917504:BQE917504 BZX917504:CAA917504 CJT917504:CJW917504 CTP917504:CTS917504 DDL917504:DDO917504 DNH917504:DNK917504 DXD917504:DXG917504 EGZ917504:EHC917504 EQV917504:EQY917504 FAR917504:FAU917504 FKN917504:FKQ917504 FUJ917504:FUM917504 GEF917504:GEI917504 GOB917504:GOE917504 GXX917504:GYA917504 HHT917504:HHW917504 HRP917504:HRS917504 IBL917504:IBO917504 ILH917504:ILK917504 IVD917504:IVG917504 JEZ917504:JFC917504 JOV917504:JOY917504 JYR917504:JYU917504 KIN917504:KIQ917504 KSJ917504:KSM917504 LCF917504:LCI917504 LMB917504:LME917504 LVX917504:LWA917504 MFT917504:MFW917504 MPP917504:MPS917504 MZL917504:MZO917504 NJH917504:NJK917504 NTD917504:NTG917504 OCZ917504:ODC917504 OMV917504:OMY917504 OWR917504:OWU917504 PGN917504:PGQ917504 PQJ917504:PQM917504 QAF917504:QAI917504 QKB917504:QKE917504 QTX917504:QUA917504 RDT917504:RDW917504 RNP917504:RNS917504 RXL917504:RXO917504 SHH917504:SHK917504 SRD917504:SRG917504 TAZ917504:TBC917504 TKV917504:TKY917504 TUR917504:TUU917504 UEN917504:UEQ917504 UOJ917504:UOM917504 UYF917504:UYI917504 VIB917504:VIE917504 VRX917504:VSA917504 WBT917504:WBW917504 WLP917504:WLS917504 WVL917504:WVO917504 E983040:G983040 IZ983040:JC983040 SV983040:SY983040 ACR983040:ACU983040 AMN983040:AMQ983040 AWJ983040:AWM983040 BGF983040:BGI983040 BQB983040:BQE983040 BZX983040:CAA983040 CJT983040:CJW983040 CTP983040:CTS983040 DDL983040:DDO983040 DNH983040:DNK983040 DXD983040:DXG983040 EGZ983040:EHC983040 EQV983040:EQY983040 FAR983040:FAU983040 FKN983040:FKQ983040 FUJ983040:FUM983040 GEF983040:GEI983040 GOB983040:GOE983040 GXX983040:GYA983040 HHT983040:HHW983040 HRP983040:HRS983040 IBL983040:IBO983040 ILH983040:ILK983040 IVD983040:IVG983040 JEZ983040:JFC983040 JOV983040:JOY983040 JYR983040:JYU983040 KIN983040:KIQ983040 KSJ983040:KSM983040 LCF983040:LCI983040 LMB983040:LME983040 LVX983040:LWA983040 MFT983040:MFW983040 MPP983040:MPS983040 MZL983040:MZO983040 NJH983040:NJK983040 NTD983040:NTG983040 OCZ983040:ODC983040 OMV983040:OMY983040 OWR983040:OWU983040 PGN983040:PGQ983040 PQJ983040:PQM983040 QAF983040:QAI983040 QKB983040:QKE983040 QTX983040:QUA983040 RDT983040:RDW983040 RNP983040:RNS983040 RXL983040:RXO983040 SHH983040:SHK983040 SRD983040:SRG983040 TAZ983040:TBC983040 TKV983040:TKY983040 TUR983040:TUU983040 UEN983040:UEQ983040 UOJ983040:UOM983040 UYF983040:UYI983040 VIB983040:VIE983040 VRX983040:VSA983040 WBT983040:WBW983040 WLP983040:WLS983040 WVL983040:WVO983040 D11:G11">
      <formula1>$D$494:$D$510</formula1>
    </dataValidation>
  </dataValidation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507"/>
  <sheetViews>
    <sheetView showGridLines="0" topLeftCell="AE11" zoomScale="70" zoomScaleNormal="70" workbookViewId="0">
      <selection activeCell="AL19" sqref="AL19"/>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5" width="12" style="89" bestFit="1" customWidth="1"/>
    <col min="36" max="36" width="31.7109375" style="89" customWidth="1"/>
    <col min="37" max="37" width="132.7109375" style="89" customWidth="1"/>
    <col min="38" max="38" width="62.28515625" style="89" customWidth="1"/>
    <col min="39" max="39" width="11.42578125" style="89" hidden="1" customWidth="1"/>
    <col min="40" max="255" width="11.42578125" style="89"/>
    <col min="256" max="256" width="2.7109375" style="89" customWidth="1"/>
    <col min="257" max="257" width="0" style="89" hidden="1" customWidth="1"/>
    <col min="258" max="258" width="36.42578125" style="89" customWidth="1"/>
    <col min="259" max="259" width="32.42578125" style="89" customWidth="1"/>
    <col min="260" max="260" width="32.28515625" style="89" customWidth="1"/>
    <col min="261" max="261" width="26.5703125" style="89" customWidth="1"/>
    <col min="262" max="262" width="20" style="89" customWidth="1"/>
    <col min="263" max="263" width="10.140625" style="89" customWidth="1"/>
    <col min="264" max="264" width="10.28515625" style="89" customWidth="1"/>
    <col min="265" max="265" width="14.28515625" style="89" customWidth="1"/>
    <col min="266" max="266" width="9.7109375" style="89" customWidth="1"/>
    <col min="267" max="267" width="25" style="89" customWidth="1"/>
    <col min="268" max="268" width="11.5703125" style="89" customWidth="1"/>
    <col min="269" max="272" width="5.140625" style="89" customWidth="1"/>
    <col min="273" max="273" width="8.42578125" style="89" customWidth="1"/>
    <col min="274" max="275" width="0" style="89" hidden="1" customWidth="1"/>
    <col min="276" max="276" width="10.28515625" style="89" customWidth="1"/>
    <col min="277" max="277" width="9.5703125" style="89" customWidth="1"/>
    <col min="278" max="278" width="0" style="89" hidden="1" customWidth="1"/>
    <col min="279" max="279" width="12" style="89" customWidth="1"/>
    <col min="280" max="280" width="5.140625" style="89" customWidth="1"/>
    <col min="281" max="281" width="3.5703125" style="89" customWidth="1"/>
    <col min="282" max="282" width="4" style="89" customWidth="1"/>
    <col min="283" max="283" width="29.28515625" style="89" customWidth="1"/>
    <col min="284" max="284" width="4.7109375" style="89" customWidth="1"/>
    <col min="285" max="285" width="4.85546875" style="89" customWidth="1"/>
    <col min="286" max="287" width="14.140625" style="89" customWidth="1"/>
    <col min="288" max="288" width="17.7109375" style="89" customWidth="1"/>
    <col min="289" max="289" width="10" style="89" customWidth="1"/>
    <col min="290" max="290" width="10.42578125" style="89" customWidth="1"/>
    <col min="291" max="291" width="26.7109375" style="89" customWidth="1"/>
    <col min="292" max="292" width="11.42578125" style="89"/>
    <col min="293" max="293" width="11.28515625" style="89" customWidth="1"/>
    <col min="294" max="294" width="0" style="89" hidden="1" customWidth="1"/>
    <col min="295" max="511" width="11.42578125" style="89"/>
    <col min="512" max="512" width="2.7109375" style="89" customWidth="1"/>
    <col min="513" max="513" width="0" style="89" hidden="1" customWidth="1"/>
    <col min="514" max="514" width="36.42578125" style="89" customWidth="1"/>
    <col min="515" max="515" width="32.42578125" style="89" customWidth="1"/>
    <col min="516" max="516" width="32.28515625" style="89" customWidth="1"/>
    <col min="517" max="517" width="26.5703125" style="89" customWidth="1"/>
    <col min="518" max="518" width="20" style="89" customWidth="1"/>
    <col min="519" max="519" width="10.140625" style="89" customWidth="1"/>
    <col min="520" max="520" width="10.28515625" style="89" customWidth="1"/>
    <col min="521" max="521" width="14.28515625" style="89" customWidth="1"/>
    <col min="522" max="522" width="9.7109375" style="89" customWidth="1"/>
    <col min="523" max="523" width="25" style="89" customWidth="1"/>
    <col min="524" max="524" width="11.5703125" style="89" customWidth="1"/>
    <col min="525" max="528" width="5.140625" style="89" customWidth="1"/>
    <col min="529" max="529" width="8.42578125" style="89" customWidth="1"/>
    <col min="530" max="531" width="0" style="89" hidden="1" customWidth="1"/>
    <col min="532" max="532" width="10.28515625" style="89" customWidth="1"/>
    <col min="533" max="533" width="9.5703125" style="89" customWidth="1"/>
    <col min="534" max="534" width="0" style="89" hidden="1" customWidth="1"/>
    <col min="535" max="535" width="12" style="89" customWidth="1"/>
    <col min="536" max="536" width="5.140625" style="89" customWidth="1"/>
    <col min="537" max="537" width="3.5703125" style="89" customWidth="1"/>
    <col min="538" max="538" width="4" style="89" customWidth="1"/>
    <col min="539" max="539" width="29.28515625" style="89" customWidth="1"/>
    <col min="540" max="540" width="4.7109375" style="89" customWidth="1"/>
    <col min="541" max="541" width="4.85546875" style="89" customWidth="1"/>
    <col min="542" max="543" width="14.140625" style="89" customWidth="1"/>
    <col min="544" max="544" width="17.7109375" style="89" customWidth="1"/>
    <col min="545" max="545" width="10" style="89" customWidth="1"/>
    <col min="546" max="546" width="10.42578125" style="89" customWidth="1"/>
    <col min="547" max="547" width="26.7109375" style="89" customWidth="1"/>
    <col min="548" max="548" width="11.42578125" style="89"/>
    <col min="549" max="549" width="11.28515625" style="89" customWidth="1"/>
    <col min="550" max="550" width="0" style="89" hidden="1" customWidth="1"/>
    <col min="551" max="767" width="11.42578125" style="89"/>
    <col min="768" max="768" width="2.7109375" style="89" customWidth="1"/>
    <col min="769" max="769" width="0" style="89" hidden="1" customWidth="1"/>
    <col min="770" max="770" width="36.42578125" style="89" customWidth="1"/>
    <col min="771" max="771" width="32.42578125" style="89" customWidth="1"/>
    <col min="772" max="772" width="32.28515625" style="89" customWidth="1"/>
    <col min="773" max="773" width="26.5703125" style="89" customWidth="1"/>
    <col min="774" max="774" width="20" style="89" customWidth="1"/>
    <col min="775" max="775" width="10.140625" style="89" customWidth="1"/>
    <col min="776" max="776" width="10.28515625" style="89" customWidth="1"/>
    <col min="777" max="777" width="14.28515625" style="89" customWidth="1"/>
    <col min="778" max="778" width="9.7109375" style="89" customWidth="1"/>
    <col min="779" max="779" width="25" style="89" customWidth="1"/>
    <col min="780" max="780" width="11.5703125" style="89" customWidth="1"/>
    <col min="781" max="784" width="5.140625" style="89" customWidth="1"/>
    <col min="785" max="785" width="8.42578125" style="89" customWidth="1"/>
    <col min="786" max="787" width="0" style="89" hidden="1" customWidth="1"/>
    <col min="788" max="788" width="10.28515625" style="89" customWidth="1"/>
    <col min="789" max="789" width="9.5703125" style="89" customWidth="1"/>
    <col min="790" max="790" width="0" style="89" hidden="1" customWidth="1"/>
    <col min="791" max="791" width="12" style="89" customWidth="1"/>
    <col min="792" max="792" width="5.140625" style="89" customWidth="1"/>
    <col min="793" max="793" width="3.5703125" style="89" customWidth="1"/>
    <col min="794" max="794" width="4" style="89" customWidth="1"/>
    <col min="795" max="795" width="29.28515625" style="89" customWidth="1"/>
    <col min="796" max="796" width="4.7109375" style="89" customWidth="1"/>
    <col min="797" max="797" width="4.85546875" style="89" customWidth="1"/>
    <col min="798" max="799" width="14.140625" style="89" customWidth="1"/>
    <col min="800" max="800" width="17.7109375" style="89" customWidth="1"/>
    <col min="801" max="801" width="10" style="89" customWidth="1"/>
    <col min="802" max="802" width="10.42578125" style="89" customWidth="1"/>
    <col min="803" max="803" width="26.7109375" style="89" customWidth="1"/>
    <col min="804" max="804" width="11.42578125" style="89"/>
    <col min="805" max="805" width="11.28515625" style="89" customWidth="1"/>
    <col min="806" max="806" width="0" style="89" hidden="1" customWidth="1"/>
    <col min="807" max="1023" width="11.42578125" style="89"/>
    <col min="1024" max="1024" width="2.7109375" style="89" customWidth="1"/>
    <col min="1025" max="1025" width="0" style="89" hidden="1" customWidth="1"/>
    <col min="1026" max="1026" width="36.42578125" style="89" customWidth="1"/>
    <col min="1027" max="1027" width="32.42578125" style="89" customWidth="1"/>
    <col min="1028" max="1028" width="32.28515625" style="89" customWidth="1"/>
    <col min="1029" max="1029" width="26.5703125" style="89" customWidth="1"/>
    <col min="1030" max="1030" width="20" style="89" customWidth="1"/>
    <col min="1031" max="1031" width="10.140625" style="89" customWidth="1"/>
    <col min="1032" max="1032" width="10.28515625" style="89" customWidth="1"/>
    <col min="1033" max="1033" width="14.28515625" style="89" customWidth="1"/>
    <col min="1034" max="1034" width="9.7109375" style="89" customWidth="1"/>
    <col min="1035" max="1035" width="25" style="89" customWidth="1"/>
    <col min="1036" max="1036" width="11.5703125" style="89" customWidth="1"/>
    <col min="1037" max="1040" width="5.140625" style="89" customWidth="1"/>
    <col min="1041" max="1041" width="8.42578125" style="89" customWidth="1"/>
    <col min="1042" max="1043" width="0" style="89" hidden="1" customWidth="1"/>
    <col min="1044" max="1044" width="10.28515625" style="89" customWidth="1"/>
    <col min="1045" max="1045" width="9.5703125" style="89" customWidth="1"/>
    <col min="1046" max="1046" width="0" style="89" hidden="1" customWidth="1"/>
    <col min="1047" max="1047" width="12" style="89" customWidth="1"/>
    <col min="1048" max="1048" width="5.140625" style="89" customWidth="1"/>
    <col min="1049" max="1049" width="3.5703125" style="89" customWidth="1"/>
    <col min="1050" max="1050" width="4" style="89" customWidth="1"/>
    <col min="1051" max="1051" width="29.28515625" style="89" customWidth="1"/>
    <col min="1052" max="1052" width="4.7109375" style="89" customWidth="1"/>
    <col min="1053" max="1053" width="4.85546875" style="89" customWidth="1"/>
    <col min="1054" max="1055" width="14.140625" style="89" customWidth="1"/>
    <col min="1056" max="1056" width="17.7109375" style="89" customWidth="1"/>
    <col min="1057" max="1057" width="10" style="89" customWidth="1"/>
    <col min="1058" max="1058" width="10.42578125" style="89" customWidth="1"/>
    <col min="1059" max="1059" width="26.7109375" style="89" customWidth="1"/>
    <col min="1060" max="1060" width="11.42578125" style="89"/>
    <col min="1061" max="1061" width="11.28515625" style="89" customWidth="1"/>
    <col min="1062" max="1062" width="0" style="89" hidden="1" customWidth="1"/>
    <col min="1063" max="1279" width="11.42578125" style="89"/>
    <col min="1280" max="1280" width="2.7109375" style="89" customWidth="1"/>
    <col min="1281" max="1281" width="0" style="89" hidden="1" customWidth="1"/>
    <col min="1282" max="1282" width="36.42578125" style="89" customWidth="1"/>
    <col min="1283" max="1283" width="32.42578125" style="89" customWidth="1"/>
    <col min="1284" max="1284" width="32.28515625" style="89" customWidth="1"/>
    <col min="1285" max="1285" width="26.5703125" style="89" customWidth="1"/>
    <col min="1286" max="1286" width="20" style="89" customWidth="1"/>
    <col min="1287" max="1287" width="10.140625" style="89" customWidth="1"/>
    <col min="1288" max="1288" width="10.28515625" style="89" customWidth="1"/>
    <col min="1289" max="1289" width="14.28515625" style="89" customWidth="1"/>
    <col min="1290" max="1290" width="9.7109375" style="89" customWidth="1"/>
    <col min="1291" max="1291" width="25" style="89" customWidth="1"/>
    <col min="1292" max="1292" width="11.5703125" style="89" customWidth="1"/>
    <col min="1293" max="1296" width="5.140625" style="89" customWidth="1"/>
    <col min="1297" max="1297" width="8.42578125" style="89" customWidth="1"/>
    <col min="1298" max="1299" width="0" style="89" hidden="1" customWidth="1"/>
    <col min="1300" max="1300" width="10.28515625" style="89" customWidth="1"/>
    <col min="1301" max="1301" width="9.5703125" style="89" customWidth="1"/>
    <col min="1302" max="1302" width="0" style="89" hidden="1" customWidth="1"/>
    <col min="1303" max="1303" width="12" style="89" customWidth="1"/>
    <col min="1304" max="1304" width="5.140625" style="89" customWidth="1"/>
    <col min="1305" max="1305" width="3.5703125" style="89" customWidth="1"/>
    <col min="1306" max="1306" width="4" style="89" customWidth="1"/>
    <col min="1307" max="1307" width="29.28515625" style="89" customWidth="1"/>
    <col min="1308" max="1308" width="4.7109375" style="89" customWidth="1"/>
    <col min="1309" max="1309" width="4.85546875" style="89" customWidth="1"/>
    <col min="1310" max="1311" width="14.140625" style="89" customWidth="1"/>
    <col min="1312" max="1312" width="17.7109375" style="89" customWidth="1"/>
    <col min="1313" max="1313" width="10" style="89" customWidth="1"/>
    <col min="1314" max="1314" width="10.42578125" style="89" customWidth="1"/>
    <col min="1315" max="1315" width="26.7109375" style="89" customWidth="1"/>
    <col min="1316" max="1316" width="11.42578125" style="89"/>
    <col min="1317" max="1317" width="11.28515625" style="89" customWidth="1"/>
    <col min="1318" max="1318" width="0" style="89" hidden="1" customWidth="1"/>
    <col min="1319" max="1535" width="11.42578125" style="89"/>
    <col min="1536" max="1536" width="2.7109375" style="89" customWidth="1"/>
    <col min="1537" max="1537" width="0" style="89" hidden="1" customWidth="1"/>
    <col min="1538" max="1538" width="36.42578125" style="89" customWidth="1"/>
    <col min="1539" max="1539" width="32.42578125" style="89" customWidth="1"/>
    <col min="1540" max="1540" width="32.28515625" style="89" customWidth="1"/>
    <col min="1541" max="1541" width="26.5703125" style="89" customWidth="1"/>
    <col min="1542" max="1542" width="20" style="89" customWidth="1"/>
    <col min="1543" max="1543" width="10.140625" style="89" customWidth="1"/>
    <col min="1544" max="1544" width="10.28515625" style="89" customWidth="1"/>
    <col min="1545" max="1545" width="14.28515625" style="89" customWidth="1"/>
    <col min="1546" max="1546" width="9.7109375" style="89" customWidth="1"/>
    <col min="1547" max="1547" width="25" style="89" customWidth="1"/>
    <col min="1548" max="1548" width="11.5703125" style="89" customWidth="1"/>
    <col min="1549" max="1552" width="5.140625" style="89" customWidth="1"/>
    <col min="1553" max="1553" width="8.42578125" style="89" customWidth="1"/>
    <col min="1554" max="1555" width="0" style="89" hidden="1" customWidth="1"/>
    <col min="1556" max="1556" width="10.28515625" style="89" customWidth="1"/>
    <col min="1557" max="1557" width="9.5703125" style="89" customWidth="1"/>
    <col min="1558" max="1558" width="0" style="89" hidden="1" customWidth="1"/>
    <col min="1559" max="1559" width="12" style="89" customWidth="1"/>
    <col min="1560" max="1560" width="5.140625" style="89" customWidth="1"/>
    <col min="1561" max="1561" width="3.5703125" style="89" customWidth="1"/>
    <col min="1562" max="1562" width="4" style="89" customWidth="1"/>
    <col min="1563" max="1563" width="29.28515625" style="89" customWidth="1"/>
    <col min="1564" max="1564" width="4.7109375" style="89" customWidth="1"/>
    <col min="1565" max="1565" width="4.85546875" style="89" customWidth="1"/>
    <col min="1566" max="1567" width="14.140625" style="89" customWidth="1"/>
    <col min="1568" max="1568" width="17.7109375" style="89" customWidth="1"/>
    <col min="1569" max="1569" width="10" style="89" customWidth="1"/>
    <col min="1570" max="1570" width="10.42578125" style="89" customWidth="1"/>
    <col min="1571" max="1571" width="26.7109375" style="89" customWidth="1"/>
    <col min="1572" max="1572" width="11.42578125" style="89"/>
    <col min="1573" max="1573" width="11.28515625" style="89" customWidth="1"/>
    <col min="1574" max="1574" width="0" style="89" hidden="1" customWidth="1"/>
    <col min="1575" max="1791" width="11.42578125" style="89"/>
    <col min="1792" max="1792" width="2.7109375" style="89" customWidth="1"/>
    <col min="1793" max="1793" width="0" style="89" hidden="1" customWidth="1"/>
    <col min="1794" max="1794" width="36.42578125" style="89" customWidth="1"/>
    <col min="1795" max="1795" width="32.42578125" style="89" customWidth="1"/>
    <col min="1796" max="1796" width="32.28515625" style="89" customWidth="1"/>
    <col min="1797" max="1797" width="26.5703125" style="89" customWidth="1"/>
    <col min="1798" max="1798" width="20" style="89" customWidth="1"/>
    <col min="1799" max="1799" width="10.140625" style="89" customWidth="1"/>
    <col min="1800" max="1800" width="10.28515625" style="89" customWidth="1"/>
    <col min="1801" max="1801" width="14.28515625" style="89" customWidth="1"/>
    <col min="1802" max="1802" width="9.7109375" style="89" customWidth="1"/>
    <col min="1803" max="1803" width="25" style="89" customWidth="1"/>
    <col min="1804" max="1804" width="11.5703125" style="89" customWidth="1"/>
    <col min="1805" max="1808" width="5.140625" style="89" customWidth="1"/>
    <col min="1809" max="1809" width="8.42578125" style="89" customWidth="1"/>
    <col min="1810" max="1811" width="0" style="89" hidden="1" customWidth="1"/>
    <col min="1812" max="1812" width="10.28515625" style="89" customWidth="1"/>
    <col min="1813" max="1813" width="9.5703125" style="89" customWidth="1"/>
    <col min="1814" max="1814" width="0" style="89" hidden="1" customWidth="1"/>
    <col min="1815" max="1815" width="12" style="89" customWidth="1"/>
    <col min="1816" max="1816" width="5.140625" style="89" customWidth="1"/>
    <col min="1817" max="1817" width="3.5703125" style="89" customWidth="1"/>
    <col min="1818" max="1818" width="4" style="89" customWidth="1"/>
    <col min="1819" max="1819" width="29.28515625" style="89" customWidth="1"/>
    <col min="1820" max="1820" width="4.7109375" style="89" customWidth="1"/>
    <col min="1821" max="1821" width="4.85546875" style="89" customWidth="1"/>
    <col min="1822" max="1823" width="14.140625" style="89" customWidth="1"/>
    <col min="1824" max="1824" width="17.7109375" style="89" customWidth="1"/>
    <col min="1825" max="1825" width="10" style="89" customWidth="1"/>
    <col min="1826" max="1826" width="10.42578125" style="89" customWidth="1"/>
    <col min="1827" max="1827" width="26.7109375" style="89" customWidth="1"/>
    <col min="1828" max="1828" width="11.42578125" style="89"/>
    <col min="1829" max="1829" width="11.28515625" style="89" customWidth="1"/>
    <col min="1830" max="1830" width="0" style="89" hidden="1" customWidth="1"/>
    <col min="1831" max="2047" width="11.42578125" style="89"/>
    <col min="2048" max="2048" width="2.7109375" style="89" customWidth="1"/>
    <col min="2049" max="2049" width="0" style="89" hidden="1" customWidth="1"/>
    <col min="2050" max="2050" width="36.42578125" style="89" customWidth="1"/>
    <col min="2051" max="2051" width="32.42578125" style="89" customWidth="1"/>
    <col min="2052" max="2052" width="32.28515625" style="89" customWidth="1"/>
    <col min="2053" max="2053" width="26.5703125" style="89" customWidth="1"/>
    <col min="2054" max="2054" width="20" style="89" customWidth="1"/>
    <col min="2055" max="2055" width="10.140625" style="89" customWidth="1"/>
    <col min="2056" max="2056" width="10.28515625" style="89" customWidth="1"/>
    <col min="2057" max="2057" width="14.28515625" style="89" customWidth="1"/>
    <col min="2058" max="2058" width="9.7109375" style="89" customWidth="1"/>
    <col min="2059" max="2059" width="25" style="89" customWidth="1"/>
    <col min="2060" max="2060" width="11.5703125" style="89" customWidth="1"/>
    <col min="2061" max="2064" width="5.140625" style="89" customWidth="1"/>
    <col min="2065" max="2065" width="8.42578125" style="89" customWidth="1"/>
    <col min="2066" max="2067" width="0" style="89" hidden="1" customWidth="1"/>
    <col min="2068" max="2068" width="10.28515625" style="89" customWidth="1"/>
    <col min="2069" max="2069" width="9.5703125" style="89" customWidth="1"/>
    <col min="2070" max="2070" width="0" style="89" hidden="1" customWidth="1"/>
    <col min="2071" max="2071" width="12" style="89" customWidth="1"/>
    <col min="2072" max="2072" width="5.140625" style="89" customWidth="1"/>
    <col min="2073" max="2073" width="3.5703125" style="89" customWidth="1"/>
    <col min="2074" max="2074" width="4" style="89" customWidth="1"/>
    <col min="2075" max="2075" width="29.28515625" style="89" customWidth="1"/>
    <col min="2076" max="2076" width="4.7109375" style="89" customWidth="1"/>
    <col min="2077" max="2077" width="4.85546875" style="89" customWidth="1"/>
    <col min="2078" max="2079" width="14.140625" style="89" customWidth="1"/>
    <col min="2080" max="2080" width="17.7109375" style="89" customWidth="1"/>
    <col min="2081" max="2081" width="10" style="89" customWidth="1"/>
    <col min="2082" max="2082" width="10.42578125" style="89" customWidth="1"/>
    <col min="2083" max="2083" width="26.7109375" style="89" customWidth="1"/>
    <col min="2084" max="2084" width="11.42578125" style="89"/>
    <col min="2085" max="2085" width="11.28515625" style="89" customWidth="1"/>
    <col min="2086" max="2086" width="0" style="89" hidden="1" customWidth="1"/>
    <col min="2087" max="2303" width="11.42578125" style="89"/>
    <col min="2304" max="2304" width="2.7109375" style="89" customWidth="1"/>
    <col min="2305" max="2305" width="0" style="89" hidden="1" customWidth="1"/>
    <col min="2306" max="2306" width="36.42578125" style="89" customWidth="1"/>
    <col min="2307" max="2307" width="32.42578125" style="89" customWidth="1"/>
    <col min="2308" max="2308" width="32.28515625" style="89" customWidth="1"/>
    <col min="2309" max="2309" width="26.5703125" style="89" customWidth="1"/>
    <col min="2310" max="2310" width="20" style="89" customWidth="1"/>
    <col min="2311" max="2311" width="10.140625" style="89" customWidth="1"/>
    <col min="2312" max="2312" width="10.28515625" style="89" customWidth="1"/>
    <col min="2313" max="2313" width="14.28515625" style="89" customWidth="1"/>
    <col min="2314" max="2314" width="9.7109375" style="89" customWidth="1"/>
    <col min="2315" max="2315" width="25" style="89" customWidth="1"/>
    <col min="2316" max="2316" width="11.5703125" style="89" customWidth="1"/>
    <col min="2317" max="2320" width="5.140625" style="89" customWidth="1"/>
    <col min="2321" max="2321" width="8.42578125" style="89" customWidth="1"/>
    <col min="2322" max="2323" width="0" style="89" hidden="1" customWidth="1"/>
    <col min="2324" max="2324" width="10.28515625" style="89" customWidth="1"/>
    <col min="2325" max="2325" width="9.5703125" style="89" customWidth="1"/>
    <col min="2326" max="2326" width="0" style="89" hidden="1" customWidth="1"/>
    <col min="2327" max="2327" width="12" style="89" customWidth="1"/>
    <col min="2328" max="2328" width="5.140625" style="89" customWidth="1"/>
    <col min="2329" max="2329" width="3.5703125" style="89" customWidth="1"/>
    <col min="2330" max="2330" width="4" style="89" customWidth="1"/>
    <col min="2331" max="2331" width="29.28515625" style="89" customWidth="1"/>
    <col min="2332" max="2332" width="4.7109375" style="89" customWidth="1"/>
    <col min="2333" max="2333" width="4.85546875" style="89" customWidth="1"/>
    <col min="2334" max="2335" width="14.140625" style="89" customWidth="1"/>
    <col min="2336" max="2336" width="17.7109375" style="89" customWidth="1"/>
    <col min="2337" max="2337" width="10" style="89" customWidth="1"/>
    <col min="2338" max="2338" width="10.42578125" style="89" customWidth="1"/>
    <col min="2339" max="2339" width="26.7109375" style="89" customWidth="1"/>
    <col min="2340" max="2340" width="11.42578125" style="89"/>
    <col min="2341" max="2341" width="11.28515625" style="89" customWidth="1"/>
    <col min="2342" max="2342" width="0" style="89" hidden="1" customWidth="1"/>
    <col min="2343" max="2559" width="11.42578125" style="89"/>
    <col min="2560" max="2560" width="2.7109375" style="89" customWidth="1"/>
    <col min="2561" max="2561" width="0" style="89" hidden="1" customWidth="1"/>
    <col min="2562" max="2562" width="36.42578125" style="89" customWidth="1"/>
    <col min="2563" max="2563" width="32.42578125" style="89" customWidth="1"/>
    <col min="2564" max="2564" width="32.28515625" style="89" customWidth="1"/>
    <col min="2565" max="2565" width="26.5703125" style="89" customWidth="1"/>
    <col min="2566" max="2566" width="20" style="89" customWidth="1"/>
    <col min="2567" max="2567" width="10.140625" style="89" customWidth="1"/>
    <col min="2568" max="2568" width="10.28515625" style="89" customWidth="1"/>
    <col min="2569" max="2569" width="14.28515625" style="89" customWidth="1"/>
    <col min="2570" max="2570" width="9.7109375" style="89" customWidth="1"/>
    <col min="2571" max="2571" width="25" style="89" customWidth="1"/>
    <col min="2572" max="2572" width="11.5703125" style="89" customWidth="1"/>
    <col min="2573" max="2576" width="5.140625" style="89" customWidth="1"/>
    <col min="2577" max="2577" width="8.42578125" style="89" customWidth="1"/>
    <col min="2578" max="2579" width="0" style="89" hidden="1" customWidth="1"/>
    <col min="2580" max="2580" width="10.28515625" style="89" customWidth="1"/>
    <col min="2581" max="2581" width="9.5703125" style="89" customWidth="1"/>
    <col min="2582" max="2582" width="0" style="89" hidden="1" customWidth="1"/>
    <col min="2583" max="2583" width="12" style="89" customWidth="1"/>
    <col min="2584" max="2584" width="5.140625" style="89" customWidth="1"/>
    <col min="2585" max="2585" width="3.5703125" style="89" customWidth="1"/>
    <col min="2586" max="2586" width="4" style="89" customWidth="1"/>
    <col min="2587" max="2587" width="29.28515625" style="89" customWidth="1"/>
    <col min="2588" max="2588" width="4.7109375" style="89" customWidth="1"/>
    <col min="2589" max="2589" width="4.85546875" style="89" customWidth="1"/>
    <col min="2590" max="2591" width="14.140625" style="89" customWidth="1"/>
    <col min="2592" max="2592" width="17.7109375" style="89" customWidth="1"/>
    <col min="2593" max="2593" width="10" style="89" customWidth="1"/>
    <col min="2594" max="2594" width="10.42578125" style="89" customWidth="1"/>
    <col min="2595" max="2595" width="26.7109375" style="89" customWidth="1"/>
    <col min="2596" max="2596" width="11.42578125" style="89"/>
    <col min="2597" max="2597" width="11.28515625" style="89" customWidth="1"/>
    <col min="2598" max="2598" width="0" style="89" hidden="1" customWidth="1"/>
    <col min="2599" max="2815" width="11.42578125" style="89"/>
    <col min="2816" max="2816" width="2.7109375" style="89" customWidth="1"/>
    <col min="2817" max="2817" width="0" style="89" hidden="1" customWidth="1"/>
    <col min="2818" max="2818" width="36.42578125" style="89" customWidth="1"/>
    <col min="2819" max="2819" width="32.42578125" style="89" customWidth="1"/>
    <col min="2820" max="2820" width="32.28515625" style="89" customWidth="1"/>
    <col min="2821" max="2821" width="26.5703125" style="89" customWidth="1"/>
    <col min="2822" max="2822" width="20" style="89" customWidth="1"/>
    <col min="2823" max="2823" width="10.140625" style="89" customWidth="1"/>
    <col min="2824" max="2824" width="10.28515625" style="89" customWidth="1"/>
    <col min="2825" max="2825" width="14.28515625" style="89" customWidth="1"/>
    <col min="2826" max="2826" width="9.7109375" style="89" customWidth="1"/>
    <col min="2827" max="2827" width="25" style="89" customWidth="1"/>
    <col min="2828" max="2828" width="11.5703125" style="89" customWidth="1"/>
    <col min="2829" max="2832" width="5.140625" style="89" customWidth="1"/>
    <col min="2833" max="2833" width="8.42578125" style="89" customWidth="1"/>
    <col min="2834" max="2835" width="0" style="89" hidden="1" customWidth="1"/>
    <col min="2836" max="2836" width="10.28515625" style="89" customWidth="1"/>
    <col min="2837" max="2837" width="9.5703125" style="89" customWidth="1"/>
    <col min="2838" max="2838" width="0" style="89" hidden="1" customWidth="1"/>
    <col min="2839" max="2839" width="12" style="89" customWidth="1"/>
    <col min="2840" max="2840" width="5.140625" style="89" customWidth="1"/>
    <col min="2841" max="2841" width="3.5703125" style="89" customWidth="1"/>
    <col min="2842" max="2842" width="4" style="89" customWidth="1"/>
    <col min="2843" max="2843" width="29.28515625" style="89" customWidth="1"/>
    <col min="2844" max="2844" width="4.7109375" style="89" customWidth="1"/>
    <col min="2845" max="2845" width="4.85546875" style="89" customWidth="1"/>
    <col min="2846" max="2847" width="14.140625" style="89" customWidth="1"/>
    <col min="2848" max="2848" width="17.7109375" style="89" customWidth="1"/>
    <col min="2849" max="2849" width="10" style="89" customWidth="1"/>
    <col min="2850" max="2850" width="10.42578125" style="89" customWidth="1"/>
    <col min="2851" max="2851" width="26.7109375" style="89" customWidth="1"/>
    <col min="2852" max="2852" width="11.42578125" style="89"/>
    <col min="2853" max="2853" width="11.28515625" style="89" customWidth="1"/>
    <col min="2854" max="2854" width="0" style="89" hidden="1" customWidth="1"/>
    <col min="2855" max="3071" width="11.42578125" style="89"/>
    <col min="3072" max="3072" width="2.7109375" style="89" customWidth="1"/>
    <col min="3073" max="3073" width="0" style="89" hidden="1" customWidth="1"/>
    <col min="3074" max="3074" width="36.42578125" style="89" customWidth="1"/>
    <col min="3075" max="3075" width="32.42578125" style="89" customWidth="1"/>
    <col min="3076" max="3076" width="32.28515625" style="89" customWidth="1"/>
    <col min="3077" max="3077" width="26.5703125" style="89" customWidth="1"/>
    <col min="3078" max="3078" width="20" style="89" customWidth="1"/>
    <col min="3079" max="3079" width="10.140625" style="89" customWidth="1"/>
    <col min="3080" max="3080" width="10.28515625" style="89" customWidth="1"/>
    <col min="3081" max="3081" width="14.28515625" style="89" customWidth="1"/>
    <col min="3082" max="3082" width="9.7109375" style="89" customWidth="1"/>
    <col min="3083" max="3083" width="25" style="89" customWidth="1"/>
    <col min="3084" max="3084" width="11.5703125" style="89" customWidth="1"/>
    <col min="3085" max="3088" width="5.140625" style="89" customWidth="1"/>
    <col min="3089" max="3089" width="8.42578125" style="89" customWidth="1"/>
    <col min="3090" max="3091" width="0" style="89" hidden="1" customWidth="1"/>
    <col min="3092" max="3092" width="10.28515625" style="89" customWidth="1"/>
    <col min="3093" max="3093" width="9.5703125" style="89" customWidth="1"/>
    <col min="3094" max="3094" width="0" style="89" hidden="1" customWidth="1"/>
    <col min="3095" max="3095" width="12" style="89" customWidth="1"/>
    <col min="3096" max="3096" width="5.140625" style="89" customWidth="1"/>
    <col min="3097" max="3097" width="3.5703125" style="89" customWidth="1"/>
    <col min="3098" max="3098" width="4" style="89" customWidth="1"/>
    <col min="3099" max="3099" width="29.28515625" style="89" customWidth="1"/>
    <col min="3100" max="3100" width="4.7109375" style="89" customWidth="1"/>
    <col min="3101" max="3101" width="4.85546875" style="89" customWidth="1"/>
    <col min="3102" max="3103" width="14.140625" style="89" customWidth="1"/>
    <col min="3104" max="3104" width="17.7109375" style="89" customWidth="1"/>
    <col min="3105" max="3105" width="10" style="89" customWidth="1"/>
    <col min="3106" max="3106" width="10.42578125" style="89" customWidth="1"/>
    <col min="3107" max="3107" width="26.7109375" style="89" customWidth="1"/>
    <col min="3108" max="3108" width="11.42578125" style="89"/>
    <col min="3109" max="3109" width="11.28515625" style="89" customWidth="1"/>
    <col min="3110" max="3110" width="0" style="89" hidden="1" customWidth="1"/>
    <col min="3111" max="3327" width="11.42578125" style="89"/>
    <col min="3328" max="3328" width="2.7109375" style="89" customWidth="1"/>
    <col min="3329" max="3329" width="0" style="89" hidden="1" customWidth="1"/>
    <col min="3330" max="3330" width="36.42578125" style="89" customWidth="1"/>
    <col min="3331" max="3331" width="32.42578125" style="89" customWidth="1"/>
    <col min="3332" max="3332" width="32.28515625" style="89" customWidth="1"/>
    <col min="3333" max="3333" width="26.5703125" style="89" customWidth="1"/>
    <col min="3334" max="3334" width="20" style="89" customWidth="1"/>
    <col min="3335" max="3335" width="10.140625" style="89" customWidth="1"/>
    <col min="3336" max="3336" width="10.28515625" style="89" customWidth="1"/>
    <col min="3337" max="3337" width="14.28515625" style="89" customWidth="1"/>
    <col min="3338" max="3338" width="9.7109375" style="89" customWidth="1"/>
    <col min="3339" max="3339" width="25" style="89" customWidth="1"/>
    <col min="3340" max="3340" width="11.5703125" style="89" customWidth="1"/>
    <col min="3341" max="3344" width="5.140625" style="89" customWidth="1"/>
    <col min="3345" max="3345" width="8.42578125" style="89" customWidth="1"/>
    <col min="3346" max="3347" width="0" style="89" hidden="1" customWidth="1"/>
    <col min="3348" max="3348" width="10.28515625" style="89" customWidth="1"/>
    <col min="3349" max="3349" width="9.5703125" style="89" customWidth="1"/>
    <col min="3350" max="3350" width="0" style="89" hidden="1" customWidth="1"/>
    <col min="3351" max="3351" width="12" style="89" customWidth="1"/>
    <col min="3352" max="3352" width="5.140625" style="89" customWidth="1"/>
    <col min="3353" max="3353" width="3.5703125" style="89" customWidth="1"/>
    <col min="3354" max="3354" width="4" style="89" customWidth="1"/>
    <col min="3355" max="3355" width="29.28515625" style="89" customWidth="1"/>
    <col min="3356" max="3356" width="4.7109375" style="89" customWidth="1"/>
    <col min="3357" max="3357" width="4.85546875" style="89" customWidth="1"/>
    <col min="3358" max="3359" width="14.140625" style="89" customWidth="1"/>
    <col min="3360" max="3360" width="17.7109375" style="89" customWidth="1"/>
    <col min="3361" max="3361" width="10" style="89" customWidth="1"/>
    <col min="3362" max="3362" width="10.42578125" style="89" customWidth="1"/>
    <col min="3363" max="3363" width="26.7109375" style="89" customWidth="1"/>
    <col min="3364" max="3364" width="11.42578125" style="89"/>
    <col min="3365" max="3365" width="11.28515625" style="89" customWidth="1"/>
    <col min="3366" max="3366" width="0" style="89" hidden="1" customWidth="1"/>
    <col min="3367" max="3583" width="11.42578125" style="89"/>
    <col min="3584" max="3584" width="2.7109375" style="89" customWidth="1"/>
    <col min="3585" max="3585" width="0" style="89" hidden="1" customWidth="1"/>
    <col min="3586" max="3586" width="36.42578125" style="89" customWidth="1"/>
    <col min="3587" max="3587" width="32.42578125" style="89" customWidth="1"/>
    <col min="3588" max="3588" width="32.28515625" style="89" customWidth="1"/>
    <col min="3589" max="3589" width="26.5703125" style="89" customWidth="1"/>
    <col min="3590" max="3590" width="20" style="89" customWidth="1"/>
    <col min="3591" max="3591" width="10.140625" style="89" customWidth="1"/>
    <col min="3592" max="3592" width="10.28515625" style="89" customWidth="1"/>
    <col min="3593" max="3593" width="14.28515625" style="89" customWidth="1"/>
    <col min="3594" max="3594" width="9.7109375" style="89" customWidth="1"/>
    <col min="3595" max="3595" width="25" style="89" customWidth="1"/>
    <col min="3596" max="3596" width="11.5703125" style="89" customWidth="1"/>
    <col min="3597" max="3600" width="5.140625" style="89" customWidth="1"/>
    <col min="3601" max="3601" width="8.42578125" style="89" customWidth="1"/>
    <col min="3602" max="3603" width="0" style="89" hidden="1" customWidth="1"/>
    <col min="3604" max="3604" width="10.28515625" style="89" customWidth="1"/>
    <col min="3605" max="3605" width="9.5703125" style="89" customWidth="1"/>
    <col min="3606" max="3606" width="0" style="89" hidden="1" customWidth="1"/>
    <col min="3607" max="3607" width="12" style="89" customWidth="1"/>
    <col min="3608" max="3608" width="5.140625" style="89" customWidth="1"/>
    <col min="3609" max="3609" width="3.5703125" style="89" customWidth="1"/>
    <col min="3610" max="3610" width="4" style="89" customWidth="1"/>
    <col min="3611" max="3611" width="29.28515625" style="89" customWidth="1"/>
    <col min="3612" max="3612" width="4.7109375" style="89" customWidth="1"/>
    <col min="3613" max="3613" width="4.85546875" style="89" customWidth="1"/>
    <col min="3614" max="3615" width="14.140625" style="89" customWidth="1"/>
    <col min="3616" max="3616" width="17.7109375" style="89" customWidth="1"/>
    <col min="3617" max="3617" width="10" style="89" customWidth="1"/>
    <col min="3618" max="3618" width="10.42578125" style="89" customWidth="1"/>
    <col min="3619" max="3619" width="26.7109375" style="89" customWidth="1"/>
    <col min="3620" max="3620" width="11.42578125" style="89"/>
    <col min="3621" max="3621" width="11.28515625" style="89" customWidth="1"/>
    <col min="3622" max="3622" width="0" style="89" hidden="1" customWidth="1"/>
    <col min="3623" max="3839" width="11.42578125" style="89"/>
    <col min="3840" max="3840" width="2.7109375" style="89" customWidth="1"/>
    <col min="3841" max="3841" width="0" style="89" hidden="1" customWidth="1"/>
    <col min="3842" max="3842" width="36.42578125" style="89" customWidth="1"/>
    <col min="3843" max="3843" width="32.42578125" style="89" customWidth="1"/>
    <col min="3844" max="3844" width="32.28515625" style="89" customWidth="1"/>
    <col min="3845" max="3845" width="26.5703125" style="89" customWidth="1"/>
    <col min="3846" max="3846" width="20" style="89" customWidth="1"/>
    <col min="3847" max="3847" width="10.140625" style="89" customWidth="1"/>
    <col min="3848" max="3848" width="10.28515625" style="89" customWidth="1"/>
    <col min="3849" max="3849" width="14.28515625" style="89" customWidth="1"/>
    <col min="3850" max="3850" width="9.7109375" style="89" customWidth="1"/>
    <col min="3851" max="3851" width="25" style="89" customWidth="1"/>
    <col min="3852" max="3852" width="11.5703125" style="89" customWidth="1"/>
    <col min="3853" max="3856" width="5.140625" style="89" customWidth="1"/>
    <col min="3857" max="3857" width="8.42578125" style="89" customWidth="1"/>
    <col min="3858" max="3859" width="0" style="89" hidden="1" customWidth="1"/>
    <col min="3860" max="3860" width="10.28515625" style="89" customWidth="1"/>
    <col min="3861" max="3861" width="9.5703125" style="89" customWidth="1"/>
    <col min="3862" max="3862" width="0" style="89" hidden="1" customWidth="1"/>
    <col min="3863" max="3863" width="12" style="89" customWidth="1"/>
    <col min="3864" max="3864" width="5.140625" style="89" customWidth="1"/>
    <col min="3865" max="3865" width="3.5703125" style="89" customWidth="1"/>
    <col min="3866" max="3866" width="4" style="89" customWidth="1"/>
    <col min="3867" max="3867" width="29.28515625" style="89" customWidth="1"/>
    <col min="3868" max="3868" width="4.7109375" style="89" customWidth="1"/>
    <col min="3869" max="3869" width="4.85546875" style="89" customWidth="1"/>
    <col min="3870" max="3871" width="14.140625" style="89" customWidth="1"/>
    <col min="3872" max="3872" width="17.7109375" style="89" customWidth="1"/>
    <col min="3873" max="3873" width="10" style="89" customWidth="1"/>
    <col min="3874" max="3874" width="10.42578125" style="89" customWidth="1"/>
    <col min="3875" max="3875" width="26.7109375" style="89" customWidth="1"/>
    <col min="3876" max="3876" width="11.42578125" style="89"/>
    <col min="3877" max="3877" width="11.28515625" style="89" customWidth="1"/>
    <col min="3878" max="3878" width="0" style="89" hidden="1" customWidth="1"/>
    <col min="3879" max="4095" width="11.42578125" style="89"/>
    <col min="4096" max="4096" width="2.7109375" style="89" customWidth="1"/>
    <col min="4097" max="4097" width="0" style="89" hidden="1" customWidth="1"/>
    <col min="4098" max="4098" width="36.42578125" style="89" customWidth="1"/>
    <col min="4099" max="4099" width="32.42578125" style="89" customWidth="1"/>
    <col min="4100" max="4100" width="32.28515625" style="89" customWidth="1"/>
    <col min="4101" max="4101" width="26.5703125" style="89" customWidth="1"/>
    <col min="4102" max="4102" width="20" style="89" customWidth="1"/>
    <col min="4103" max="4103" width="10.140625" style="89" customWidth="1"/>
    <col min="4104" max="4104" width="10.28515625" style="89" customWidth="1"/>
    <col min="4105" max="4105" width="14.28515625" style="89" customWidth="1"/>
    <col min="4106" max="4106" width="9.7109375" style="89" customWidth="1"/>
    <col min="4107" max="4107" width="25" style="89" customWidth="1"/>
    <col min="4108" max="4108" width="11.5703125" style="89" customWidth="1"/>
    <col min="4109" max="4112" width="5.140625" style="89" customWidth="1"/>
    <col min="4113" max="4113" width="8.42578125" style="89" customWidth="1"/>
    <col min="4114" max="4115" width="0" style="89" hidden="1" customWidth="1"/>
    <col min="4116" max="4116" width="10.28515625" style="89" customWidth="1"/>
    <col min="4117" max="4117" width="9.5703125" style="89" customWidth="1"/>
    <col min="4118" max="4118" width="0" style="89" hidden="1" customWidth="1"/>
    <col min="4119" max="4119" width="12" style="89" customWidth="1"/>
    <col min="4120" max="4120" width="5.140625" style="89" customWidth="1"/>
    <col min="4121" max="4121" width="3.5703125" style="89" customWidth="1"/>
    <col min="4122" max="4122" width="4" style="89" customWidth="1"/>
    <col min="4123" max="4123" width="29.28515625" style="89" customWidth="1"/>
    <col min="4124" max="4124" width="4.7109375" style="89" customWidth="1"/>
    <col min="4125" max="4125" width="4.85546875" style="89" customWidth="1"/>
    <col min="4126" max="4127" width="14.140625" style="89" customWidth="1"/>
    <col min="4128" max="4128" width="17.7109375" style="89" customWidth="1"/>
    <col min="4129" max="4129" width="10" style="89" customWidth="1"/>
    <col min="4130" max="4130" width="10.42578125" style="89" customWidth="1"/>
    <col min="4131" max="4131" width="26.7109375" style="89" customWidth="1"/>
    <col min="4132" max="4132" width="11.42578125" style="89"/>
    <col min="4133" max="4133" width="11.28515625" style="89" customWidth="1"/>
    <col min="4134" max="4134" width="0" style="89" hidden="1" customWidth="1"/>
    <col min="4135" max="4351" width="11.42578125" style="89"/>
    <col min="4352" max="4352" width="2.7109375" style="89" customWidth="1"/>
    <col min="4353" max="4353" width="0" style="89" hidden="1" customWidth="1"/>
    <col min="4354" max="4354" width="36.42578125" style="89" customWidth="1"/>
    <col min="4355" max="4355" width="32.42578125" style="89" customWidth="1"/>
    <col min="4356" max="4356" width="32.28515625" style="89" customWidth="1"/>
    <col min="4357" max="4357" width="26.5703125" style="89" customWidth="1"/>
    <col min="4358" max="4358" width="20" style="89" customWidth="1"/>
    <col min="4359" max="4359" width="10.140625" style="89" customWidth="1"/>
    <col min="4360" max="4360" width="10.28515625" style="89" customWidth="1"/>
    <col min="4361" max="4361" width="14.28515625" style="89" customWidth="1"/>
    <col min="4362" max="4362" width="9.7109375" style="89" customWidth="1"/>
    <col min="4363" max="4363" width="25" style="89" customWidth="1"/>
    <col min="4364" max="4364" width="11.5703125" style="89" customWidth="1"/>
    <col min="4365" max="4368" width="5.140625" style="89" customWidth="1"/>
    <col min="4369" max="4369" width="8.42578125" style="89" customWidth="1"/>
    <col min="4370" max="4371" width="0" style="89" hidden="1" customWidth="1"/>
    <col min="4372" max="4372" width="10.28515625" style="89" customWidth="1"/>
    <col min="4373" max="4373" width="9.5703125" style="89" customWidth="1"/>
    <col min="4374" max="4374" width="0" style="89" hidden="1" customWidth="1"/>
    <col min="4375" max="4375" width="12" style="89" customWidth="1"/>
    <col min="4376" max="4376" width="5.140625" style="89" customWidth="1"/>
    <col min="4377" max="4377" width="3.5703125" style="89" customWidth="1"/>
    <col min="4378" max="4378" width="4" style="89" customWidth="1"/>
    <col min="4379" max="4379" width="29.28515625" style="89" customWidth="1"/>
    <col min="4380" max="4380" width="4.7109375" style="89" customWidth="1"/>
    <col min="4381" max="4381" width="4.85546875" style="89" customWidth="1"/>
    <col min="4382" max="4383" width="14.140625" style="89" customWidth="1"/>
    <col min="4384" max="4384" width="17.7109375" style="89" customWidth="1"/>
    <col min="4385" max="4385" width="10" style="89" customWidth="1"/>
    <col min="4386" max="4386" width="10.42578125" style="89" customWidth="1"/>
    <col min="4387" max="4387" width="26.7109375" style="89" customWidth="1"/>
    <col min="4388" max="4388" width="11.42578125" style="89"/>
    <col min="4389" max="4389" width="11.28515625" style="89" customWidth="1"/>
    <col min="4390" max="4390" width="0" style="89" hidden="1" customWidth="1"/>
    <col min="4391" max="4607" width="11.42578125" style="89"/>
    <col min="4608" max="4608" width="2.7109375" style="89" customWidth="1"/>
    <col min="4609" max="4609" width="0" style="89" hidden="1" customWidth="1"/>
    <col min="4610" max="4610" width="36.42578125" style="89" customWidth="1"/>
    <col min="4611" max="4611" width="32.42578125" style="89" customWidth="1"/>
    <col min="4612" max="4612" width="32.28515625" style="89" customWidth="1"/>
    <col min="4613" max="4613" width="26.5703125" style="89" customWidth="1"/>
    <col min="4614" max="4614" width="20" style="89" customWidth="1"/>
    <col min="4615" max="4615" width="10.140625" style="89" customWidth="1"/>
    <col min="4616" max="4616" width="10.28515625" style="89" customWidth="1"/>
    <col min="4617" max="4617" width="14.28515625" style="89" customWidth="1"/>
    <col min="4618" max="4618" width="9.7109375" style="89" customWidth="1"/>
    <col min="4619" max="4619" width="25" style="89" customWidth="1"/>
    <col min="4620" max="4620" width="11.5703125" style="89" customWidth="1"/>
    <col min="4621" max="4624" width="5.140625" style="89" customWidth="1"/>
    <col min="4625" max="4625" width="8.42578125" style="89" customWidth="1"/>
    <col min="4626" max="4627" width="0" style="89" hidden="1" customWidth="1"/>
    <col min="4628" max="4628" width="10.28515625" style="89" customWidth="1"/>
    <col min="4629" max="4629" width="9.5703125" style="89" customWidth="1"/>
    <col min="4630" max="4630" width="0" style="89" hidden="1" customWidth="1"/>
    <col min="4631" max="4631" width="12" style="89" customWidth="1"/>
    <col min="4632" max="4632" width="5.140625" style="89" customWidth="1"/>
    <col min="4633" max="4633" width="3.5703125" style="89" customWidth="1"/>
    <col min="4634" max="4634" width="4" style="89" customWidth="1"/>
    <col min="4635" max="4635" width="29.28515625" style="89" customWidth="1"/>
    <col min="4636" max="4636" width="4.7109375" style="89" customWidth="1"/>
    <col min="4637" max="4637" width="4.85546875" style="89" customWidth="1"/>
    <col min="4638" max="4639" width="14.140625" style="89" customWidth="1"/>
    <col min="4640" max="4640" width="17.7109375" style="89" customWidth="1"/>
    <col min="4641" max="4641" width="10" style="89" customWidth="1"/>
    <col min="4642" max="4642" width="10.42578125" style="89" customWidth="1"/>
    <col min="4643" max="4643" width="26.7109375" style="89" customWidth="1"/>
    <col min="4644" max="4644" width="11.42578125" style="89"/>
    <col min="4645" max="4645" width="11.28515625" style="89" customWidth="1"/>
    <col min="4646" max="4646" width="0" style="89" hidden="1" customWidth="1"/>
    <col min="4647" max="4863" width="11.42578125" style="89"/>
    <col min="4864" max="4864" width="2.7109375" style="89" customWidth="1"/>
    <col min="4865" max="4865" width="0" style="89" hidden="1" customWidth="1"/>
    <col min="4866" max="4866" width="36.42578125" style="89" customWidth="1"/>
    <col min="4867" max="4867" width="32.42578125" style="89" customWidth="1"/>
    <col min="4868" max="4868" width="32.28515625" style="89" customWidth="1"/>
    <col min="4869" max="4869" width="26.5703125" style="89" customWidth="1"/>
    <col min="4870" max="4870" width="20" style="89" customWidth="1"/>
    <col min="4871" max="4871" width="10.140625" style="89" customWidth="1"/>
    <col min="4872" max="4872" width="10.28515625" style="89" customWidth="1"/>
    <col min="4873" max="4873" width="14.28515625" style="89" customWidth="1"/>
    <col min="4874" max="4874" width="9.7109375" style="89" customWidth="1"/>
    <col min="4875" max="4875" width="25" style="89" customWidth="1"/>
    <col min="4876" max="4876" width="11.5703125" style="89" customWidth="1"/>
    <col min="4877" max="4880" width="5.140625" style="89" customWidth="1"/>
    <col min="4881" max="4881" width="8.42578125" style="89" customWidth="1"/>
    <col min="4882" max="4883" width="0" style="89" hidden="1" customWidth="1"/>
    <col min="4884" max="4884" width="10.28515625" style="89" customWidth="1"/>
    <col min="4885" max="4885" width="9.5703125" style="89" customWidth="1"/>
    <col min="4886" max="4886" width="0" style="89" hidden="1" customWidth="1"/>
    <col min="4887" max="4887" width="12" style="89" customWidth="1"/>
    <col min="4888" max="4888" width="5.140625" style="89" customWidth="1"/>
    <col min="4889" max="4889" width="3.5703125" style="89" customWidth="1"/>
    <col min="4890" max="4890" width="4" style="89" customWidth="1"/>
    <col min="4891" max="4891" width="29.28515625" style="89" customWidth="1"/>
    <col min="4892" max="4892" width="4.7109375" style="89" customWidth="1"/>
    <col min="4893" max="4893" width="4.85546875" style="89" customWidth="1"/>
    <col min="4894" max="4895" width="14.140625" style="89" customWidth="1"/>
    <col min="4896" max="4896" width="17.7109375" style="89" customWidth="1"/>
    <col min="4897" max="4897" width="10" style="89" customWidth="1"/>
    <col min="4898" max="4898" width="10.42578125" style="89" customWidth="1"/>
    <col min="4899" max="4899" width="26.7109375" style="89" customWidth="1"/>
    <col min="4900" max="4900" width="11.42578125" style="89"/>
    <col min="4901" max="4901" width="11.28515625" style="89" customWidth="1"/>
    <col min="4902" max="4902" width="0" style="89" hidden="1" customWidth="1"/>
    <col min="4903" max="5119" width="11.42578125" style="89"/>
    <col min="5120" max="5120" width="2.7109375" style="89" customWidth="1"/>
    <col min="5121" max="5121" width="0" style="89" hidden="1" customWidth="1"/>
    <col min="5122" max="5122" width="36.42578125" style="89" customWidth="1"/>
    <col min="5123" max="5123" width="32.42578125" style="89" customWidth="1"/>
    <col min="5124" max="5124" width="32.28515625" style="89" customWidth="1"/>
    <col min="5125" max="5125" width="26.5703125" style="89" customWidth="1"/>
    <col min="5126" max="5126" width="20" style="89" customWidth="1"/>
    <col min="5127" max="5127" width="10.140625" style="89" customWidth="1"/>
    <col min="5128" max="5128" width="10.28515625" style="89" customWidth="1"/>
    <col min="5129" max="5129" width="14.28515625" style="89" customWidth="1"/>
    <col min="5130" max="5130" width="9.7109375" style="89" customWidth="1"/>
    <col min="5131" max="5131" width="25" style="89" customWidth="1"/>
    <col min="5132" max="5132" width="11.5703125" style="89" customWidth="1"/>
    <col min="5133" max="5136" width="5.140625" style="89" customWidth="1"/>
    <col min="5137" max="5137" width="8.42578125" style="89" customWidth="1"/>
    <col min="5138" max="5139" width="0" style="89" hidden="1" customWidth="1"/>
    <col min="5140" max="5140" width="10.28515625" style="89" customWidth="1"/>
    <col min="5141" max="5141" width="9.5703125" style="89" customWidth="1"/>
    <col min="5142" max="5142" width="0" style="89" hidden="1" customWidth="1"/>
    <col min="5143" max="5143" width="12" style="89" customWidth="1"/>
    <col min="5144" max="5144" width="5.140625" style="89" customWidth="1"/>
    <col min="5145" max="5145" width="3.5703125" style="89" customWidth="1"/>
    <col min="5146" max="5146" width="4" style="89" customWidth="1"/>
    <col min="5147" max="5147" width="29.28515625" style="89" customWidth="1"/>
    <col min="5148" max="5148" width="4.7109375" style="89" customWidth="1"/>
    <col min="5149" max="5149" width="4.85546875" style="89" customWidth="1"/>
    <col min="5150" max="5151" width="14.140625" style="89" customWidth="1"/>
    <col min="5152" max="5152" width="17.7109375" style="89" customWidth="1"/>
    <col min="5153" max="5153" width="10" style="89" customWidth="1"/>
    <col min="5154" max="5154" width="10.42578125" style="89" customWidth="1"/>
    <col min="5155" max="5155" width="26.7109375" style="89" customWidth="1"/>
    <col min="5156" max="5156" width="11.42578125" style="89"/>
    <col min="5157" max="5157" width="11.28515625" style="89" customWidth="1"/>
    <col min="5158" max="5158" width="0" style="89" hidden="1" customWidth="1"/>
    <col min="5159" max="5375" width="11.42578125" style="89"/>
    <col min="5376" max="5376" width="2.7109375" style="89" customWidth="1"/>
    <col min="5377" max="5377" width="0" style="89" hidden="1" customWidth="1"/>
    <col min="5378" max="5378" width="36.42578125" style="89" customWidth="1"/>
    <col min="5379" max="5379" width="32.42578125" style="89" customWidth="1"/>
    <col min="5380" max="5380" width="32.28515625" style="89" customWidth="1"/>
    <col min="5381" max="5381" width="26.5703125" style="89" customWidth="1"/>
    <col min="5382" max="5382" width="20" style="89" customWidth="1"/>
    <col min="5383" max="5383" width="10.140625" style="89" customWidth="1"/>
    <col min="5384" max="5384" width="10.28515625" style="89" customWidth="1"/>
    <col min="5385" max="5385" width="14.28515625" style="89" customWidth="1"/>
    <col min="5386" max="5386" width="9.7109375" style="89" customWidth="1"/>
    <col min="5387" max="5387" width="25" style="89" customWidth="1"/>
    <col min="5388" max="5388" width="11.5703125" style="89" customWidth="1"/>
    <col min="5389" max="5392" width="5.140625" style="89" customWidth="1"/>
    <col min="5393" max="5393" width="8.42578125" style="89" customWidth="1"/>
    <col min="5394" max="5395" width="0" style="89" hidden="1" customWidth="1"/>
    <col min="5396" max="5396" width="10.28515625" style="89" customWidth="1"/>
    <col min="5397" max="5397" width="9.5703125" style="89" customWidth="1"/>
    <col min="5398" max="5398" width="0" style="89" hidden="1" customWidth="1"/>
    <col min="5399" max="5399" width="12" style="89" customWidth="1"/>
    <col min="5400" max="5400" width="5.140625" style="89" customWidth="1"/>
    <col min="5401" max="5401" width="3.5703125" style="89" customWidth="1"/>
    <col min="5402" max="5402" width="4" style="89" customWidth="1"/>
    <col min="5403" max="5403" width="29.28515625" style="89" customWidth="1"/>
    <col min="5404" max="5404" width="4.7109375" style="89" customWidth="1"/>
    <col min="5405" max="5405" width="4.85546875" style="89" customWidth="1"/>
    <col min="5406" max="5407" width="14.140625" style="89" customWidth="1"/>
    <col min="5408" max="5408" width="17.7109375" style="89" customWidth="1"/>
    <col min="5409" max="5409" width="10" style="89" customWidth="1"/>
    <col min="5410" max="5410" width="10.42578125" style="89" customWidth="1"/>
    <col min="5411" max="5411" width="26.7109375" style="89" customWidth="1"/>
    <col min="5412" max="5412" width="11.42578125" style="89"/>
    <col min="5413" max="5413" width="11.28515625" style="89" customWidth="1"/>
    <col min="5414" max="5414" width="0" style="89" hidden="1" customWidth="1"/>
    <col min="5415" max="5631" width="11.42578125" style="89"/>
    <col min="5632" max="5632" width="2.7109375" style="89" customWidth="1"/>
    <col min="5633" max="5633" width="0" style="89" hidden="1" customWidth="1"/>
    <col min="5634" max="5634" width="36.42578125" style="89" customWidth="1"/>
    <col min="5635" max="5635" width="32.42578125" style="89" customWidth="1"/>
    <col min="5636" max="5636" width="32.28515625" style="89" customWidth="1"/>
    <col min="5637" max="5637" width="26.5703125" style="89" customWidth="1"/>
    <col min="5638" max="5638" width="20" style="89" customWidth="1"/>
    <col min="5639" max="5639" width="10.140625" style="89" customWidth="1"/>
    <col min="5640" max="5640" width="10.28515625" style="89" customWidth="1"/>
    <col min="5641" max="5641" width="14.28515625" style="89" customWidth="1"/>
    <col min="5642" max="5642" width="9.7109375" style="89" customWidth="1"/>
    <col min="5643" max="5643" width="25" style="89" customWidth="1"/>
    <col min="5644" max="5644" width="11.5703125" style="89" customWidth="1"/>
    <col min="5645" max="5648" width="5.140625" style="89" customWidth="1"/>
    <col min="5649" max="5649" width="8.42578125" style="89" customWidth="1"/>
    <col min="5650" max="5651" width="0" style="89" hidden="1" customWidth="1"/>
    <col min="5652" max="5652" width="10.28515625" style="89" customWidth="1"/>
    <col min="5653" max="5653" width="9.5703125" style="89" customWidth="1"/>
    <col min="5654" max="5654" width="0" style="89" hidden="1" customWidth="1"/>
    <col min="5655" max="5655" width="12" style="89" customWidth="1"/>
    <col min="5656" max="5656" width="5.140625" style="89" customWidth="1"/>
    <col min="5657" max="5657" width="3.5703125" style="89" customWidth="1"/>
    <col min="5658" max="5658" width="4" style="89" customWidth="1"/>
    <col min="5659" max="5659" width="29.28515625" style="89" customWidth="1"/>
    <col min="5660" max="5660" width="4.7109375" style="89" customWidth="1"/>
    <col min="5661" max="5661" width="4.85546875" style="89" customWidth="1"/>
    <col min="5662" max="5663" width="14.140625" style="89" customWidth="1"/>
    <col min="5664" max="5664" width="17.7109375" style="89" customWidth="1"/>
    <col min="5665" max="5665" width="10" style="89" customWidth="1"/>
    <col min="5666" max="5666" width="10.42578125" style="89" customWidth="1"/>
    <col min="5667" max="5667" width="26.7109375" style="89" customWidth="1"/>
    <col min="5668" max="5668" width="11.42578125" style="89"/>
    <col min="5669" max="5669" width="11.28515625" style="89" customWidth="1"/>
    <col min="5670" max="5670" width="0" style="89" hidden="1" customWidth="1"/>
    <col min="5671" max="5887" width="11.42578125" style="89"/>
    <col min="5888" max="5888" width="2.7109375" style="89" customWidth="1"/>
    <col min="5889" max="5889" width="0" style="89" hidden="1" customWidth="1"/>
    <col min="5890" max="5890" width="36.42578125" style="89" customWidth="1"/>
    <col min="5891" max="5891" width="32.42578125" style="89" customWidth="1"/>
    <col min="5892" max="5892" width="32.28515625" style="89" customWidth="1"/>
    <col min="5893" max="5893" width="26.5703125" style="89" customWidth="1"/>
    <col min="5894" max="5894" width="20" style="89" customWidth="1"/>
    <col min="5895" max="5895" width="10.140625" style="89" customWidth="1"/>
    <col min="5896" max="5896" width="10.28515625" style="89" customWidth="1"/>
    <col min="5897" max="5897" width="14.28515625" style="89" customWidth="1"/>
    <col min="5898" max="5898" width="9.7109375" style="89" customWidth="1"/>
    <col min="5899" max="5899" width="25" style="89" customWidth="1"/>
    <col min="5900" max="5900" width="11.5703125" style="89" customWidth="1"/>
    <col min="5901" max="5904" width="5.140625" style="89" customWidth="1"/>
    <col min="5905" max="5905" width="8.42578125" style="89" customWidth="1"/>
    <col min="5906" max="5907" width="0" style="89" hidden="1" customWidth="1"/>
    <col min="5908" max="5908" width="10.28515625" style="89" customWidth="1"/>
    <col min="5909" max="5909" width="9.5703125" style="89" customWidth="1"/>
    <col min="5910" max="5910" width="0" style="89" hidden="1" customWidth="1"/>
    <col min="5911" max="5911" width="12" style="89" customWidth="1"/>
    <col min="5912" max="5912" width="5.140625" style="89" customWidth="1"/>
    <col min="5913" max="5913" width="3.5703125" style="89" customWidth="1"/>
    <col min="5914" max="5914" width="4" style="89" customWidth="1"/>
    <col min="5915" max="5915" width="29.28515625" style="89" customWidth="1"/>
    <col min="5916" max="5916" width="4.7109375" style="89" customWidth="1"/>
    <col min="5917" max="5917" width="4.85546875" style="89" customWidth="1"/>
    <col min="5918" max="5919" width="14.140625" style="89" customWidth="1"/>
    <col min="5920" max="5920" width="17.7109375" style="89" customWidth="1"/>
    <col min="5921" max="5921" width="10" style="89" customWidth="1"/>
    <col min="5922" max="5922" width="10.42578125" style="89" customWidth="1"/>
    <col min="5923" max="5923" width="26.7109375" style="89" customWidth="1"/>
    <col min="5924" max="5924" width="11.42578125" style="89"/>
    <col min="5925" max="5925" width="11.28515625" style="89" customWidth="1"/>
    <col min="5926" max="5926" width="0" style="89" hidden="1" customWidth="1"/>
    <col min="5927" max="6143" width="11.42578125" style="89"/>
    <col min="6144" max="6144" width="2.7109375" style="89" customWidth="1"/>
    <col min="6145" max="6145" width="0" style="89" hidden="1" customWidth="1"/>
    <col min="6146" max="6146" width="36.42578125" style="89" customWidth="1"/>
    <col min="6147" max="6147" width="32.42578125" style="89" customWidth="1"/>
    <col min="6148" max="6148" width="32.28515625" style="89" customWidth="1"/>
    <col min="6149" max="6149" width="26.5703125" style="89" customWidth="1"/>
    <col min="6150" max="6150" width="20" style="89" customWidth="1"/>
    <col min="6151" max="6151" width="10.140625" style="89" customWidth="1"/>
    <col min="6152" max="6152" width="10.28515625" style="89" customWidth="1"/>
    <col min="6153" max="6153" width="14.28515625" style="89" customWidth="1"/>
    <col min="6154" max="6154" width="9.7109375" style="89" customWidth="1"/>
    <col min="6155" max="6155" width="25" style="89" customWidth="1"/>
    <col min="6156" max="6156" width="11.5703125" style="89" customWidth="1"/>
    <col min="6157" max="6160" width="5.140625" style="89" customWidth="1"/>
    <col min="6161" max="6161" width="8.42578125" style="89" customWidth="1"/>
    <col min="6162" max="6163" width="0" style="89" hidden="1" customWidth="1"/>
    <col min="6164" max="6164" width="10.28515625" style="89" customWidth="1"/>
    <col min="6165" max="6165" width="9.5703125" style="89" customWidth="1"/>
    <col min="6166" max="6166" width="0" style="89" hidden="1" customWidth="1"/>
    <col min="6167" max="6167" width="12" style="89" customWidth="1"/>
    <col min="6168" max="6168" width="5.140625" style="89" customWidth="1"/>
    <col min="6169" max="6169" width="3.5703125" style="89" customWidth="1"/>
    <col min="6170" max="6170" width="4" style="89" customWidth="1"/>
    <col min="6171" max="6171" width="29.28515625" style="89" customWidth="1"/>
    <col min="6172" max="6172" width="4.7109375" style="89" customWidth="1"/>
    <col min="6173" max="6173" width="4.85546875" style="89" customWidth="1"/>
    <col min="6174" max="6175" width="14.140625" style="89" customWidth="1"/>
    <col min="6176" max="6176" width="17.7109375" style="89" customWidth="1"/>
    <col min="6177" max="6177" width="10" style="89" customWidth="1"/>
    <col min="6178" max="6178" width="10.42578125" style="89" customWidth="1"/>
    <col min="6179" max="6179" width="26.7109375" style="89" customWidth="1"/>
    <col min="6180" max="6180" width="11.42578125" style="89"/>
    <col min="6181" max="6181" width="11.28515625" style="89" customWidth="1"/>
    <col min="6182" max="6182" width="0" style="89" hidden="1" customWidth="1"/>
    <col min="6183" max="6399" width="11.42578125" style="89"/>
    <col min="6400" max="6400" width="2.7109375" style="89" customWidth="1"/>
    <col min="6401" max="6401" width="0" style="89" hidden="1" customWidth="1"/>
    <col min="6402" max="6402" width="36.42578125" style="89" customWidth="1"/>
    <col min="6403" max="6403" width="32.42578125" style="89" customWidth="1"/>
    <col min="6404" max="6404" width="32.28515625" style="89" customWidth="1"/>
    <col min="6405" max="6405" width="26.5703125" style="89" customWidth="1"/>
    <col min="6406" max="6406" width="20" style="89" customWidth="1"/>
    <col min="6407" max="6407" width="10.140625" style="89" customWidth="1"/>
    <col min="6408" max="6408" width="10.28515625" style="89" customWidth="1"/>
    <col min="6409" max="6409" width="14.28515625" style="89" customWidth="1"/>
    <col min="6410" max="6410" width="9.7109375" style="89" customWidth="1"/>
    <col min="6411" max="6411" width="25" style="89" customWidth="1"/>
    <col min="6412" max="6412" width="11.5703125" style="89" customWidth="1"/>
    <col min="6413" max="6416" width="5.140625" style="89" customWidth="1"/>
    <col min="6417" max="6417" width="8.42578125" style="89" customWidth="1"/>
    <col min="6418" max="6419" width="0" style="89" hidden="1" customWidth="1"/>
    <col min="6420" max="6420" width="10.28515625" style="89" customWidth="1"/>
    <col min="6421" max="6421" width="9.5703125" style="89" customWidth="1"/>
    <col min="6422" max="6422" width="0" style="89" hidden="1" customWidth="1"/>
    <col min="6423" max="6423" width="12" style="89" customWidth="1"/>
    <col min="6424" max="6424" width="5.140625" style="89" customWidth="1"/>
    <col min="6425" max="6425" width="3.5703125" style="89" customWidth="1"/>
    <col min="6426" max="6426" width="4" style="89" customWidth="1"/>
    <col min="6427" max="6427" width="29.28515625" style="89" customWidth="1"/>
    <col min="6428" max="6428" width="4.7109375" style="89" customWidth="1"/>
    <col min="6429" max="6429" width="4.85546875" style="89" customWidth="1"/>
    <col min="6430" max="6431" width="14.140625" style="89" customWidth="1"/>
    <col min="6432" max="6432" width="17.7109375" style="89" customWidth="1"/>
    <col min="6433" max="6433" width="10" style="89" customWidth="1"/>
    <col min="6434" max="6434" width="10.42578125" style="89" customWidth="1"/>
    <col min="6435" max="6435" width="26.7109375" style="89" customWidth="1"/>
    <col min="6436" max="6436" width="11.42578125" style="89"/>
    <col min="6437" max="6437" width="11.28515625" style="89" customWidth="1"/>
    <col min="6438" max="6438" width="0" style="89" hidden="1" customWidth="1"/>
    <col min="6439" max="6655" width="11.42578125" style="89"/>
    <col min="6656" max="6656" width="2.7109375" style="89" customWidth="1"/>
    <col min="6657" max="6657" width="0" style="89" hidden="1" customWidth="1"/>
    <col min="6658" max="6658" width="36.42578125" style="89" customWidth="1"/>
    <col min="6659" max="6659" width="32.42578125" style="89" customWidth="1"/>
    <col min="6660" max="6660" width="32.28515625" style="89" customWidth="1"/>
    <col min="6661" max="6661" width="26.5703125" style="89" customWidth="1"/>
    <col min="6662" max="6662" width="20" style="89" customWidth="1"/>
    <col min="6663" max="6663" width="10.140625" style="89" customWidth="1"/>
    <col min="6664" max="6664" width="10.28515625" style="89" customWidth="1"/>
    <col min="6665" max="6665" width="14.28515625" style="89" customWidth="1"/>
    <col min="6666" max="6666" width="9.7109375" style="89" customWidth="1"/>
    <col min="6667" max="6667" width="25" style="89" customWidth="1"/>
    <col min="6668" max="6668" width="11.5703125" style="89" customWidth="1"/>
    <col min="6669" max="6672" width="5.140625" style="89" customWidth="1"/>
    <col min="6673" max="6673" width="8.42578125" style="89" customWidth="1"/>
    <col min="6674" max="6675" width="0" style="89" hidden="1" customWidth="1"/>
    <col min="6676" max="6676" width="10.28515625" style="89" customWidth="1"/>
    <col min="6677" max="6677" width="9.5703125" style="89" customWidth="1"/>
    <col min="6678" max="6678" width="0" style="89" hidden="1" customWidth="1"/>
    <col min="6679" max="6679" width="12" style="89" customWidth="1"/>
    <col min="6680" max="6680" width="5.140625" style="89" customWidth="1"/>
    <col min="6681" max="6681" width="3.5703125" style="89" customWidth="1"/>
    <col min="6682" max="6682" width="4" style="89" customWidth="1"/>
    <col min="6683" max="6683" width="29.28515625" style="89" customWidth="1"/>
    <col min="6684" max="6684" width="4.7109375" style="89" customWidth="1"/>
    <col min="6685" max="6685" width="4.85546875" style="89" customWidth="1"/>
    <col min="6686" max="6687" width="14.140625" style="89" customWidth="1"/>
    <col min="6688" max="6688" width="17.7109375" style="89" customWidth="1"/>
    <col min="6689" max="6689" width="10" style="89" customWidth="1"/>
    <col min="6690" max="6690" width="10.42578125" style="89" customWidth="1"/>
    <col min="6691" max="6691" width="26.7109375" style="89" customWidth="1"/>
    <col min="6692" max="6692" width="11.42578125" style="89"/>
    <col min="6693" max="6693" width="11.28515625" style="89" customWidth="1"/>
    <col min="6694" max="6694" width="0" style="89" hidden="1" customWidth="1"/>
    <col min="6695" max="6911" width="11.42578125" style="89"/>
    <col min="6912" max="6912" width="2.7109375" style="89" customWidth="1"/>
    <col min="6913" max="6913" width="0" style="89" hidden="1" customWidth="1"/>
    <col min="6914" max="6914" width="36.42578125" style="89" customWidth="1"/>
    <col min="6915" max="6915" width="32.42578125" style="89" customWidth="1"/>
    <col min="6916" max="6916" width="32.28515625" style="89" customWidth="1"/>
    <col min="6917" max="6917" width="26.5703125" style="89" customWidth="1"/>
    <col min="6918" max="6918" width="20" style="89" customWidth="1"/>
    <col min="6919" max="6919" width="10.140625" style="89" customWidth="1"/>
    <col min="6920" max="6920" width="10.28515625" style="89" customWidth="1"/>
    <col min="6921" max="6921" width="14.28515625" style="89" customWidth="1"/>
    <col min="6922" max="6922" width="9.7109375" style="89" customWidth="1"/>
    <col min="6923" max="6923" width="25" style="89" customWidth="1"/>
    <col min="6924" max="6924" width="11.5703125" style="89" customWidth="1"/>
    <col min="6925" max="6928" width="5.140625" style="89" customWidth="1"/>
    <col min="6929" max="6929" width="8.42578125" style="89" customWidth="1"/>
    <col min="6930" max="6931" width="0" style="89" hidden="1" customWidth="1"/>
    <col min="6932" max="6932" width="10.28515625" style="89" customWidth="1"/>
    <col min="6933" max="6933" width="9.5703125" style="89" customWidth="1"/>
    <col min="6934" max="6934" width="0" style="89" hidden="1" customWidth="1"/>
    <col min="6935" max="6935" width="12" style="89" customWidth="1"/>
    <col min="6936" max="6936" width="5.140625" style="89" customWidth="1"/>
    <col min="6937" max="6937" width="3.5703125" style="89" customWidth="1"/>
    <col min="6938" max="6938" width="4" style="89" customWidth="1"/>
    <col min="6939" max="6939" width="29.28515625" style="89" customWidth="1"/>
    <col min="6940" max="6940" width="4.7109375" style="89" customWidth="1"/>
    <col min="6941" max="6941" width="4.85546875" style="89" customWidth="1"/>
    <col min="6942" max="6943" width="14.140625" style="89" customWidth="1"/>
    <col min="6944" max="6944" width="17.7109375" style="89" customWidth="1"/>
    <col min="6945" max="6945" width="10" style="89" customWidth="1"/>
    <col min="6946" max="6946" width="10.42578125" style="89" customWidth="1"/>
    <col min="6947" max="6947" width="26.7109375" style="89" customWidth="1"/>
    <col min="6948" max="6948" width="11.42578125" style="89"/>
    <col min="6949" max="6949" width="11.28515625" style="89" customWidth="1"/>
    <col min="6950" max="6950" width="0" style="89" hidden="1" customWidth="1"/>
    <col min="6951" max="7167" width="11.42578125" style="89"/>
    <col min="7168" max="7168" width="2.7109375" style="89" customWidth="1"/>
    <col min="7169" max="7169" width="0" style="89" hidden="1" customWidth="1"/>
    <col min="7170" max="7170" width="36.42578125" style="89" customWidth="1"/>
    <col min="7171" max="7171" width="32.42578125" style="89" customWidth="1"/>
    <col min="7172" max="7172" width="32.28515625" style="89" customWidth="1"/>
    <col min="7173" max="7173" width="26.5703125" style="89" customWidth="1"/>
    <col min="7174" max="7174" width="20" style="89" customWidth="1"/>
    <col min="7175" max="7175" width="10.140625" style="89" customWidth="1"/>
    <col min="7176" max="7176" width="10.28515625" style="89" customWidth="1"/>
    <col min="7177" max="7177" width="14.28515625" style="89" customWidth="1"/>
    <col min="7178" max="7178" width="9.7109375" style="89" customWidth="1"/>
    <col min="7179" max="7179" width="25" style="89" customWidth="1"/>
    <col min="7180" max="7180" width="11.5703125" style="89" customWidth="1"/>
    <col min="7181" max="7184" width="5.140625" style="89" customWidth="1"/>
    <col min="7185" max="7185" width="8.42578125" style="89" customWidth="1"/>
    <col min="7186" max="7187" width="0" style="89" hidden="1" customWidth="1"/>
    <col min="7188" max="7188" width="10.28515625" style="89" customWidth="1"/>
    <col min="7189" max="7189" width="9.5703125" style="89" customWidth="1"/>
    <col min="7190" max="7190" width="0" style="89" hidden="1" customWidth="1"/>
    <col min="7191" max="7191" width="12" style="89" customWidth="1"/>
    <col min="7192" max="7192" width="5.140625" style="89" customWidth="1"/>
    <col min="7193" max="7193" width="3.5703125" style="89" customWidth="1"/>
    <col min="7194" max="7194" width="4" style="89" customWidth="1"/>
    <col min="7195" max="7195" width="29.28515625" style="89" customWidth="1"/>
    <col min="7196" max="7196" width="4.7109375" style="89" customWidth="1"/>
    <col min="7197" max="7197" width="4.85546875" style="89" customWidth="1"/>
    <col min="7198" max="7199" width="14.140625" style="89" customWidth="1"/>
    <col min="7200" max="7200" width="17.7109375" style="89" customWidth="1"/>
    <col min="7201" max="7201" width="10" style="89" customWidth="1"/>
    <col min="7202" max="7202" width="10.42578125" style="89" customWidth="1"/>
    <col min="7203" max="7203" width="26.7109375" style="89" customWidth="1"/>
    <col min="7204" max="7204" width="11.42578125" style="89"/>
    <col min="7205" max="7205" width="11.28515625" style="89" customWidth="1"/>
    <col min="7206" max="7206" width="0" style="89" hidden="1" customWidth="1"/>
    <col min="7207" max="7423" width="11.42578125" style="89"/>
    <col min="7424" max="7424" width="2.7109375" style="89" customWidth="1"/>
    <col min="7425" max="7425" width="0" style="89" hidden="1" customWidth="1"/>
    <col min="7426" max="7426" width="36.42578125" style="89" customWidth="1"/>
    <col min="7427" max="7427" width="32.42578125" style="89" customWidth="1"/>
    <col min="7428" max="7428" width="32.28515625" style="89" customWidth="1"/>
    <col min="7429" max="7429" width="26.5703125" style="89" customWidth="1"/>
    <col min="7430" max="7430" width="20" style="89" customWidth="1"/>
    <col min="7431" max="7431" width="10.140625" style="89" customWidth="1"/>
    <col min="7432" max="7432" width="10.28515625" style="89" customWidth="1"/>
    <col min="7433" max="7433" width="14.28515625" style="89" customWidth="1"/>
    <col min="7434" max="7434" width="9.7109375" style="89" customWidth="1"/>
    <col min="7435" max="7435" width="25" style="89" customWidth="1"/>
    <col min="7436" max="7436" width="11.5703125" style="89" customWidth="1"/>
    <col min="7437" max="7440" width="5.140625" style="89" customWidth="1"/>
    <col min="7441" max="7441" width="8.42578125" style="89" customWidth="1"/>
    <col min="7442" max="7443" width="0" style="89" hidden="1" customWidth="1"/>
    <col min="7444" max="7444" width="10.28515625" style="89" customWidth="1"/>
    <col min="7445" max="7445" width="9.5703125" style="89" customWidth="1"/>
    <col min="7446" max="7446" width="0" style="89" hidden="1" customWidth="1"/>
    <col min="7447" max="7447" width="12" style="89" customWidth="1"/>
    <col min="7448" max="7448" width="5.140625" style="89" customWidth="1"/>
    <col min="7449" max="7449" width="3.5703125" style="89" customWidth="1"/>
    <col min="7450" max="7450" width="4" style="89" customWidth="1"/>
    <col min="7451" max="7451" width="29.28515625" style="89" customWidth="1"/>
    <col min="7452" max="7452" width="4.7109375" style="89" customWidth="1"/>
    <col min="7453" max="7453" width="4.85546875" style="89" customWidth="1"/>
    <col min="7454" max="7455" width="14.140625" style="89" customWidth="1"/>
    <col min="7456" max="7456" width="17.7109375" style="89" customWidth="1"/>
    <col min="7457" max="7457" width="10" style="89" customWidth="1"/>
    <col min="7458" max="7458" width="10.42578125" style="89" customWidth="1"/>
    <col min="7459" max="7459" width="26.7109375" style="89" customWidth="1"/>
    <col min="7460" max="7460" width="11.42578125" style="89"/>
    <col min="7461" max="7461" width="11.28515625" style="89" customWidth="1"/>
    <col min="7462" max="7462" width="0" style="89" hidden="1" customWidth="1"/>
    <col min="7463" max="7679" width="11.42578125" style="89"/>
    <col min="7680" max="7680" width="2.7109375" style="89" customWidth="1"/>
    <col min="7681" max="7681" width="0" style="89" hidden="1" customWidth="1"/>
    <col min="7682" max="7682" width="36.42578125" style="89" customWidth="1"/>
    <col min="7683" max="7683" width="32.42578125" style="89" customWidth="1"/>
    <col min="7684" max="7684" width="32.28515625" style="89" customWidth="1"/>
    <col min="7685" max="7685" width="26.5703125" style="89" customWidth="1"/>
    <col min="7686" max="7686" width="20" style="89" customWidth="1"/>
    <col min="7687" max="7687" width="10.140625" style="89" customWidth="1"/>
    <col min="7688" max="7688" width="10.28515625" style="89" customWidth="1"/>
    <col min="7689" max="7689" width="14.28515625" style="89" customWidth="1"/>
    <col min="7690" max="7690" width="9.7109375" style="89" customWidth="1"/>
    <col min="7691" max="7691" width="25" style="89" customWidth="1"/>
    <col min="7692" max="7692" width="11.5703125" style="89" customWidth="1"/>
    <col min="7693" max="7696" width="5.140625" style="89" customWidth="1"/>
    <col min="7697" max="7697" width="8.42578125" style="89" customWidth="1"/>
    <col min="7698" max="7699" width="0" style="89" hidden="1" customWidth="1"/>
    <col min="7700" max="7700" width="10.28515625" style="89" customWidth="1"/>
    <col min="7701" max="7701" width="9.5703125" style="89" customWidth="1"/>
    <col min="7702" max="7702" width="0" style="89" hidden="1" customWidth="1"/>
    <col min="7703" max="7703" width="12" style="89" customWidth="1"/>
    <col min="7704" max="7704" width="5.140625" style="89" customWidth="1"/>
    <col min="7705" max="7705" width="3.5703125" style="89" customWidth="1"/>
    <col min="7706" max="7706" width="4" style="89" customWidth="1"/>
    <col min="7707" max="7707" width="29.28515625" style="89" customWidth="1"/>
    <col min="7708" max="7708" width="4.7109375" style="89" customWidth="1"/>
    <col min="7709" max="7709" width="4.85546875" style="89" customWidth="1"/>
    <col min="7710" max="7711" width="14.140625" style="89" customWidth="1"/>
    <col min="7712" max="7712" width="17.7109375" style="89" customWidth="1"/>
    <col min="7713" max="7713" width="10" style="89" customWidth="1"/>
    <col min="7714" max="7714" width="10.42578125" style="89" customWidth="1"/>
    <col min="7715" max="7715" width="26.7109375" style="89" customWidth="1"/>
    <col min="7716" max="7716" width="11.42578125" style="89"/>
    <col min="7717" max="7717" width="11.28515625" style="89" customWidth="1"/>
    <col min="7718" max="7718" width="0" style="89" hidden="1" customWidth="1"/>
    <col min="7719" max="7935" width="11.42578125" style="89"/>
    <col min="7936" max="7936" width="2.7109375" style="89" customWidth="1"/>
    <col min="7937" max="7937" width="0" style="89" hidden="1" customWidth="1"/>
    <col min="7938" max="7938" width="36.42578125" style="89" customWidth="1"/>
    <col min="7939" max="7939" width="32.42578125" style="89" customWidth="1"/>
    <col min="7940" max="7940" width="32.28515625" style="89" customWidth="1"/>
    <col min="7941" max="7941" width="26.5703125" style="89" customWidth="1"/>
    <col min="7942" max="7942" width="20" style="89" customWidth="1"/>
    <col min="7943" max="7943" width="10.140625" style="89" customWidth="1"/>
    <col min="7944" max="7944" width="10.28515625" style="89" customWidth="1"/>
    <col min="7945" max="7945" width="14.28515625" style="89" customWidth="1"/>
    <col min="7946" max="7946" width="9.7109375" style="89" customWidth="1"/>
    <col min="7947" max="7947" width="25" style="89" customWidth="1"/>
    <col min="7948" max="7948" width="11.5703125" style="89" customWidth="1"/>
    <col min="7949" max="7952" width="5.140625" style="89" customWidth="1"/>
    <col min="7953" max="7953" width="8.42578125" style="89" customWidth="1"/>
    <col min="7954" max="7955" width="0" style="89" hidden="1" customWidth="1"/>
    <col min="7956" max="7956" width="10.28515625" style="89" customWidth="1"/>
    <col min="7957" max="7957" width="9.5703125" style="89" customWidth="1"/>
    <col min="7958" max="7958" width="0" style="89" hidden="1" customWidth="1"/>
    <col min="7959" max="7959" width="12" style="89" customWidth="1"/>
    <col min="7960" max="7960" width="5.140625" style="89" customWidth="1"/>
    <col min="7961" max="7961" width="3.5703125" style="89" customWidth="1"/>
    <col min="7962" max="7962" width="4" style="89" customWidth="1"/>
    <col min="7963" max="7963" width="29.28515625" style="89" customWidth="1"/>
    <col min="7964" max="7964" width="4.7109375" style="89" customWidth="1"/>
    <col min="7965" max="7965" width="4.85546875" style="89" customWidth="1"/>
    <col min="7966" max="7967" width="14.140625" style="89" customWidth="1"/>
    <col min="7968" max="7968" width="17.7109375" style="89" customWidth="1"/>
    <col min="7969" max="7969" width="10" style="89" customWidth="1"/>
    <col min="7970" max="7970" width="10.42578125" style="89" customWidth="1"/>
    <col min="7971" max="7971" width="26.7109375" style="89" customWidth="1"/>
    <col min="7972" max="7972" width="11.42578125" style="89"/>
    <col min="7973" max="7973" width="11.28515625" style="89" customWidth="1"/>
    <col min="7974" max="7974" width="0" style="89" hidden="1" customWidth="1"/>
    <col min="7975" max="8191" width="11.42578125" style="89"/>
    <col min="8192" max="8192" width="2.7109375" style="89" customWidth="1"/>
    <col min="8193" max="8193" width="0" style="89" hidden="1" customWidth="1"/>
    <col min="8194" max="8194" width="36.42578125" style="89" customWidth="1"/>
    <col min="8195" max="8195" width="32.42578125" style="89" customWidth="1"/>
    <col min="8196" max="8196" width="32.28515625" style="89" customWidth="1"/>
    <col min="8197" max="8197" width="26.5703125" style="89" customWidth="1"/>
    <col min="8198" max="8198" width="20" style="89" customWidth="1"/>
    <col min="8199" max="8199" width="10.140625" style="89" customWidth="1"/>
    <col min="8200" max="8200" width="10.28515625" style="89" customWidth="1"/>
    <col min="8201" max="8201" width="14.28515625" style="89" customWidth="1"/>
    <col min="8202" max="8202" width="9.7109375" style="89" customWidth="1"/>
    <col min="8203" max="8203" width="25" style="89" customWidth="1"/>
    <col min="8204" max="8204" width="11.5703125" style="89" customWidth="1"/>
    <col min="8205" max="8208" width="5.140625" style="89" customWidth="1"/>
    <col min="8209" max="8209" width="8.42578125" style="89" customWidth="1"/>
    <col min="8210" max="8211" width="0" style="89" hidden="1" customWidth="1"/>
    <col min="8212" max="8212" width="10.28515625" style="89" customWidth="1"/>
    <col min="8213" max="8213" width="9.5703125" style="89" customWidth="1"/>
    <col min="8214" max="8214" width="0" style="89" hidden="1" customWidth="1"/>
    <col min="8215" max="8215" width="12" style="89" customWidth="1"/>
    <col min="8216" max="8216" width="5.140625" style="89" customWidth="1"/>
    <col min="8217" max="8217" width="3.5703125" style="89" customWidth="1"/>
    <col min="8218" max="8218" width="4" style="89" customWidth="1"/>
    <col min="8219" max="8219" width="29.28515625" style="89" customWidth="1"/>
    <col min="8220" max="8220" width="4.7109375" style="89" customWidth="1"/>
    <col min="8221" max="8221" width="4.85546875" style="89" customWidth="1"/>
    <col min="8222" max="8223" width="14.140625" style="89" customWidth="1"/>
    <col min="8224" max="8224" width="17.7109375" style="89" customWidth="1"/>
    <col min="8225" max="8225" width="10" style="89" customWidth="1"/>
    <col min="8226" max="8226" width="10.42578125" style="89" customWidth="1"/>
    <col min="8227" max="8227" width="26.7109375" style="89" customWidth="1"/>
    <col min="8228" max="8228" width="11.42578125" style="89"/>
    <col min="8229" max="8229" width="11.28515625" style="89" customWidth="1"/>
    <col min="8230" max="8230" width="0" style="89" hidden="1" customWidth="1"/>
    <col min="8231" max="8447" width="11.42578125" style="89"/>
    <col min="8448" max="8448" width="2.7109375" style="89" customWidth="1"/>
    <col min="8449" max="8449" width="0" style="89" hidden="1" customWidth="1"/>
    <col min="8450" max="8450" width="36.42578125" style="89" customWidth="1"/>
    <col min="8451" max="8451" width="32.42578125" style="89" customWidth="1"/>
    <col min="8452" max="8452" width="32.28515625" style="89" customWidth="1"/>
    <col min="8453" max="8453" width="26.5703125" style="89" customWidth="1"/>
    <col min="8454" max="8454" width="20" style="89" customWidth="1"/>
    <col min="8455" max="8455" width="10.140625" style="89" customWidth="1"/>
    <col min="8456" max="8456" width="10.28515625" style="89" customWidth="1"/>
    <col min="8457" max="8457" width="14.28515625" style="89" customWidth="1"/>
    <col min="8458" max="8458" width="9.7109375" style="89" customWidth="1"/>
    <col min="8459" max="8459" width="25" style="89" customWidth="1"/>
    <col min="8460" max="8460" width="11.5703125" style="89" customWidth="1"/>
    <col min="8461" max="8464" width="5.140625" style="89" customWidth="1"/>
    <col min="8465" max="8465" width="8.42578125" style="89" customWidth="1"/>
    <col min="8466" max="8467" width="0" style="89" hidden="1" customWidth="1"/>
    <col min="8468" max="8468" width="10.28515625" style="89" customWidth="1"/>
    <col min="8469" max="8469" width="9.5703125" style="89" customWidth="1"/>
    <col min="8470" max="8470" width="0" style="89" hidden="1" customWidth="1"/>
    <col min="8471" max="8471" width="12" style="89" customWidth="1"/>
    <col min="8472" max="8472" width="5.140625" style="89" customWidth="1"/>
    <col min="8473" max="8473" width="3.5703125" style="89" customWidth="1"/>
    <col min="8474" max="8474" width="4" style="89" customWidth="1"/>
    <col min="8475" max="8475" width="29.28515625" style="89" customWidth="1"/>
    <col min="8476" max="8476" width="4.7109375" style="89" customWidth="1"/>
    <col min="8477" max="8477" width="4.85546875" style="89" customWidth="1"/>
    <col min="8478" max="8479" width="14.140625" style="89" customWidth="1"/>
    <col min="8480" max="8480" width="17.7109375" style="89" customWidth="1"/>
    <col min="8481" max="8481" width="10" style="89" customWidth="1"/>
    <col min="8482" max="8482" width="10.42578125" style="89" customWidth="1"/>
    <col min="8483" max="8483" width="26.7109375" style="89" customWidth="1"/>
    <col min="8484" max="8484" width="11.42578125" style="89"/>
    <col min="8485" max="8485" width="11.28515625" style="89" customWidth="1"/>
    <col min="8486" max="8486" width="0" style="89" hidden="1" customWidth="1"/>
    <col min="8487" max="8703" width="11.42578125" style="89"/>
    <col min="8704" max="8704" width="2.7109375" style="89" customWidth="1"/>
    <col min="8705" max="8705" width="0" style="89" hidden="1" customWidth="1"/>
    <col min="8706" max="8706" width="36.42578125" style="89" customWidth="1"/>
    <col min="8707" max="8707" width="32.42578125" style="89" customWidth="1"/>
    <col min="8708" max="8708" width="32.28515625" style="89" customWidth="1"/>
    <col min="8709" max="8709" width="26.5703125" style="89" customWidth="1"/>
    <col min="8710" max="8710" width="20" style="89" customWidth="1"/>
    <col min="8711" max="8711" width="10.140625" style="89" customWidth="1"/>
    <col min="8712" max="8712" width="10.28515625" style="89" customWidth="1"/>
    <col min="8713" max="8713" width="14.28515625" style="89" customWidth="1"/>
    <col min="8714" max="8714" width="9.7109375" style="89" customWidth="1"/>
    <col min="8715" max="8715" width="25" style="89" customWidth="1"/>
    <col min="8716" max="8716" width="11.5703125" style="89" customWidth="1"/>
    <col min="8717" max="8720" width="5.140625" style="89" customWidth="1"/>
    <col min="8721" max="8721" width="8.42578125" style="89" customWidth="1"/>
    <col min="8722" max="8723" width="0" style="89" hidden="1" customWidth="1"/>
    <col min="8724" max="8724" width="10.28515625" style="89" customWidth="1"/>
    <col min="8725" max="8725" width="9.5703125" style="89" customWidth="1"/>
    <col min="8726" max="8726" width="0" style="89" hidden="1" customWidth="1"/>
    <col min="8727" max="8727" width="12" style="89" customWidth="1"/>
    <col min="8728" max="8728" width="5.140625" style="89" customWidth="1"/>
    <col min="8729" max="8729" width="3.5703125" style="89" customWidth="1"/>
    <col min="8730" max="8730" width="4" style="89" customWidth="1"/>
    <col min="8731" max="8731" width="29.28515625" style="89" customWidth="1"/>
    <col min="8732" max="8732" width="4.7109375" style="89" customWidth="1"/>
    <col min="8733" max="8733" width="4.85546875" style="89" customWidth="1"/>
    <col min="8734" max="8735" width="14.140625" style="89" customWidth="1"/>
    <col min="8736" max="8736" width="17.7109375" style="89" customWidth="1"/>
    <col min="8737" max="8737" width="10" style="89" customWidth="1"/>
    <col min="8738" max="8738" width="10.42578125" style="89" customWidth="1"/>
    <col min="8739" max="8739" width="26.7109375" style="89" customWidth="1"/>
    <col min="8740" max="8740" width="11.42578125" style="89"/>
    <col min="8741" max="8741" width="11.28515625" style="89" customWidth="1"/>
    <col min="8742" max="8742" width="0" style="89" hidden="1" customWidth="1"/>
    <col min="8743" max="8959" width="11.42578125" style="89"/>
    <col min="8960" max="8960" width="2.7109375" style="89" customWidth="1"/>
    <col min="8961" max="8961" width="0" style="89" hidden="1" customWidth="1"/>
    <col min="8962" max="8962" width="36.42578125" style="89" customWidth="1"/>
    <col min="8963" max="8963" width="32.42578125" style="89" customWidth="1"/>
    <col min="8964" max="8964" width="32.28515625" style="89" customWidth="1"/>
    <col min="8965" max="8965" width="26.5703125" style="89" customWidth="1"/>
    <col min="8966" max="8966" width="20" style="89" customWidth="1"/>
    <col min="8967" max="8967" width="10.140625" style="89" customWidth="1"/>
    <col min="8968" max="8968" width="10.28515625" style="89" customWidth="1"/>
    <col min="8969" max="8969" width="14.28515625" style="89" customWidth="1"/>
    <col min="8970" max="8970" width="9.7109375" style="89" customWidth="1"/>
    <col min="8971" max="8971" width="25" style="89" customWidth="1"/>
    <col min="8972" max="8972" width="11.5703125" style="89" customWidth="1"/>
    <col min="8973" max="8976" width="5.140625" style="89" customWidth="1"/>
    <col min="8977" max="8977" width="8.42578125" style="89" customWidth="1"/>
    <col min="8978" max="8979" width="0" style="89" hidden="1" customWidth="1"/>
    <col min="8980" max="8980" width="10.28515625" style="89" customWidth="1"/>
    <col min="8981" max="8981" width="9.5703125" style="89" customWidth="1"/>
    <col min="8982" max="8982" width="0" style="89" hidden="1" customWidth="1"/>
    <col min="8983" max="8983" width="12" style="89" customWidth="1"/>
    <col min="8984" max="8984" width="5.140625" style="89" customWidth="1"/>
    <col min="8985" max="8985" width="3.5703125" style="89" customWidth="1"/>
    <col min="8986" max="8986" width="4" style="89" customWidth="1"/>
    <col min="8987" max="8987" width="29.28515625" style="89" customWidth="1"/>
    <col min="8988" max="8988" width="4.7109375" style="89" customWidth="1"/>
    <col min="8989" max="8989" width="4.85546875" style="89" customWidth="1"/>
    <col min="8990" max="8991" width="14.140625" style="89" customWidth="1"/>
    <col min="8992" max="8992" width="17.7109375" style="89" customWidth="1"/>
    <col min="8993" max="8993" width="10" style="89" customWidth="1"/>
    <col min="8994" max="8994" width="10.42578125" style="89" customWidth="1"/>
    <col min="8995" max="8995" width="26.7109375" style="89" customWidth="1"/>
    <col min="8996" max="8996" width="11.42578125" style="89"/>
    <col min="8997" max="8997" width="11.28515625" style="89" customWidth="1"/>
    <col min="8998" max="8998" width="0" style="89" hidden="1" customWidth="1"/>
    <col min="8999" max="9215" width="11.42578125" style="89"/>
    <col min="9216" max="9216" width="2.7109375" style="89" customWidth="1"/>
    <col min="9217" max="9217" width="0" style="89" hidden="1" customWidth="1"/>
    <col min="9218" max="9218" width="36.42578125" style="89" customWidth="1"/>
    <col min="9219" max="9219" width="32.42578125" style="89" customWidth="1"/>
    <col min="9220" max="9220" width="32.28515625" style="89" customWidth="1"/>
    <col min="9221" max="9221" width="26.5703125" style="89" customWidth="1"/>
    <col min="9222" max="9222" width="20" style="89" customWidth="1"/>
    <col min="9223" max="9223" width="10.140625" style="89" customWidth="1"/>
    <col min="9224" max="9224" width="10.28515625" style="89" customWidth="1"/>
    <col min="9225" max="9225" width="14.28515625" style="89" customWidth="1"/>
    <col min="9226" max="9226" width="9.7109375" style="89" customWidth="1"/>
    <col min="9227" max="9227" width="25" style="89" customWidth="1"/>
    <col min="9228" max="9228" width="11.5703125" style="89" customWidth="1"/>
    <col min="9229" max="9232" width="5.140625" style="89" customWidth="1"/>
    <col min="9233" max="9233" width="8.42578125" style="89" customWidth="1"/>
    <col min="9234" max="9235" width="0" style="89" hidden="1" customWidth="1"/>
    <col min="9236" max="9236" width="10.28515625" style="89" customWidth="1"/>
    <col min="9237" max="9237" width="9.5703125" style="89" customWidth="1"/>
    <col min="9238" max="9238" width="0" style="89" hidden="1" customWidth="1"/>
    <col min="9239" max="9239" width="12" style="89" customWidth="1"/>
    <col min="9240" max="9240" width="5.140625" style="89" customWidth="1"/>
    <col min="9241" max="9241" width="3.5703125" style="89" customWidth="1"/>
    <col min="9242" max="9242" width="4" style="89" customWidth="1"/>
    <col min="9243" max="9243" width="29.28515625" style="89" customWidth="1"/>
    <col min="9244" max="9244" width="4.7109375" style="89" customWidth="1"/>
    <col min="9245" max="9245" width="4.85546875" style="89" customWidth="1"/>
    <col min="9246" max="9247" width="14.140625" style="89" customWidth="1"/>
    <col min="9248" max="9248" width="17.7109375" style="89" customWidth="1"/>
    <col min="9249" max="9249" width="10" style="89" customWidth="1"/>
    <col min="9250" max="9250" width="10.42578125" style="89" customWidth="1"/>
    <col min="9251" max="9251" width="26.7109375" style="89" customWidth="1"/>
    <col min="9252" max="9252" width="11.42578125" style="89"/>
    <col min="9253" max="9253" width="11.28515625" style="89" customWidth="1"/>
    <col min="9254" max="9254" width="0" style="89" hidden="1" customWidth="1"/>
    <col min="9255" max="9471" width="11.42578125" style="89"/>
    <col min="9472" max="9472" width="2.7109375" style="89" customWidth="1"/>
    <col min="9473" max="9473" width="0" style="89" hidden="1" customWidth="1"/>
    <col min="9474" max="9474" width="36.42578125" style="89" customWidth="1"/>
    <col min="9475" max="9475" width="32.42578125" style="89" customWidth="1"/>
    <col min="9476" max="9476" width="32.28515625" style="89" customWidth="1"/>
    <col min="9477" max="9477" width="26.5703125" style="89" customWidth="1"/>
    <col min="9478" max="9478" width="20" style="89" customWidth="1"/>
    <col min="9479" max="9479" width="10.140625" style="89" customWidth="1"/>
    <col min="9480" max="9480" width="10.28515625" style="89" customWidth="1"/>
    <col min="9481" max="9481" width="14.28515625" style="89" customWidth="1"/>
    <col min="9482" max="9482" width="9.7109375" style="89" customWidth="1"/>
    <col min="9483" max="9483" width="25" style="89" customWidth="1"/>
    <col min="9484" max="9484" width="11.5703125" style="89" customWidth="1"/>
    <col min="9485" max="9488" width="5.140625" style="89" customWidth="1"/>
    <col min="9489" max="9489" width="8.42578125" style="89" customWidth="1"/>
    <col min="9490" max="9491" width="0" style="89" hidden="1" customWidth="1"/>
    <col min="9492" max="9492" width="10.28515625" style="89" customWidth="1"/>
    <col min="9493" max="9493" width="9.5703125" style="89" customWidth="1"/>
    <col min="9494" max="9494" width="0" style="89" hidden="1" customWidth="1"/>
    <col min="9495" max="9495" width="12" style="89" customWidth="1"/>
    <col min="9496" max="9496" width="5.140625" style="89" customWidth="1"/>
    <col min="9497" max="9497" width="3.5703125" style="89" customWidth="1"/>
    <col min="9498" max="9498" width="4" style="89" customWidth="1"/>
    <col min="9499" max="9499" width="29.28515625" style="89" customWidth="1"/>
    <col min="9500" max="9500" width="4.7109375" style="89" customWidth="1"/>
    <col min="9501" max="9501" width="4.85546875" style="89" customWidth="1"/>
    <col min="9502" max="9503" width="14.140625" style="89" customWidth="1"/>
    <col min="9504" max="9504" width="17.7109375" style="89" customWidth="1"/>
    <col min="9505" max="9505" width="10" style="89" customWidth="1"/>
    <col min="9506" max="9506" width="10.42578125" style="89" customWidth="1"/>
    <col min="9507" max="9507" width="26.7109375" style="89" customWidth="1"/>
    <col min="9508" max="9508" width="11.42578125" style="89"/>
    <col min="9509" max="9509" width="11.28515625" style="89" customWidth="1"/>
    <col min="9510" max="9510" width="0" style="89" hidden="1" customWidth="1"/>
    <col min="9511" max="9727" width="11.42578125" style="89"/>
    <col min="9728" max="9728" width="2.7109375" style="89" customWidth="1"/>
    <col min="9729" max="9729" width="0" style="89" hidden="1" customWidth="1"/>
    <col min="9730" max="9730" width="36.42578125" style="89" customWidth="1"/>
    <col min="9731" max="9731" width="32.42578125" style="89" customWidth="1"/>
    <col min="9732" max="9732" width="32.28515625" style="89" customWidth="1"/>
    <col min="9733" max="9733" width="26.5703125" style="89" customWidth="1"/>
    <col min="9734" max="9734" width="20" style="89" customWidth="1"/>
    <col min="9735" max="9735" width="10.140625" style="89" customWidth="1"/>
    <col min="9736" max="9736" width="10.28515625" style="89" customWidth="1"/>
    <col min="9737" max="9737" width="14.28515625" style="89" customWidth="1"/>
    <col min="9738" max="9738" width="9.7109375" style="89" customWidth="1"/>
    <col min="9739" max="9739" width="25" style="89" customWidth="1"/>
    <col min="9740" max="9740" width="11.5703125" style="89" customWidth="1"/>
    <col min="9741" max="9744" width="5.140625" style="89" customWidth="1"/>
    <col min="9745" max="9745" width="8.42578125" style="89" customWidth="1"/>
    <col min="9746" max="9747" width="0" style="89" hidden="1" customWidth="1"/>
    <col min="9748" max="9748" width="10.28515625" style="89" customWidth="1"/>
    <col min="9749" max="9749" width="9.5703125" style="89" customWidth="1"/>
    <col min="9750" max="9750" width="0" style="89" hidden="1" customWidth="1"/>
    <col min="9751" max="9751" width="12" style="89" customWidth="1"/>
    <col min="9752" max="9752" width="5.140625" style="89" customWidth="1"/>
    <col min="9753" max="9753" width="3.5703125" style="89" customWidth="1"/>
    <col min="9754" max="9754" width="4" style="89" customWidth="1"/>
    <col min="9755" max="9755" width="29.28515625" style="89" customWidth="1"/>
    <col min="9756" max="9756" width="4.7109375" style="89" customWidth="1"/>
    <col min="9757" max="9757" width="4.85546875" style="89" customWidth="1"/>
    <col min="9758" max="9759" width="14.140625" style="89" customWidth="1"/>
    <col min="9760" max="9760" width="17.7109375" style="89" customWidth="1"/>
    <col min="9761" max="9761" width="10" style="89" customWidth="1"/>
    <col min="9762" max="9762" width="10.42578125" style="89" customWidth="1"/>
    <col min="9763" max="9763" width="26.7109375" style="89" customWidth="1"/>
    <col min="9764" max="9764" width="11.42578125" style="89"/>
    <col min="9765" max="9765" width="11.28515625" style="89" customWidth="1"/>
    <col min="9766" max="9766" width="0" style="89" hidden="1" customWidth="1"/>
    <col min="9767" max="9983" width="11.42578125" style="89"/>
    <col min="9984" max="9984" width="2.7109375" style="89" customWidth="1"/>
    <col min="9985" max="9985" width="0" style="89" hidden="1" customWidth="1"/>
    <col min="9986" max="9986" width="36.42578125" style="89" customWidth="1"/>
    <col min="9987" max="9987" width="32.42578125" style="89" customWidth="1"/>
    <col min="9988" max="9988" width="32.28515625" style="89" customWidth="1"/>
    <col min="9989" max="9989" width="26.5703125" style="89" customWidth="1"/>
    <col min="9990" max="9990" width="20" style="89" customWidth="1"/>
    <col min="9991" max="9991" width="10.140625" style="89" customWidth="1"/>
    <col min="9992" max="9992" width="10.28515625" style="89" customWidth="1"/>
    <col min="9993" max="9993" width="14.28515625" style="89" customWidth="1"/>
    <col min="9994" max="9994" width="9.7109375" style="89" customWidth="1"/>
    <col min="9995" max="9995" width="25" style="89" customWidth="1"/>
    <col min="9996" max="9996" width="11.5703125" style="89" customWidth="1"/>
    <col min="9997" max="10000" width="5.140625" style="89" customWidth="1"/>
    <col min="10001" max="10001" width="8.42578125" style="89" customWidth="1"/>
    <col min="10002" max="10003" width="0" style="89" hidden="1" customWidth="1"/>
    <col min="10004" max="10004" width="10.28515625" style="89" customWidth="1"/>
    <col min="10005" max="10005" width="9.5703125" style="89" customWidth="1"/>
    <col min="10006" max="10006" width="0" style="89" hidden="1" customWidth="1"/>
    <col min="10007" max="10007" width="12" style="89" customWidth="1"/>
    <col min="10008" max="10008" width="5.140625" style="89" customWidth="1"/>
    <col min="10009" max="10009" width="3.5703125" style="89" customWidth="1"/>
    <col min="10010" max="10010" width="4" style="89" customWidth="1"/>
    <col min="10011" max="10011" width="29.28515625" style="89" customWidth="1"/>
    <col min="10012" max="10012" width="4.7109375" style="89" customWidth="1"/>
    <col min="10013" max="10013" width="4.85546875" style="89" customWidth="1"/>
    <col min="10014" max="10015" width="14.140625" style="89" customWidth="1"/>
    <col min="10016" max="10016" width="17.7109375" style="89" customWidth="1"/>
    <col min="10017" max="10017" width="10" style="89" customWidth="1"/>
    <col min="10018" max="10018" width="10.42578125" style="89" customWidth="1"/>
    <col min="10019" max="10019" width="26.7109375" style="89" customWidth="1"/>
    <col min="10020" max="10020" width="11.42578125" style="89"/>
    <col min="10021" max="10021" width="11.28515625" style="89" customWidth="1"/>
    <col min="10022" max="10022" width="0" style="89" hidden="1" customWidth="1"/>
    <col min="10023" max="10239" width="11.42578125" style="89"/>
    <col min="10240" max="10240" width="2.7109375" style="89" customWidth="1"/>
    <col min="10241" max="10241" width="0" style="89" hidden="1" customWidth="1"/>
    <col min="10242" max="10242" width="36.42578125" style="89" customWidth="1"/>
    <col min="10243" max="10243" width="32.42578125" style="89" customWidth="1"/>
    <col min="10244" max="10244" width="32.28515625" style="89" customWidth="1"/>
    <col min="10245" max="10245" width="26.5703125" style="89" customWidth="1"/>
    <col min="10246" max="10246" width="20" style="89" customWidth="1"/>
    <col min="10247" max="10247" width="10.140625" style="89" customWidth="1"/>
    <col min="10248" max="10248" width="10.28515625" style="89" customWidth="1"/>
    <col min="10249" max="10249" width="14.28515625" style="89" customWidth="1"/>
    <col min="10250" max="10250" width="9.7109375" style="89" customWidth="1"/>
    <col min="10251" max="10251" width="25" style="89" customWidth="1"/>
    <col min="10252" max="10252" width="11.5703125" style="89" customWidth="1"/>
    <col min="10253" max="10256" width="5.140625" style="89" customWidth="1"/>
    <col min="10257" max="10257" width="8.42578125" style="89" customWidth="1"/>
    <col min="10258" max="10259" width="0" style="89" hidden="1" customWidth="1"/>
    <col min="10260" max="10260" width="10.28515625" style="89" customWidth="1"/>
    <col min="10261" max="10261" width="9.5703125" style="89" customWidth="1"/>
    <col min="10262" max="10262" width="0" style="89" hidden="1" customWidth="1"/>
    <col min="10263" max="10263" width="12" style="89" customWidth="1"/>
    <col min="10264" max="10264" width="5.140625" style="89" customWidth="1"/>
    <col min="10265" max="10265" width="3.5703125" style="89" customWidth="1"/>
    <col min="10266" max="10266" width="4" style="89" customWidth="1"/>
    <col min="10267" max="10267" width="29.28515625" style="89" customWidth="1"/>
    <col min="10268" max="10268" width="4.7109375" style="89" customWidth="1"/>
    <col min="10269" max="10269" width="4.85546875" style="89" customWidth="1"/>
    <col min="10270" max="10271" width="14.140625" style="89" customWidth="1"/>
    <col min="10272" max="10272" width="17.7109375" style="89" customWidth="1"/>
    <col min="10273" max="10273" width="10" style="89" customWidth="1"/>
    <col min="10274" max="10274" width="10.42578125" style="89" customWidth="1"/>
    <col min="10275" max="10275" width="26.7109375" style="89" customWidth="1"/>
    <col min="10276" max="10276" width="11.42578125" style="89"/>
    <col min="10277" max="10277" width="11.28515625" style="89" customWidth="1"/>
    <col min="10278" max="10278" width="0" style="89" hidden="1" customWidth="1"/>
    <col min="10279" max="10495" width="11.42578125" style="89"/>
    <col min="10496" max="10496" width="2.7109375" style="89" customWidth="1"/>
    <col min="10497" max="10497" width="0" style="89" hidden="1" customWidth="1"/>
    <col min="10498" max="10498" width="36.42578125" style="89" customWidth="1"/>
    <col min="10499" max="10499" width="32.42578125" style="89" customWidth="1"/>
    <col min="10500" max="10500" width="32.28515625" style="89" customWidth="1"/>
    <col min="10501" max="10501" width="26.5703125" style="89" customWidth="1"/>
    <col min="10502" max="10502" width="20" style="89" customWidth="1"/>
    <col min="10503" max="10503" width="10.140625" style="89" customWidth="1"/>
    <col min="10504" max="10504" width="10.28515625" style="89" customWidth="1"/>
    <col min="10505" max="10505" width="14.28515625" style="89" customWidth="1"/>
    <col min="10506" max="10506" width="9.7109375" style="89" customWidth="1"/>
    <col min="10507" max="10507" width="25" style="89" customWidth="1"/>
    <col min="10508" max="10508" width="11.5703125" style="89" customWidth="1"/>
    <col min="10509" max="10512" width="5.140625" style="89" customWidth="1"/>
    <col min="10513" max="10513" width="8.42578125" style="89" customWidth="1"/>
    <col min="10514" max="10515" width="0" style="89" hidden="1" customWidth="1"/>
    <col min="10516" max="10516" width="10.28515625" style="89" customWidth="1"/>
    <col min="10517" max="10517" width="9.5703125" style="89" customWidth="1"/>
    <col min="10518" max="10518" width="0" style="89" hidden="1" customWidth="1"/>
    <col min="10519" max="10519" width="12" style="89" customWidth="1"/>
    <col min="10520" max="10520" width="5.140625" style="89" customWidth="1"/>
    <col min="10521" max="10521" width="3.5703125" style="89" customWidth="1"/>
    <col min="10522" max="10522" width="4" style="89" customWidth="1"/>
    <col min="10523" max="10523" width="29.28515625" style="89" customWidth="1"/>
    <col min="10524" max="10524" width="4.7109375" style="89" customWidth="1"/>
    <col min="10525" max="10525" width="4.85546875" style="89" customWidth="1"/>
    <col min="10526" max="10527" width="14.140625" style="89" customWidth="1"/>
    <col min="10528" max="10528" width="17.7109375" style="89" customWidth="1"/>
    <col min="10529" max="10529" width="10" style="89" customWidth="1"/>
    <col min="10530" max="10530" width="10.42578125" style="89" customWidth="1"/>
    <col min="10531" max="10531" width="26.7109375" style="89" customWidth="1"/>
    <col min="10532" max="10532" width="11.42578125" style="89"/>
    <col min="10533" max="10533" width="11.28515625" style="89" customWidth="1"/>
    <col min="10534" max="10534" width="0" style="89" hidden="1" customWidth="1"/>
    <col min="10535" max="10751" width="11.42578125" style="89"/>
    <col min="10752" max="10752" width="2.7109375" style="89" customWidth="1"/>
    <col min="10753" max="10753" width="0" style="89" hidden="1" customWidth="1"/>
    <col min="10754" max="10754" width="36.42578125" style="89" customWidth="1"/>
    <col min="10755" max="10755" width="32.42578125" style="89" customWidth="1"/>
    <col min="10756" max="10756" width="32.28515625" style="89" customWidth="1"/>
    <col min="10757" max="10757" width="26.5703125" style="89" customWidth="1"/>
    <col min="10758" max="10758" width="20" style="89" customWidth="1"/>
    <col min="10759" max="10759" width="10.140625" style="89" customWidth="1"/>
    <col min="10760" max="10760" width="10.28515625" style="89" customWidth="1"/>
    <col min="10761" max="10761" width="14.28515625" style="89" customWidth="1"/>
    <col min="10762" max="10762" width="9.7109375" style="89" customWidth="1"/>
    <col min="10763" max="10763" width="25" style="89" customWidth="1"/>
    <col min="10764" max="10764" width="11.5703125" style="89" customWidth="1"/>
    <col min="10765" max="10768" width="5.140625" style="89" customWidth="1"/>
    <col min="10769" max="10769" width="8.42578125" style="89" customWidth="1"/>
    <col min="10770" max="10771" width="0" style="89" hidden="1" customWidth="1"/>
    <col min="10772" max="10772" width="10.28515625" style="89" customWidth="1"/>
    <col min="10773" max="10773" width="9.5703125" style="89" customWidth="1"/>
    <col min="10774" max="10774" width="0" style="89" hidden="1" customWidth="1"/>
    <col min="10775" max="10775" width="12" style="89" customWidth="1"/>
    <col min="10776" max="10776" width="5.140625" style="89" customWidth="1"/>
    <col min="10777" max="10777" width="3.5703125" style="89" customWidth="1"/>
    <col min="10778" max="10778" width="4" style="89" customWidth="1"/>
    <col min="10779" max="10779" width="29.28515625" style="89" customWidth="1"/>
    <col min="10780" max="10780" width="4.7109375" style="89" customWidth="1"/>
    <col min="10781" max="10781" width="4.85546875" style="89" customWidth="1"/>
    <col min="10782" max="10783" width="14.140625" style="89" customWidth="1"/>
    <col min="10784" max="10784" width="17.7109375" style="89" customWidth="1"/>
    <col min="10785" max="10785" width="10" style="89" customWidth="1"/>
    <col min="10786" max="10786" width="10.42578125" style="89" customWidth="1"/>
    <col min="10787" max="10787" width="26.7109375" style="89" customWidth="1"/>
    <col min="10788" max="10788" width="11.42578125" style="89"/>
    <col min="10789" max="10789" width="11.28515625" style="89" customWidth="1"/>
    <col min="10790" max="10790" width="0" style="89" hidden="1" customWidth="1"/>
    <col min="10791" max="11007" width="11.42578125" style="89"/>
    <col min="11008" max="11008" width="2.7109375" style="89" customWidth="1"/>
    <col min="11009" max="11009" width="0" style="89" hidden="1" customWidth="1"/>
    <col min="11010" max="11010" width="36.42578125" style="89" customWidth="1"/>
    <col min="11011" max="11011" width="32.42578125" style="89" customWidth="1"/>
    <col min="11012" max="11012" width="32.28515625" style="89" customWidth="1"/>
    <col min="11013" max="11013" width="26.5703125" style="89" customWidth="1"/>
    <col min="11014" max="11014" width="20" style="89" customWidth="1"/>
    <col min="11015" max="11015" width="10.140625" style="89" customWidth="1"/>
    <col min="11016" max="11016" width="10.28515625" style="89" customWidth="1"/>
    <col min="11017" max="11017" width="14.28515625" style="89" customWidth="1"/>
    <col min="11018" max="11018" width="9.7109375" style="89" customWidth="1"/>
    <col min="11019" max="11019" width="25" style="89" customWidth="1"/>
    <col min="11020" max="11020" width="11.5703125" style="89" customWidth="1"/>
    <col min="11021" max="11024" width="5.140625" style="89" customWidth="1"/>
    <col min="11025" max="11025" width="8.42578125" style="89" customWidth="1"/>
    <col min="11026" max="11027" width="0" style="89" hidden="1" customWidth="1"/>
    <col min="11028" max="11028" width="10.28515625" style="89" customWidth="1"/>
    <col min="11029" max="11029" width="9.5703125" style="89" customWidth="1"/>
    <col min="11030" max="11030" width="0" style="89" hidden="1" customWidth="1"/>
    <col min="11031" max="11031" width="12" style="89" customWidth="1"/>
    <col min="11032" max="11032" width="5.140625" style="89" customWidth="1"/>
    <col min="11033" max="11033" width="3.5703125" style="89" customWidth="1"/>
    <col min="11034" max="11034" width="4" style="89" customWidth="1"/>
    <col min="11035" max="11035" width="29.28515625" style="89" customWidth="1"/>
    <col min="11036" max="11036" width="4.7109375" style="89" customWidth="1"/>
    <col min="11037" max="11037" width="4.85546875" style="89" customWidth="1"/>
    <col min="11038" max="11039" width="14.140625" style="89" customWidth="1"/>
    <col min="11040" max="11040" width="17.7109375" style="89" customWidth="1"/>
    <col min="11041" max="11041" width="10" style="89" customWidth="1"/>
    <col min="11042" max="11042" width="10.42578125" style="89" customWidth="1"/>
    <col min="11043" max="11043" width="26.7109375" style="89" customWidth="1"/>
    <col min="11044" max="11044" width="11.42578125" style="89"/>
    <col min="11045" max="11045" width="11.28515625" style="89" customWidth="1"/>
    <col min="11046" max="11046" width="0" style="89" hidden="1" customWidth="1"/>
    <col min="11047" max="11263" width="11.42578125" style="89"/>
    <col min="11264" max="11264" width="2.7109375" style="89" customWidth="1"/>
    <col min="11265" max="11265" width="0" style="89" hidden="1" customWidth="1"/>
    <col min="11266" max="11266" width="36.42578125" style="89" customWidth="1"/>
    <col min="11267" max="11267" width="32.42578125" style="89" customWidth="1"/>
    <col min="11268" max="11268" width="32.28515625" style="89" customWidth="1"/>
    <col min="11269" max="11269" width="26.5703125" style="89" customWidth="1"/>
    <col min="11270" max="11270" width="20" style="89" customWidth="1"/>
    <col min="11271" max="11271" width="10.140625" style="89" customWidth="1"/>
    <col min="11272" max="11272" width="10.28515625" style="89" customWidth="1"/>
    <col min="11273" max="11273" width="14.28515625" style="89" customWidth="1"/>
    <col min="11274" max="11274" width="9.7109375" style="89" customWidth="1"/>
    <col min="11275" max="11275" width="25" style="89" customWidth="1"/>
    <col min="11276" max="11276" width="11.5703125" style="89" customWidth="1"/>
    <col min="11277" max="11280" width="5.140625" style="89" customWidth="1"/>
    <col min="11281" max="11281" width="8.42578125" style="89" customWidth="1"/>
    <col min="11282" max="11283" width="0" style="89" hidden="1" customWidth="1"/>
    <col min="11284" max="11284" width="10.28515625" style="89" customWidth="1"/>
    <col min="11285" max="11285" width="9.5703125" style="89" customWidth="1"/>
    <col min="11286" max="11286" width="0" style="89" hidden="1" customWidth="1"/>
    <col min="11287" max="11287" width="12" style="89" customWidth="1"/>
    <col min="11288" max="11288" width="5.140625" style="89" customWidth="1"/>
    <col min="11289" max="11289" width="3.5703125" style="89" customWidth="1"/>
    <col min="11290" max="11290" width="4" style="89" customWidth="1"/>
    <col min="11291" max="11291" width="29.28515625" style="89" customWidth="1"/>
    <col min="11292" max="11292" width="4.7109375" style="89" customWidth="1"/>
    <col min="11293" max="11293" width="4.85546875" style="89" customWidth="1"/>
    <col min="11294" max="11295" width="14.140625" style="89" customWidth="1"/>
    <col min="11296" max="11296" width="17.7109375" style="89" customWidth="1"/>
    <col min="11297" max="11297" width="10" style="89" customWidth="1"/>
    <col min="11298" max="11298" width="10.42578125" style="89" customWidth="1"/>
    <col min="11299" max="11299" width="26.7109375" style="89" customWidth="1"/>
    <col min="11300" max="11300" width="11.42578125" style="89"/>
    <col min="11301" max="11301" width="11.28515625" style="89" customWidth="1"/>
    <col min="11302" max="11302" width="0" style="89" hidden="1" customWidth="1"/>
    <col min="11303" max="11519" width="11.42578125" style="89"/>
    <col min="11520" max="11520" width="2.7109375" style="89" customWidth="1"/>
    <col min="11521" max="11521" width="0" style="89" hidden="1" customWidth="1"/>
    <col min="11522" max="11522" width="36.42578125" style="89" customWidth="1"/>
    <col min="11523" max="11523" width="32.42578125" style="89" customWidth="1"/>
    <col min="11524" max="11524" width="32.28515625" style="89" customWidth="1"/>
    <col min="11525" max="11525" width="26.5703125" style="89" customWidth="1"/>
    <col min="11526" max="11526" width="20" style="89" customWidth="1"/>
    <col min="11527" max="11527" width="10.140625" style="89" customWidth="1"/>
    <col min="11528" max="11528" width="10.28515625" style="89" customWidth="1"/>
    <col min="11529" max="11529" width="14.28515625" style="89" customWidth="1"/>
    <col min="11530" max="11530" width="9.7109375" style="89" customWidth="1"/>
    <col min="11531" max="11531" width="25" style="89" customWidth="1"/>
    <col min="11532" max="11532" width="11.5703125" style="89" customWidth="1"/>
    <col min="11533" max="11536" width="5.140625" style="89" customWidth="1"/>
    <col min="11537" max="11537" width="8.42578125" style="89" customWidth="1"/>
    <col min="11538" max="11539" width="0" style="89" hidden="1" customWidth="1"/>
    <col min="11540" max="11540" width="10.28515625" style="89" customWidth="1"/>
    <col min="11541" max="11541" width="9.5703125" style="89" customWidth="1"/>
    <col min="11542" max="11542" width="0" style="89" hidden="1" customWidth="1"/>
    <col min="11543" max="11543" width="12" style="89" customWidth="1"/>
    <col min="11544" max="11544" width="5.140625" style="89" customWidth="1"/>
    <col min="11545" max="11545" width="3.5703125" style="89" customWidth="1"/>
    <col min="11546" max="11546" width="4" style="89" customWidth="1"/>
    <col min="11547" max="11547" width="29.28515625" style="89" customWidth="1"/>
    <col min="11548" max="11548" width="4.7109375" style="89" customWidth="1"/>
    <col min="11549" max="11549" width="4.85546875" style="89" customWidth="1"/>
    <col min="11550" max="11551" width="14.140625" style="89" customWidth="1"/>
    <col min="11552" max="11552" width="17.7109375" style="89" customWidth="1"/>
    <col min="11553" max="11553" width="10" style="89" customWidth="1"/>
    <col min="11554" max="11554" width="10.42578125" style="89" customWidth="1"/>
    <col min="11555" max="11555" width="26.7109375" style="89" customWidth="1"/>
    <col min="11556" max="11556" width="11.42578125" style="89"/>
    <col min="11557" max="11557" width="11.28515625" style="89" customWidth="1"/>
    <col min="11558" max="11558" width="0" style="89" hidden="1" customWidth="1"/>
    <col min="11559" max="11775" width="11.42578125" style="89"/>
    <col min="11776" max="11776" width="2.7109375" style="89" customWidth="1"/>
    <col min="11777" max="11777" width="0" style="89" hidden="1" customWidth="1"/>
    <col min="11778" max="11778" width="36.42578125" style="89" customWidth="1"/>
    <col min="11779" max="11779" width="32.42578125" style="89" customWidth="1"/>
    <col min="11780" max="11780" width="32.28515625" style="89" customWidth="1"/>
    <col min="11781" max="11781" width="26.5703125" style="89" customWidth="1"/>
    <col min="11782" max="11782" width="20" style="89" customWidth="1"/>
    <col min="11783" max="11783" width="10.140625" style="89" customWidth="1"/>
    <col min="11784" max="11784" width="10.28515625" style="89" customWidth="1"/>
    <col min="11785" max="11785" width="14.28515625" style="89" customWidth="1"/>
    <col min="11786" max="11786" width="9.7109375" style="89" customWidth="1"/>
    <col min="11787" max="11787" width="25" style="89" customWidth="1"/>
    <col min="11788" max="11788" width="11.5703125" style="89" customWidth="1"/>
    <col min="11789" max="11792" width="5.140625" style="89" customWidth="1"/>
    <col min="11793" max="11793" width="8.42578125" style="89" customWidth="1"/>
    <col min="11794" max="11795" width="0" style="89" hidden="1" customWidth="1"/>
    <col min="11796" max="11796" width="10.28515625" style="89" customWidth="1"/>
    <col min="11797" max="11797" width="9.5703125" style="89" customWidth="1"/>
    <col min="11798" max="11798" width="0" style="89" hidden="1" customWidth="1"/>
    <col min="11799" max="11799" width="12" style="89" customWidth="1"/>
    <col min="11800" max="11800" width="5.140625" style="89" customWidth="1"/>
    <col min="11801" max="11801" width="3.5703125" style="89" customWidth="1"/>
    <col min="11802" max="11802" width="4" style="89" customWidth="1"/>
    <col min="11803" max="11803" width="29.28515625" style="89" customWidth="1"/>
    <col min="11804" max="11804" width="4.7109375" style="89" customWidth="1"/>
    <col min="11805" max="11805" width="4.85546875" style="89" customWidth="1"/>
    <col min="11806" max="11807" width="14.140625" style="89" customWidth="1"/>
    <col min="11808" max="11808" width="17.7109375" style="89" customWidth="1"/>
    <col min="11809" max="11809" width="10" style="89" customWidth="1"/>
    <col min="11810" max="11810" width="10.42578125" style="89" customWidth="1"/>
    <col min="11811" max="11811" width="26.7109375" style="89" customWidth="1"/>
    <col min="11812" max="11812" width="11.42578125" style="89"/>
    <col min="11813" max="11813" width="11.28515625" style="89" customWidth="1"/>
    <col min="11814" max="11814" width="0" style="89" hidden="1" customWidth="1"/>
    <col min="11815" max="12031" width="11.42578125" style="89"/>
    <col min="12032" max="12032" width="2.7109375" style="89" customWidth="1"/>
    <col min="12033" max="12033" width="0" style="89" hidden="1" customWidth="1"/>
    <col min="12034" max="12034" width="36.42578125" style="89" customWidth="1"/>
    <col min="12035" max="12035" width="32.42578125" style="89" customWidth="1"/>
    <col min="12036" max="12036" width="32.28515625" style="89" customWidth="1"/>
    <col min="12037" max="12037" width="26.5703125" style="89" customWidth="1"/>
    <col min="12038" max="12038" width="20" style="89" customWidth="1"/>
    <col min="12039" max="12039" width="10.140625" style="89" customWidth="1"/>
    <col min="12040" max="12040" width="10.28515625" style="89" customWidth="1"/>
    <col min="12041" max="12041" width="14.28515625" style="89" customWidth="1"/>
    <col min="12042" max="12042" width="9.7109375" style="89" customWidth="1"/>
    <col min="12043" max="12043" width="25" style="89" customWidth="1"/>
    <col min="12044" max="12044" width="11.5703125" style="89" customWidth="1"/>
    <col min="12045" max="12048" width="5.140625" style="89" customWidth="1"/>
    <col min="12049" max="12049" width="8.42578125" style="89" customWidth="1"/>
    <col min="12050" max="12051" width="0" style="89" hidden="1" customWidth="1"/>
    <col min="12052" max="12052" width="10.28515625" style="89" customWidth="1"/>
    <col min="12053" max="12053" width="9.5703125" style="89" customWidth="1"/>
    <col min="12054" max="12054" width="0" style="89" hidden="1" customWidth="1"/>
    <col min="12055" max="12055" width="12" style="89" customWidth="1"/>
    <col min="12056" max="12056" width="5.140625" style="89" customWidth="1"/>
    <col min="12057" max="12057" width="3.5703125" style="89" customWidth="1"/>
    <col min="12058" max="12058" width="4" style="89" customWidth="1"/>
    <col min="12059" max="12059" width="29.28515625" style="89" customWidth="1"/>
    <col min="12060" max="12060" width="4.7109375" style="89" customWidth="1"/>
    <col min="12061" max="12061" width="4.85546875" style="89" customWidth="1"/>
    <col min="12062" max="12063" width="14.140625" style="89" customWidth="1"/>
    <col min="12064" max="12064" width="17.7109375" style="89" customWidth="1"/>
    <col min="12065" max="12065" width="10" style="89" customWidth="1"/>
    <col min="12066" max="12066" width="10.42578125" style="89" customWidth="1"/>
    <col min="12067" max="12067" width="26.7109375" style="89" customWidth="1"/>
    <col min="12068" max="12068" width="11.42578125" style="89"/>
    <col min="12069" max="12069" width="11.28515625" style="89" customWidth="1"/>
    <col min="12070" max="12070" width="0" style="89" hidden="1" customWidth="1"/>
    <col min="12071" max="12287" width="11.42578125" style="89"/>
    <col min="12288" max="12288" width="2.7109375" style="89" customWidth="1"/>
    <col min="12289" max="12289" width="0" style="89" hidden="1" customWidth="1"/>
    <col min="12290" max="12290" width="36.42578125" style="89" customWidth="1"/>
    <col min="12291" max="12291" width="32.42578125" style="89" customWidth="1"/>
    <col min="12292" max="12292" width="32.28515625" style="89" customWidth="1"/>
    <col min="12293" max="12293" width="26.5703125" style="89" customWidth="1"/>
    <col min="12294" max="12294" width="20" style="89" customWidth="1"/>
    <col min="12295" max="12295" width="10.140625" style="89" customWidth="1"/>
    <col min="12296" max="12296" width="10.28515625" style="89" customWidth="1"/>
    <col min="12297" max="12297" width="14.28515625" style="89" customWidth="1"/>
    <col min="12298" max="12298" width="9.7109375" style="89" customWidth="1"/>
    <col min="12299" max="12299" width="25" style="89" customWidth="1"/>
    <col min="12300" max="12300" width="11.5703125" style="89" customWidth="1"/>
    <col min="12301" max="12304" width="5.140625" style="89" customWidth="1"/>
    <col min="12305" max="12305" width="8.42578125" style="89" customWidth="1"/>
    <col min="12306" max="12307" width="0" style="89" hidden="1" customWidth="1"/>
    <col min="12308" max="12308" width="10.28515625" style="89" customWidth="1"/>
    <col min="12309" max="12309" width="9.5703125" style="89" customWidth="1"/>
    <col min="12310" max="12310" width="0" style="89" hidden="1" customWidth="1"/>
    <col min="12311" max="12311" width="12" style="89" customWidth="1"/>
    <col min="12312" max="12312" width="5.140625" style="89" customWidth="1"/>
    <col min="12313" max="12313" width="3.5703125" style="89" customWidth="1"/>
    <col min="12314" max="12314" width="4" style="89" customWidth="1"/>
    <col min="12315" max="12315" width="29.28515625" style="89" customWidth="1"/>
    <col min="12316" max="12316" width="4.7109375" style="89" customWidth="1"/>
    <col min="12317" max="12317" width="4.85546875" style="89" customWidth="1"/>
    <col min="12318" max="12319" width="14.140625" style="89" customWidth="1"/>
    <col min="12320" max="12320" width="17.7109375" style="89" customWidth="1"/>
    <col min="12321" max="12321" width="10" style="89" customWidth="1"/>
    <col min="12322" max="12322" width="10.42578125" style="89" customWidth="1"/>
    <col min="12323" max="12323" width="26.7109375" style="89" customWidth="1"/>
    <col min="12324" max="12324" width="11.42578125" style="89"/>
    <col min="12325" max="12325" width="11.28515625" style="89" customWidth="1"/>
    <col min="12326" max="12326" width="0" style="89" hidden="1" customWidth="1"/>
    <col min="12327" max="12543" width="11.42578125" style="89"/>
    <col min="12544" max="12544" width="2.7109375" style="89" customWidth="1"/>
    <col min="12545" max="12545" width="0" style="89" hidden="1" customWidth="1"/>
    <col min="12546" max="12546" width="36.42578125" style="89" customWidth="1"/>
    <col min="12547" max="12547" width="32.42578125" style="89" customWidth="1"/>
    <col min="12548" max="12548" width="32.28515625" style="89" customWidth="1"/>
    <col min="12549" max="12549" width="26.5703125" style="89" customWidth="1"/>
    <col min="12550" max="12550" width="20" style="89" customWidth="1"/>
    <col min="12551" max="12551" width="10.140625" style="89" customWidth="1"/>
    <col min="12552" max="12552" width="10.28515625" style="89" customWidth="1"/>
    <col min="12553" max="12553" width="14.28515625" style="89" customWidth="1"/>
    <col min="12554" max="12554" width="9.7109375" style="89" customWidth="1"/>
    <col min="12555" max="12555" width="25" style="89" customWidth="1"/>
    <col min="12556" max="12556" width="11.5703125" style="89" customWidth="1"/>
    <col min="12557" max="12560" width="5.140625" style="89" customWidth="1"/>
    <col min="12561" max="12561" width="8.42578125" style="89" customWidth="1"/>
    <col min="12562" max="12563" width="0" style="89" hidden="1" customWidth="1"/>
    <col min="12564" max="12564" width="10.28515625" style="89" customWidth="1"/>
    <col min="12565" max="12565" width="9.5703125" style="89" customWidth="1"/>
    <col min="12566" max="12566" width="0" style="89" hidden="1" customWidth="1"/>
    <col min="12567" max="12567" width="12" style="89" customWidth="1"/>
    <col min="12568" max="12568" width="5.140625" style="89" customWidth="1"/>
    <col min="12569" max="12569" width="3.5703125" style="89" customWidth="1"/>
    <col min="12570" max="12570" width="4" style="89" customWidth="1"/>
    <col min="12571" max="12571" width="29.28515625" style="89" customWidth="1"/>
    <col min="12572" max="12572" width="4.7109375" style="89" customWidth="1"/>
    <col min="12573" max="12573" width="4.85546875" style="89" customWidth="1"/>
    <col min="12574" max="12575" width="14.140625" style="89" customWidth="1"/>
    <col min="12576" max="12576" width="17.7109375" style="89" customWidth="1"/>
    <col min="12577" max="12577" width="10" style="89" customWidth="1"/>
    <col min="12578" max="12578" width="10.42578125" style="89" customWidth="1"/>
    <col min="12579" max="12579" width="26.7109375" style="89" customWidth="1"/>
    <col min="12580" max="12580" width="11.42578125" style="89"/>
    <col min="12581" max="12581" width="11.28515625" style="89" customWidth="1"/>
    <col min="12582" max="12582" width="0" style="89" hidden="1" customWidth="1"/>
    <col min="12583" max="12799" width="11.42578125" style="89"/>
    <col min="12800" max="12800" width="2.7109375" style="89" customWidth="1"/>
    <col min="12801" max="12801" width="0" style="89" hidden="1" customWidth="1"/>
    <col min="12802" max="12802" width="36.42578125" style="89" customWidth="1"/>
    <col min="12803" max="12803" width="32.42578125" style="89" customWidth="1"/>
    <col min="12804" max="12804" width="32.28515625" style="89" customWidth="1"/>
    <col min="12805" max="12805" width="26.5703125" style="89" customWidth="1"/>
    <col min="12806" max="12806" width="20" style="89" customWidth="1"/>
    <col min="12807" max="12807" width="10.140625" style="89" customWidth="1"/>
    <col min="12808" max="12808" width="10.28515625" style="89" customWidth="1"/>
    <col min="12809" max="12809" width="14.28515625" style="89" customWidth="1"/>
    <col min="12810" max="12810" width="9.7109375" style="89" customWidth="1"/>
    <col min="12811" max="12811" width="25" style="89" customWidth="1"/>
    <col min="12812" max="12812" width="11.5703125" style="89" customWidth="1"/>
    <col min="12813" max="12816" width="5.140625" style="89" customWidth="1"/>
    <col min="12817" max="12817" width="8.42578125" style="89" customWidth="1"/>
    <col min="12818" max="12819" width="0" style="89" hidden="1" customWidth="1"/>
    <col min="12820" max="12820" width="10.28515625" style="89" customWidth="1"/>
    <col min="12821" max="12821" width="9.5703125" style="89" customWidth="1"/>
    <col min="12822" max="12822" width="0" style="89" hidden="1" customWidth="1"/>
    <col min="12823" max="12823" width="12" style="89" customWidth="1"/>
    <col min="12824" max="12824" width="5.140625" style="89" customWidth="1"/>
    <col min="12825" max="12825" width="3.5703125" style="89" customWidth="1"/>
    <col min="12826" max="12826" width="4" style="89" customWidth="1"/>
    <col min="12827" max="12827" width="29.28515625" style="89" customWidth="1"/>
    <col min="12828" max="12828" width="4.7109375" style="89" customWidth="1"/>
    <col min="12829" max="12829" width="4.85546875" style="89" customWidth="1"/>
    <col min="12830" max="12831" width="14.140625" style="89" customWidth="1"/>
    <col min="12832" max="12832" width="17.7109375" style="89" customWidth="1"/>
    <col min="12833" max="12833" width="10" style="89" customWidth="1"/>
    <col min="12834" max="12834" width="10.42578125" style="89" customWidth="1"/>
    <col min="12835" max="12835" width="26.7109375" style="89" customWidth="1"/>
    <col min="12836" max="12836" width="11.42578125" style="89"/>
    <col min="12837" max="12837" width="11.28515625" style="89" customWidth="1"/>
    <col min="12838" max="12838" width="0" style="89" hidden="1" customWidth="1"/>
    <col min="12839" max="13055" width="11.42578125" style="89"/>
    <col min="13056" max="13056" width="2.7109375" style="89" customWidth="1"/>
    <col min="13057" max="13057" width="0" style="89" hidden="1" customWidth="1"/>
    <col min="13058" max="13058" width="36.42578125" style="89" customWidth="1"/>
    <col min="13059" max="13059" width="32.42578125" style="89" customWidth="1"/>
    <col min="13060" max="13060" width="32.28515625" style="89" customWidth="1"/>
    <col min="13061" max="13061" width="26.5703125" style="89" customWidth="1"/>
    <col min="13062" max="13062" width="20" style="89" customWidth="1"/>
    <col min="13063" max="13063" width="10.140625" style="89" customWidth="1"/>
    <col min="13064" max="13064" width="10.28515625" style="89" customWidth="1"/>
    <col min="13065" max="13065" width="14.28515625" style="89" customWidth="1"/>
    <col min="13066" max="13066" width="9.7109375" style="89" customWidth="1"/>
    <col min="13067" max="13067" width="25" style="89" customWidth="1"/>
    <col min="13068" max="13068" width="11.5703125" style="89" customWidth="1"/>
    <col min="13069" max="13072" width="5.140625" style="89" customWidth="1"/>
    <col min="13073" max="13073" width="8.42578125" style="89" customWidth="1"/>
    <col min="13074" max="13075" width="0" style="89" hidden="1" customWidth="1"/>
    <col min="13076" max="13076" width="10.28515625" style="89" customWidth="1"/>
    <col min="13077" max="13077" width="9.5703125" style="89" customWidth="1"/>
    <col min="13078" max="13078" width="0" style="89" hidden="1" customWidth="1"/>
    <col min="13079" max="13079" width="12" style="89" customWidth="1"/>
    <col min="13080" max="13080" width="5.140625" style="89" customWidth="1"/>
    <col min="13081" max="13081" width="3.5703125" style="89" customWidth="1"/>
    <col min="13082" max="13082" width="4" style="89" customWidth="1"/>
    <col min="13083" max="13083" width="29.28515625" style="89" customWidth="1"/>
    <col min="13084" max="13084" width="4.7109375" style="89" customWidth="1"/>
    <col min="13085" max="13085" width="4.85546875" style="89" customWidth="1"/>
    <col min="13086" max="13087" width="14.140625" style="89" customWidth="1"/>
    <col min="13088" max="13088" width="17.7109375" style="89" customWidth="1"/>
    <col min="13089" max="13089" width="10" style="89" customWidth="1"/>
    <col min="13090" max="13090" width="10.42578125" style="89" customWidth="1"/>
    <col min="13091" max="13091" width="26.7109375" style="89" customWidth="1"/>
    <col min="13092" max="13092" width="11.42578125" style="89"/>
    <col min="13093" max="13093" width="11.28515625" style="89" customWidth="1"/>
    <col min="13094" max="13094" width="0" style="89" hidden="1" customWidth="1"/>
    <col min="13095" max="13311" width="11.42578125" style="89"/>
    <col min="13312" max="13312" width="2.7109375" style="89" customWidth="1"/>
    <col min="13313" max="13313" width="0" style="89" hidden="1" customWidth="1"/>
    <col min="13314" max="13314" width="36.42578125" style="89" customWidth="1"/>
    <col min="13315" max="13315" width="32.42578125" style="89" customWidth="1"/>
    <col min="13316" max="13316" width="32.28515625" style="89" customWidth="1"/>
    <col min="13317" max="13317" width="26.5703125" style="89" customWidth="1"/>
    <col min="13318" max="13318" width="20" style="89" customWidth="1"/>
    <col min="13319" max="13319" width="10.140625" style="89" customWidth="1"/>
    <col min="13320" max="13320" width="10.28515625" style="89" customWidth="1"/>
    <col min="13321" max="13321" width="14.28515625" style="89" customWidth="1"/>
    <col min="13322" max="13322" width="9.7109375" style="89" customWidth="1"/>
    <col min="13323" max="13323" width="25" style="89" customWidth="1"/>
    <col min="13324" max="13324" width="11.5703125" style="89" customWidth="1"/>
    <col min="13325" max="13328" width="5.140625" style="89" customWidth="1"/>
    <col min="13329" max="13329" width="8.42578125" style="89" customWidth="1"/>
    <col min="13330" max="13331" width="0" style="89" hidden="1" customWidth="1"/>
    <col min="13332" max="13332" width="10.28515625" style="89" customWidth="1"/>
    <col min="13333" max="13333" width="9.5703125" style="89" customWidth="1"/>
    <col min="13334" max="13334" width="0" style="89" hidden="1" customWidth="1"/>
    <col min="13335" max="13335" width="12" style="89" customWidth="1"/>
    <col min="13336" max="13336" width="5.140625" style="89" customWidth="1"/>
    <col min="13337" max="13337" width="3.5703125" style="89" customWidth="1"/>
    <col min="13338" max="13338" width="4" style="89" customWidth="1"/>
    <col min="13339" max="13339" width="29.28515625" style="89" customWidth="1"/>
    <col min="13340" max="13340" width="4.7109375" style="89" customWidth="1"/>
    <col min="13341" max="13341" width="4.85546875" style="89" customWidth="1"/>
    <col min="13342" max="13343" width="14.140625" style="89" customWidth="1"/>
    <col min="13344" max="13344" width="17.7109375" style="89" customWidth="1"/>
    <col min="13345" max="13345" width="10" style="89" customWidth="1"/>
    <col min="13346" max="13346" width="10.42578125" style="89" customWidth="1"/>
    <col min="13347" max="13347" width="26.7109375" style="89" customWidth="1"/>
    <col min="13348" max="13348" width="11.42578125" style="89"/>
    <col min="13349" max="13349" width="11.28515625" style="89" customWidth="1"/>
    <col min="13350" max="13350" width="0" style="89" hidden="1" customWidth="1"/>
    <col min="13351" max="13567" width="11.42578125" style="89"/>
    <col min="13568" max="13568" width="2.7109375" style="89" customWidth="1"/>
    <col min="13569" max="13569" width="0" style="89" hidden="1" customWidth="1"/>
    <col min="13570" max="13570" width="36.42578125" style="89" customWidth="1"/>
    <col min="13571" max="13571" width="32.42578125" style="89" customWidth="1"/>
    <col min="13572" max="13572" width="32.28515625" style="89" customWidth="1"/>
    <col min="13573" max="13573" width="26.5703125" style="89" customWidth="1"/>
    <col min="13574" max="13574" width="20" style="89" customWidth="1"/>
    <col min="13575" max="13575" width="10.140625" style="89" customWidth="1"/>
    <col min="13576" max="13576" width="10.28515625" style="89" customWidth="1"/>
    <col min="13577" max="13577" width="14.28515625" style="89" customWidth="1"/>
    <col min="13578" max="13578" width="9.7109375" style="89" customWidth="1"/>
    <col min="13579" max="13579" width="25" style="89" customWidth="1"/>
    <col min="13580" max="13580" width="11.5703125" style="89" customWidth="1"/>
    <col min="13581" max="13584" width="5.140625" style="89" customWidth="1"/>
    <col min="13585" max="13585" width="8.42578125" style="89" customWidth="1"/>
    <col min="13586" max="13587" width="0" style="89" hidden="1" customWidth="1"/>
    <col min="13588" max="13588" width="10.28515625" style="89" customWidth="1"/>
    <col min="13589" max="13589" width="9.5703125" style="89" customWidth="1"/>
    <col min="13590" max="13590" width="0" style="89" hidden="1" customWidth="1"/>
    <col min="13591" max="13591" width="12" style="89" customWidth="1"/>
    <col min="13592" max="13592" width="5.140625" style="89" customWidth="1"/>
    <col min="13593" max="13593" width="3.5703125" style="89" customWidth="1"/>
    <col min="13594" max="13594" width="4" style="89" customWidth="1"/>
    <col min="13595" max="13595" width="29.28515625" style="89" customWidth="1"/>
    <col min="13596" max="13596" width="4.7109375" style="89" customWidth="1"/>
    <col min="13597" max="13597" width="4.85546875" style="89" customWidth="1"/>
    <col min="13598" max="13599" width="14.140625" style="89" customWidth="1"/>
    <col min="13600" max="13600" width="17.7109375" style="89" customWidth="1"/>
    <col min="13601" max="13601" width="10" style="89" customWidth="1"/>
    <col min="13602" max="13602" width="10.42578125" style="89" customWidth="1"/>
    <col min="13603" max="13603" width="26.7109375" style="89" customWidth="1"/>
    <col min="13604" max="13604" width="11.42578125" style="89"/>
    <col min="13605" max="13605" width="11.28515625" style="89" customWidth="1"/>
    <col min="13606" max="13606" width="0" style="89" hidden="1" customWidth="1"/>
    <col min="13607" max="13823" width="11.42578125" style="89"/>
    <col min="13824" max="13824" width="2.7109375" style="89" customWidth="1"/>
    <col min="13825" max="13825" width="0" style="89" hidden="1" customWidth="1"/>
    <col min="13826" max="13826" width="36.42578125" style="89" customWidth="1"/>
    <col min="13827" max="13827" width="32.42578125" style="89" customWidth="1"/>
    <col min="13828" max="13828" width="32.28515625" style="89" customWidth="1"/>
    <col min="13829" max="13829" width="26.5703125" style="89" customWidth="1"/>
    <col min="13830" max="13830" width="20" style="89" customWidth="1"/>
    <col min="13831" max="13831" width="10.140625" style="89" customWidth="1"/>
    <col min="13832" max="13832" width="10.28515625" style="89" customWidth="1"/>
    <col min="13833" max="13833" width="14.28515625" style="89" customWidth="1"/>
    <col min="13834" max="13834" width="9.7109375" style="89" customWidth="1"/>
    <col min="13835" max="13835" width="25" style="89" customWidth="1"/>
    <col min="13836" max="13836" width="11.5703125" style="89" customWidth="1"/>
    <col min="13837" max="13840" width="5.140625" style="89" customWidth="1"/>
    <col min="13841" max="13841" width="8.42578125" style="89" customWidth="1"/>
    <col min="13842" max="13843" width="0" style="89" hidden="1" customWidth="1"/>
    <col min="13844" max="13844" width="10.28515625" style="89" customWidth="1"/>
    <col min="13845" max="13845" width="9.5703125" style="89" customWidth="1"/>
    <col min="13846" max="13846" width="0" style="89" hidden="1" customWidth="1"/>
    <col min="13847" max="13847" width="12" style="89" customWidth="1"/>
    <col min="13848" max="13848" width="5.140625" style="89" customWidth="1"/>
    <col min="13849" max="13849" width="3.5703125" style="89" customWidth="1"/>
    <col min="13850" max="13850" width="4" style="89" customWidth="1"/>
    <col min="13851" max="13851" width="29.28515625" style="89" customWidth="1"/>
    <col min="13852" max="13852" width="4.7109375" style="89" customWidth="1"/>
    <col min="13853" max="13853" width="4.85546875" style="89" customWidth="1"/>
    <col min="13854" max="13855" width="14.140625" style="89" customWidth="1"/>
    <col min="13856" max="13856" width="17.7109375" style="89" customWidth="1"/>
    <col min="13857" max="13857" width="10" style="89" customWidth="1"/>
    <col min="13858" max="13858" width="10.42578125" style="89" customWidth="1"/>
    <col min="13859" max="13859" width="26.7109375" style="89" customWidth="1"/>
    <col min="13860" max="13860" width="11.42578125" style="89"/>
    <col min="13861" max="13861" width="11.28515625" style="89" customWidth="1"/>
    <col min="13862" max="13862" width="0" style="89" hidden="1" customWidth="1"/>
    <col min="13863" max="14079" width="11.42578125" style="89"/>
    <col min="14080" max="14080" width="2.7109375" style="89" customWidth="1"/>
    <col min="14081" max="14081" width="0" style="89" hidden="1" customWidth="1"/>
    <col min="14082" max="14082" width="36.42578125" style="89" customWidth="1"/>
    <col min="14083" max="14083" width="32.42578125" style="89" customWidth="1"/>
    <col min="14084" max="14084" width="32.28515625" style="89" customWidth="1"/>
    <col min="14085" max="14085" width="26.5703125" style="89" customWidth="1"/>
    <col min="14086" max="14086" width="20" style="89" customWidth="1"/>
    <col min="14087" max="14087" width="10.140625" style="89" customWidth="1"/>
    <col min="14088" max="14088" width="10.28515625" style="89" customWidth="1"/>
    <col min="14089" max="14089" width="14.28515625" style="89" customWidth="1"/>
    <col min="14090" max="14090" width="9.7109375" style="89" customWidth="1"/>
    <col min="14091" max="14091" width="25" style="89" customWidth="1"/>
    <col min="14092" max="14092" width="11.5703125" style="89" customWidth="1"/>
    <col min="14093" max="14096" width="5.140625" style="89" customWidth="1"/>
    <col min="14097" max="14097" width="8.42578125" style="89" customWidth="1"/>
    <col min="14098" max="14099" width="0" style="89" hidden="1" customWidth="1"/>
    <col min="14100" max="14100" width="10.28515625" style="89" customWidth="1"/>
    <col min="14101" max="14101" width="9.5703125" style="89" customWidth="1"/>
    <col min="14102" max="14102" width="0" style="89" hidden="1" customWidth="1"/>
    <col min="14103" max="14103" width="12" style="89" customWidth="1"/>
    <col min="14104" max="14104" width="5.140625" style="89" customWidth="1"/>
    <col min="14105" max="14105" width="3.5703125" style="89" customWidth="1"/>
    <col min="14106" max="14106" width="4" style="89" customWidth="1"/>
    <col min="14107" max="14107" width="29.28515625" style="89" customWidth="1"/>
    <col min="14108" max="14108" width="4.7109375" style="89" customWidth="1"/>
    <col min="14109" max="14109" width="4.85546875" style="89" customWidth="1"/>
    <col min="14110" max="14111" width="14.140625" style="89" customWidth="1"/>
    <col min="14112" max="14112" width="17.7109375" style="89" customWidth="1"/>
    <col min="14113" max="14113" width="10" style="89" customWidth="1"/>
    <col min="14114" max="14114" width="10.42578125" style="89" customWidth="1"/>
    <col min="14115" max="14115" width="26.7109375" style="89" customWidth="1"/>
    <col min="14116" max="14116" width="11.42578125" style="89"/>
    <col min="14117" max="14117" width="11.28515625" style="89" customWidth="1"/>
    <col min="14118" max="14118" width="0" style="89" hidden="1" customWidth="1"/>
    <col min="14119" max="14335" width="11.42578125" style="89"/>
    <col min="14336" max="14336" width="2.7109375" style="89" customWidth="1"/>
    <col min="14337" max="14337" width="0" style="89" hidden="1" customWidth="1"/>
    <col min="14338" max="14338" width="36.42578125" style="89" customWidth="1"/>
    <col min="14339" max="14339" width="32.42578125" style="89" customWidth="1"/>
    <col min="14340" max="14340" width="32.28515625" style="89" customWidth="1"/>
    <col min="14341" max="14341" width="26.5703125" style="89" customWidth="1"/>
    <col min="14342" max="14342" width="20" style="89" customWidth="1"/>
    <col min="14343" max="14343" width="10.140625" style="89" customWidth="1"/>
    <col min="14344" max="14344" width="10.28515625" style="89" customWidth="1"/>
    <col min="14345" max="14345" width="14.28515625" style="89" customWidth="1"/>
    <col min="14346" max="14346" width="9.7109375" style="89" customWidth="1"/>
    <col min="14347" max="14347" width="25" style="89" customWidth="1"/>
    <col min="14348" max="14348" width="11.5703125" style="89" customWidth="1"/>
    <col min="14349" max="14352" width="5.140625" style="89" customWidth="1"/>
    <col min="14353" max="14353" width="8.42578125" style="89" customWidth="1"/>
    <col min="14354" max="14355" width="0" style="89" hidden="1" customWidth="1"/>
    <col min="14356" max="14356" width="10.28515625" style="89" customWidth="1"/>
    <col min="14357" max="14357" width="9.5703125" style="89" customWidth="1"/>
    <col min="14358" max="14358" width="0" style="89" hidden="1" customWidth="1"/>
    <col min="14359" max="14359" width="12" style="89" customWidth="1"/>
    <col min="14360" max="14360" width="5.140625" style="89" customWidth="1"/>
    <col min="14361" max="14361" width="3.5703125" style="89" customWidth="1"/>
    <col min="14362" max="14362" width="4" style="89" customWidth="1"/>
    <col min="14363" max="14363" width="29.28515625" style="89" customWidth="1"/>
    <col min="14364" max="14364" width="4.7109375" style="89" customWidth="1"/>
    <col min="14365" max="14365" width="4.85546875" style="89" customWidth="1"/>
    <col min="14366" max="14367" width="14.140625" style="89" customWidth="1"/>
    <col min="14368" max="14368" width="17.7109375" style="89" customWidth="1"/>
    <col min="14369" max="14369" width="10" style="89" customWidth="1"/>
    <col min="14370" max="14370" width="10.42578125" style="89" customWidth="1"/>
    <col min="14371" max="14371" width="26.7109375" style="89" customWidth="1"/>
    <col min="14372" max="14372" width="11.42578125" style="89"/>
    <col min="14373" max="14373" width="11.28515625" style="89" customWidth="1"/>
    <col min="14374" max="14374" width="0" style="89" hidden="1" customWidth="1"/>
    <col min="14375" max="14591" width="11.42578125" style="89"/>
    <col min="14592" max="14592" width="2.7109375" style="89" customWidth="1"/>
    <col min="14593" max="14593" width="0" style="89" hidden="1" customWidth="1"/>
    <col min="14594" max="14594" width="36.42578125" style="89" customWidth="1"/>
    <col min="14595" max="14595" width="32.42578125" style="89" customWidth="1"/>
    <col min="14596" max="14596" width="32.28515625" style="89" customWidth="1"/>
    <col min="14597" max="14597" width="26.5703125" style="89" customWidth="1"/>
    <col min="14598" max="14598" width="20" style="89" customWidth="1"/>
    <col min="14599" max="14599" width="10.140625" style="89" customWidth="1"/>
    <col min="14600" max="14600" width="10.28515625" style="89" customWidth="1"/>
    <col min="14601" max="14601" width="14.28515625" style="89" customWidth="1"/>
    <col min="14602" max="14602" width="9.7109375" style="89" customWidth="1"/>
    <col min="14603" max="14603" width="25" style="89" customWidth="1"/>
    <col min="14604" max="14604" width="11.5703125" style="89" customWidth="1"/>
    <col min="14605" max="14608" width="5.140625" style="89" customWidth="1"/>
    <col min="14609" max="14609" width="8.42578125" style="89" customWidth="1"/>
    <col min="14610" max="14611" width="0" style="89" hidden="1" customWidth="1"/>
    <col min="14612" max="14612" width="10.28515625" style="89" customWidth="1"/>
    <col min="14613" max="14613" width="9.5703125" style="89" customWidth="1"/>
    <col min="14614" max="14614" width="0" style="89" hidden="1" customWidth="1"/>
    <col min="14615" max="14615" width="12" style="89" customWidth="1"/>
    <col min="14616" max="14616" width="5.140625" style="89" customWidth="1"/>
    <col min="14617" max="14617" width="3.5703125" style="89" customWidth="1"/>
    <col min="14618" max="14618" width="4" style="89" customWidth="1"/>
    <col min="14619" max="14619" width="29.28515625" style="89" customWidth="1"/>
    <col min="14620" max="14620" width="4.7109375" style="89" customWidth="1"/>
    <col min="14621" max="14621" width="4.85546875" style="89" customWidth="1"/>
    <col min="14622" max="14623" width="14.140625" style="89" customWidth="1"/>
    <col min="14624" max="14624" width="17.7109375" style="89" customWidth="1"/>
    <col min="14625" max="14625" width="10" style="89" customWidth="1"/>
    <col min="14626" max="14626" width="10.42578125" style="89" customWidth="1"/>
    <col min="14627" max="14627" width="26.7109375" style="89" customWidth="1"/>
    <col min="14628" max="14628" width="11.42578125" style="89"/>
    <col min="14629" max="14629" width="11.28515625" style="89" customWidth="1"/>
    <col min="14630" max="14630" width="0" style="89" hidden="1" customWidth="1"/>
    <col min="14631" max="14847" width="11.42578125" style="89"/>
    <col min="14848" max="14848" width="2.7109375" style="89" customWidth="1"/>
    <col min="14849" max="14849" width="0" style="89" hidden="1" customWidth="1"/>
    <col min="14850" max="14850" width="36.42578125" style="89" customWidth="1"/>
    <col min="14851" max="14851" width="32.42578125" style="89" customWidth="1"/>
    <col min="14852" max="14852" width="32.28515625" style="89" customWidth="1"/>
    <col min="14853" max="14853" width="26.5703125" style="89" customWidth="1"/>
    <col min="14854" max="14854" width="20" style="89" customWidth="1"/>
    <col min="14855" max="14855" width="10.140625" style="89" customWidth="1"/>
    <col min="14856" max="14856" width="10.28515625" style="89" customWidth="1"/>
    <col min="14857" max="14857" width="14.28515625" style="89" customWidth="1"/>
    <col min="14858" max="14858" width="9.7109375" style="89" customWidth="1"/>
    <col min="14859" max="14859" width="25" style="89" customWidth="1"/>
    <col min="14860" max="14860" width="11.5703125" style="89" customWidth="1"/>
    <col min="14861" max="14864" width="5.140625" style="89" customWidth="1"/>
    <col min="14865" max="14865" width="8.42578125" style="89" customWidth="1"/>
    <col min="14866" max="14867" width="0" style="89" hidden="1" customWidth="1"/>
    <col min="14868" max="14868" width="10.28515625" style="89" customWidth="1"/>
    <col min="14869" max="14869" width="9.5703125" style="89" customWidth="1"/>
    <col min="14870" max="14870" width="0" style="89" hidden="1" customWidth="1"/>
    <col min="14871" max="14871" width="12" style="89" customWidth="1"/>
    <col min="14872" max="14872" width="5.140625" style="89" customWidth="1"/>
    <col min="14873" max="14873" width="3.5703125" style="89" customWidth="1"/>
    <col min="14874" max="14874" width="4" style="89" customWidth="1"/>
    <col min="14875" max="14875" width="29.28515625" style="89" customWidth="1"/>
    <col min="14876" max="14876" width="4.7109375" style="89" customWidth="1"/>
    <col min="14877" max="14877" width="4.85546875" style="89" customWidth="1"/>
    <col min="14878" max="14879" width="14.140625" style="89" customWidth="1"/>
    <col min="14880" max="14880" width="17.7109375" style="89" customWidth="1"/>
    <col min="14881" max="14881" width="10" style="89" customWidth="1"/>
    <col min="14882" max="14882" width="10.42578125" style="89" customWidth="1"/>
    <col min="14883" max="14883" width="26.7109375" style="89" customWidth="1"/>
    <col min="14884" max="14884" width="11.42578125" style="89"/>
    <col min="14885" max="14885" width="11.28515625" style="89" customWidth="1"/>
    <col min="14886" max="14886" width="0" style="89" hidden="1" customWidth="1"/>
    <col min="14887" max="15103" width="11.42578125" style="89"/>
    <col min="15104" max="15104" width="2.7109375" style="89" customWidth="1"/>
    <col min="15105" max="15105" width="0" style="89" hidden="1" customWidth="1"/>
    <col min="15106" max="15106" width="36.42578125" style="89" customWidth="1"/>
    <col min="15107" max="15107" width="32.42578125" style="89" customWidth="1"/>
    <col min="15108" max="15108" width="32.28515625" style="89" customWidth="1"/>
    <col min="15109" max="15109" width="26.5703125" style="89" customWidth="1"/>
    <col min="15110" max="15110" width="20" style="89" customWidth="1"/>
    <col min="15111" max="15111" width="10.140625" style="89" customWidth="1"/>
    <col min="15112" max="15112" width="10.28515625" style="89" customWidth="1"/>
    <col min="15113" max="15113" width="14.28515625" style="89" customWidth="1"/>
    <col min="15114" max="15114" width="9.7109375" style="89" customWidth="1"/>
    <col min="15115" max="15115" width="25" style="89" customWidth="1"/>
    <col min="15116" max="15116" width="11.5703125" style="89" customWidth="1"/>
    <col min="15117" max="15120" width="5.140625" style="89" customWidth="1"/>
    <col min="15121" max="15121" width="8.42578125" style="89" customWidth="1"/>
    <col min="15122" max="15123" width="0" style="89" hidden="1" customWidth="1"/>
    <col min="15124" max="15124" width="10.28515625" style="89" customWidth="1"/>
    <col min="15125" max="15125" width="9.5703125" style="89" customWidth="1"/>
    <col min="15126" max="15126" width="0" style="89" hidden="1" customWidth="1"/>
    <col min="15127" max="15127" width="12" style="89" customWidth="1"/>
    <col min="15128" max="15128" width="5.140625" style="89" customWidth="1"/>
    <col min="15129" max="15129" width="3.5703125" style="89" customWidth="1"/>
    <col min="15130" max="15130" width="4" style="89" customWidth="1"/>
    <col min="15131" max="15131" width="29.28515625" style="89" customWidth="1"/>
    <col min="15132" max="15132" width="4.7109375" style="89" customWidth="1"/>
    <col min="15133" max="15133" width="4.85546875" style="89" customWidth="1"/>
    <col min="15134" max="15135" width="14.140625" style="89" customWidth="1"/>
    <col min="15136" max="15136" width="17.7109375" style="89" customWidth="1"/>
    <col min="15137" max="15137" width="10" style="89" customWidth="1"/>
    <col min="15138" max="15138" width="10.42578125" style="89" customWidth="1"/>
    <col min="15139" max="15139" width="26.7109375" style="89" customWidth="1"/>
    <col min="15140" max="15140" width="11.42578125" style="89"/>
    <col min="15141" max="15141" width="11.28515625" style="89" customWidth="1"/>
    <col min="15142" max="15142" width="0" style="89" hidden="1" customWidth="1"/>
    <col min="15143" max="15359" width="11.42578125" style="89"/>
    <col min="15360" max="15360" width="2.7109375" style="89" customWidth="1"/>
    <col min="15361" max="15361" width="0" style="89" hidden="1" customWidth="1"/>
    <col min="15362" max="15362" width="36.42578125" style="89" customWidth="1"/>
    <col min="15363" max="15363" width="32.42578125" style="89" customWidth="1"/>
    <col min="15364" max="15364" width="32.28515625" style="89" customWidth="1"/>
    <col min="15365" max="15365" width="26.5703125" style="89" customWidth="1"/>
    <col min="15366" max="15366" width="20" style="89" customWidth="1"/>
    <col min="15367" max="15367" width="10.140625" style="89" customWidth="1"/>
    <col min="15368" max="15368" width="10.28515625" style="89" customWidth="1"/>
    <col min="15369" max="15369" width="14.28515625" style="89" customWidth="1"/>
    <col min="15370" max="15370" width="9.7109375" style="89" customWidth="1"/>
    <col min="15371" max="15371" width="25" style="89" customWidth="1"/>
    <col min="15372" max="15372" width="11.5703125" style="89" customWidth="1"/>
    <col min="15373" max="15376" width="5.140625" style="89" customWidth="1"/>
    <col min="15377" max="15377" width="8.42578125" style="89" customWidth="1"/>
    <col min="15378" max="15379" width="0" style="89" hidden="1" customWidth="1"/>
    <col min="15380" max="15380" width="10.28515625" style="89" customWidth="1"/>
    <col min="15381" max="15381" width="9.5703125" style="89" customWidth="1"/>
    <col min="15382" max="15382" width="0" style="89" hidden="1" customWidth="1"/>
    <col min="15383" max="15383" width="12" style="89" customWidth="1"/>
    <col min="15384" max="15384" width="5.140625" style="89" customWidth="1"/>
    <col min="15385" max="15385" width="3.5703125" style="89" customWidth="1"/>
    <col min="15386" max="15386" width="4" style="89" customWidth="1"/>
    <col min="15387" max="15387" width="29.28515625" style="89" customWidth="1"/>
    <col min="15388" max="15388" width="4.7109375" style="89" customWidth="1"/>
    <col min="15389" max="15389" width="4.85546875" style="89" customWidth="1"/>
    <col min="15390" max="15391" width="14.140625" style="89" customWidth="1"/>
    <col min="15392" max="15392" width="17.7109375" style="89" customWidth="1"/>
    <col min="15393" max="15393" width="10" style="89" customWidth="1"/>
    <col min="15394" max="15394" width="10.42578125" style="89" customWidth="1"/>
    <col min="15395" max="15395" width="26.7109375" style="89" customWidth="1"/>
    <col min="15396" max="15396" width="11.42578125" style="89"/>
    <col min="15397" max="15397" width="11.28515625" style="89" customWidth="1"/>
    <col min="15398" max="15398" width="0" style="89" hidden="1" customWidth="1"/>
    <col min="15399" max="15615" width="11.42578125" style="89"/>
    <col min="15616" max="15616" width="2.7109375" style="89" customWidth="1"/>
    <col min="15617" max="15617" width="0" style="89" hidden="1" customWidth="1"/>
    <col min="15618" max="15618" width="36.42578125" style="89" customWidth="1"/>
    <col min="15619" max="15619" width="32.42578125" style="89" customWidth="1"/>
    <col min="15620" max="15620" width="32.28515625" style="89" customWidth="1"/>
    <col min="15621" max="15621" width="26.5703125" style="89" customWidth="1"/>
    <col min="15622" max="15622" width="20" style="89" customWidth="1"/>
    <col min="15623" max="15623" width="10.140625" style="89" customWidth="1"/>
    <col min="15624" max="15624" width="10.28515625" style="89" customWidth="1"/>
    <col min="15625" max="15625" width="14.28515625" style="89" customWidth="1"/>
    <col min="15626" max="15626" width="9.7109375" style="89" customWidth="1"/>
    <col min="15627" max="15627" width="25" style="89" customWidth="1"/>
    <col min="15628" max="15628" width="11.5703125" style="89" customWidth="1"/>
    <col min="15629" max="15632" width="5.140625" style="89" customWidth="1"/>
    <col min="15633" max="15633" width="8.42578125" style="89" customWidth="1"/>
    <col min="15634" max="15635" width="0" style="89" hidden="1" customWidth="1"/>
    <col min="15636" max="15636" width="10.28515625" style="89" customWidth="1"/>
    <col min="15637" max="15637" width="9.5703125" style="89" customWidth="1"/>
    <col min="15638" max="15638" width="0" style="89" hidden="1" customWidth="1"/>
    <col min="15639" max="15639" width="12" style="89" customWidth="1"/>
    <col min="15640" max="15640" width="5.140625" style="89" customWidth="1"/>
    <col min="15641" max="15641" width="3.5703125" style="89" customWidth="1"/>
    <col min="15642" max="15642" width="4" style="89" customWidth="1"/>
    <col min="15643" max="15643" width="29.28515625" style="89" customWidth="1"/>
    <col min="15644" max="15644" width="4.7109375" style="89" customWidth="1"/>
    <col min="15645" max="15645" width="4.85546875" style="89" customWidth="1"/>
    <col min="15646" max="15647" width="14.140625" style="89" customWidth="1"/>
    <col min="15648" max="15648" width="17.7109375" style="89" customWidth="1"/>
    <col min="15649" max="15649" width="10" style="89" customWidth="1"/>
    <col min="15650" max="15650" width="10.42578125" style="89" customWidth="1"/>
    <col min="15651" max="15651" width="26.7109375" style="89" customWidth="1"/>
    <col min="15652" max="15652" width="11.42578125" style="89"/>
    <col min="15653" max="15653" width="11.28515625" style="89" customWidth="1"/>
    <col min="15654" max="15654" width="0" style="89" hidden="1" customWidth="1"/>
    <col min="15655" max="15871" width="11.42578125" style="89"/>
    <col min="15872" max="15872" width="2.7109375" style="89" customWidth="1"/>
    <col min="15873" max="15873" width="0" style="89" hidden="1" customWidth="1"/>
    <col min="15874" max="15874" width="36.42578125" style="89" customWidth="1"/>
    <col min="15875" max="15875" width="32.42578125" style="89" customWidth="1"/>
    <col min="15876" max="15876" width="32.28515625" style="89" customWidth="1"/>
    <col min="15877" max="15877" width="26.5703125" style="89" customWidth="1"/>
    <col min="15878" max="15878" width="20" style="89" customWidth="1"/>
    <col min="15879" max="15879" width="10.140625" style="89" customWidth="1"/>
    <col min="15880" max="15880" width="10.28515625" style="89" customWidth="1"/>
    <col min="15881" max="15881" width="14.28515625" style="89" customWidth="1"/>
    <col min="15882" max="15882" width="9.7109375" style="89" customWidth="1"/>
    <col min="15883" max="15883" width="25" style="89" customWidth="1"/>
    <col min="15884" max="15884" width="11.5703125" style="89" customWidth="1"/>
    <col min="15885" max="15888" width="5.140625" style="89" customWidth="1"/>
    <col min="15889" max="15889" width="8.42578125" style="89" customWidth="1"/>
    <col min="15890" max="15891" width="0" style="89" hidden="1" customWidth="1"/>
    <col min="15892" max="15892" width="10.28515625" style="89" customWidth="1"/>
    <col min="15893" max="15893" width="9.5703125" style="89" customWidth="1"/>
    <col min="15894" max="15894" width="0" style="89" hidden="1" customWidth="1"/>
    <col min="15895" max="15895" width="12" style="89" customWidth="1"/>
    <col min="15896" max="15896" width="5.140625" style="89" customWidth="1"/>
    <col min="15897" max="15897" width="3.5703125" style="89" customWidth="1"/>
    <col min="15898" max="15898" width="4" style="89" customWidth="1"/>
    <col min="15899" max="15899" width="29.28515625" style="89" customWidth="1"/>
    <col min="15900" max="15900" width="4.7109375" style="89" customWidth="1"/>
    <col min="15901" max="15901" width="4.85546875" style="89" customWidth="1"/>
    <col min="15902" max="15903" width="14.140625" style="89" customWidth="1"/>
    <col min="15904" max="15904" width="17.7109375" style="89" customWidth="1"/>
    <col min="15905" max="15905" width="10" style="89" customWidth="1"/>
    <col min="15906" max="15906" width="10.42578125" style="89" customWidth="1"/>
    <col min="15907" max="15907" width="26.7109375" style="89" customWidth="1"/>
    <col min="15908" max="15908" width="11.42578125" style="89"/>
    <col min="15909" max="15909" width="11.28515625" style="89" customWidth="1"/>
    <col min="15910" max="15910" width="0" style="89" hidden="1" customWidth="1"/>
    <col min="15911" max="16127" width="11.42578125" style="89"/>
    <col min="16128" max="16128" width="2.7109375" style="89" customWidth="1"/>
    <col min="16129" max="16129" width="0" style="89" hidden="1" customWidth="1"/>
    <col min="16130" max="16130" width="36.42578125" style="89" customWidth="1"/>
    <col min="16131" max="16131" width="32.42578125" style="89" customWidth="1"/>
    <col min="16132" max="16132" width="32.28515625" style="89" customWidth="1"/>
    <col min="16133" max="16133" width="26.5703125" style="89" customWidth="1"/>
    <col min="16134" max="16134" width="20" style="89" customWidth="1"/>
    <col min="16135" max="16135" width="10.140625" style="89" customWidth="1"/>
    <col min="16136" max="16136" width="10.28515625" style="89" customWidth="1"/>
    <col min="16137" max="16137" width="14.28515625" style="89" customWidth="1"/>
    <col min="16138" max="16138" width="9.7109375" style="89" customWidth="1"/>
    <col min="16139" max="16139" width="25" style="89" customWidth="1"/>
    <col min="16140" max="16140" width="11.5703125" style="89" customWidth="1"/>
    <col min="16141" max="16144" width="5.140625" style="89" customWidth="1"/>
    <col min="16145" max="16145" width="8.42578125" style="89" customWidth="1"/>
    <col min="16146" max="16147" width="0" style="89" hidden="1" customWidth="1"/>
    <col min="16148" max="16148" width="10.28515625" style="89" customWidth="1"/>
    <col min="16149" max="16149" width="9.5703125" style="89" customWidth="1"/>
    <col min="16150" max="16150" width="0" style="89" hidden="1" customWidth="1"/>
    <col min="16151" max="16151" width="12" style="89" customWidth="1"/>
    <col min="16152" max="16152" width="5.140625" style="89" customWidth="1"/>
    <col min="16153" max="16153" width="3.5703125" style="89" customWidth="1"/>
    <col min="16154" max="16154" width="4" style="89" customWidth="1"/>
    <col min="16155" max="16155" width="29.28515625" style="89" customWidth="1"/>
    <col min="16156" max="16156" width="4.7109375" style="89" customWidth="1"/>
    <col min="16157" max="16157" width="4.85546875" style="89" customWidth="1"/>
    <col min="16158" max="16159" width="14.140625" style="89" customWidth="1"/>
    <col min="16160" max="16160" width="17.7109375" style="89" customWidth="1"/>
    <col min="16161" max="16161" width="10" style="89" customWidth="1"/>
    <col min="16162" max="16162" width="10.42578125" style="89" customWidth="1"/>
    <col min="16163" max="16163" width="26.7109375" style="89" customWidth="1"/>
    <col min="16164" max="16164" width="11.42578125" style="89"/>
    <col min="16165" max="16165" width="11.28515625" style="89" customWidth="1"/>
    <col min="16166" max="16166" width="0" style="89" hidden="1" customWidth="1"/>
    <col min="16167"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30" customHeight="1" x14ac:dyDescent="0.25">
      <c r="A2" s="256"/>
      <c r="B2" s="256"/>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1:38" ht="30" customHeight="1" thickBot="1" x14ac:dyDescent="0.3">
      <c r="A3" s="256"/>
      <c r="B3" s="256"/>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1:38" ht="30" customHeight="1" x14ac:dyDescent="0.25">
      <c r="A4" s="256"/>
      <c r="B4" s="256"/>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1:38" ht="30" customHeight="1" thickBot="1" x14ac:dyDescent="0.3">
      <c r="A5" s="256"/>
      <c r="B5" s="256"/>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1:38" ht="16.5" thickBot="1" x14ac:dyDescent="0.25">
      <c r="A6" s="256"/>
      <c r="B6" s="256"/>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369"/>
      <c r="AH6" s="970"/>
      <c r="AI6" s="970"/>
      <c r="AJ6" s="970"/>
      <c r="AK6" s="256"/>
    </row>
    <row r="7" spans="1:38" s="67" customFormat="1" ht="14.25"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x14ac:dyDescent="0.2">
      <c r="A8" s="264"/>
      <c r="B8" s="264"/>
      <c r="C8" s="266" t="s">
        <v>104</v>
      </c>
      <c r="D8" s="267">
        <v>43495</v>
      </c>
      <c r="E8" s="268"/>
      <c r="F8" s="268"/>
      <c r="G8" s="268"/>
      <c r="H8" s="268"/>
      <c r="I8" s="268"/>
      <c r="J8" s="269"/>
      <c r="K8" s="268"/>
      <c r="L8" s="269"/>
      <c r="M8" s="972"/>
      <c r="N8" s="972"/>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14.25"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15.75" x14ac:dyDescent="0.2">
      <c r="A10" s="264"/>
      <c r="B10" s="264"/>
      <c r="C10" s="277" t="s">
        <v>0</v>
      </c>
      <c r="D10" s="973" t="s">
        <v>316</v>
      </c>
      <c r="E10" s="973"/>
      <c r="F10" s="973"/>
      <c r="G10" s="973"/>
      <c r="H10" s="278"/>
      <c r="I10" s="278"/>
      <c r="J10" s="929"/>
      <c r="K10" s="929"/>
      <c r="L10" s="929"/>
      <c r="M10" s="929"/>
      <c r="N10" s="929"/>
      <c r="O10" s="929"/>
      <c r="P10" s="929"/>
      <c r="Q10" s="929"/>
      <c r="R10" s="929"/>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14.25" x14ac:dyDescent="0.2">
      <c r="A11" s="264"/>
      <c r="B11" s="264"/>
      <c r="C11" s="281"/>
      <c r="D11" s="282"/>
      <c r="E11" s="282"/>
      <c r="F11" s="282"/>
      <c r="G11" s="282"/>
      <c r="H11" s="282"/>
      <c r="I11" s="282"/>
      <c r="J11" s="282"/>
      <c r="K11" s="482"/>
      <c r="L11" s="482"/>
      <c r="M11" s="482"/>
      <c r="N11" s="482"/>
      <c r="O11" s="482"/>
      <c r="P11" s="482"/>
      <c r="Q11" s="482"/>
      <c r="R11" s="482"/>
      <c r="S11" s="482"/>
      <c r="T11" s="482"/>
      <c r="U11" s="482"/>
      <c r="V11" s="482"/>
      <c r="W11" s="273"/>
      <c r="X11" s="263"/>
      <c r="Y11" s="263"/>
      <c r="Z11" s="263"/>
      <c r="AA11" s="263"/>
      <c r="AB11" s="263"/>
      <c r="AC11" s="263"/>
      <c r="AD11" s="263"/>
      <c r="AE11" s="263"/>
      <c r="AF11" s="263"/>
      <c r="AG11" s="371"/>
      <c r="AH11" s="263"/>
      <c r="AI11" s="263"/>
      <c r="AJ11" s="263"/>
      <c r="AK11" s="274"/>
    </row>
    <row r="12" spans="1:38" s="67" customFormat="1" ht="51.75" customHeight="1" x14ac:dyDescent="0.2">
      <c r="A12" s="264"/>
      <c r="B12" s="264"/>
      <c r="C12" s="277" t="s">
        <v>93</v>
      </c>
      <c r="D12" s="1037" t="s">
        <v>524</v>
      </c>
      <c r="E12" s="1038"/>
      <c r="F12" s="1038"/>
      <c r="G12" s="1038"/>
      <c r="H12" s="1038"/>
      <c r="I12" s="1039"/>
      <c r="J12" s="279"/>
      <c r="K12" s="929" t="s">
        <v>117</v>
      </c>
      <c r="L12" s="929"/>
      <c r="M12" s="1037" t="s">
        <v>321</v>
      </c>
      <c r="N12" s="1038"/>
      <c r="O12" s="1038"/>
      <c r="P12" s="1038"/>
      <c r="Q12" s="1038"/>
      <c r="R12" s="1038"/>
      <c r="S12" s="1038"/>
      <c r="T12" s="1038"/>
      <c r="U12" s="1038"/>
      <c r="V12" s="1038"/>
      <c r="W12" s="1038"/>
      <c r="X12" s="1038"/>
      <c r="Y12" s="1038"/>
      <c r="Z12" s="1039"/>
      <c r="AA12" s="279"/>
      <c r="AB12" s="279"/>
      <c r="AC12" s="279"/>
      <c r="AD12" s="279"/>
      <c r="AE12" s="279"/>
      <c r="AF12" s="279"/>
      <c r="AG12" s="278"/>
      <c r="AH12" s="279"/>
      <c r="AI12" s="279"/>
      <c r="AJ12" s="279"/>
      <c r="AK12" s="280"/>
    </row>
    <row r="13" spans="1:38" s="67" customFormat="1" ht="14.25" x14ac:dyDescent="0.2">
      <c r="A13" s="264"/>
      <c r="B13" s="264"/>
      <c r="C13" s="284"/>
      <c r="D13" s="285"/>
      <c r="E13" s="285"/>
      <c r="F13" s="285"/>
      <c r="G13" s="285"/>
      <c r="H13" s="285"/>
      <c r="I13" s="285"/>
      <c r="J13" s="285"/>
      <c r="K13" s="285"/>
      <c r="L13" s="285"/>
      <c r="M13" s="285"/>
      <c r="N13" s="285"/>
      <c r="O13" s="285"/>
      <c r="P13" s="285"/>
      <c r="Q13" s="285"/>
      <c r="R13" s="285"/>
      <c r="S13" s="482"/>
      <c r="T13" s="482"/>
      <c r="U13" s="482"/>
      <c r="V13" s="482"/>
      <c r="W13" s="273"/>
      <c r="X13" s="263"/>
      <c r="Y13" s="263"/>
      <c r="Z13" s="263"/>
      <c r="AA13" s="263"/>
      <c r="AB13" s="263"/>
      <c r="AC13" s="263"/>
      <c r="AD13" s="263"/>
      <c r="AE13" s="263"/>
      <c r="AF13" s="263"/>
      <c r="AG13" s="371"/>
      <c r="AH13" s="263"/>
      <c r="AI13" s="263"/>
      <c r="AJ13" s="263"/>
      <c r="AK13" s="274"/>
    </row>
    <row r="14" spans="1:38" s="67" customFormat="1" ht="13.5" thickBot="1" x14ac:dyDescent="0.25">
      <c r="A14" s="264"/>
      <c r="B14" s="264"/>
      <c r="C14" s="286" t="s">
        <v>105</v>
      </c>
      <c r="D14" s="933"/>
      <c r="E14" s="933"/>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5.75" thickBot="1" x14ac:dyDescent="0.25">
      <c r="C15" s="134"/>
      <c r="D15" s="489"/>
      <c r="E15" s="489"/>
      <c r="F15" s="134"/>
      <c r="G15" s="134"/>
      <c r="H15" s="134"/>
      <c r="I15" s="134"/>
      <c r="J15" s="134"/>
      <c r="K15" s="489"/>
      <c r="L15" s="489"/>
      <c r="M15" s="489"/>
      <c r="N15" s="489"/>
      <c r="O15" s="489"/>
      <c r="P15" s="489"/>
      <c r="Q15" s="489"/>
      <c r="R15" s="489"/>
      <c r="S15" s="489"/>
      <c r="T15" s="489"/>
      <c r="U15" s="489"/>
      <c r="V15" s="489"/>
      <c r="W15" s="489"/>
      <c r="X15" s="489"/>
      <c r="Y15" s="489"/>
      <c r="Z15" s="489"/>
      <c r="AA15" s="489"/>
      <c r="AB15" s="489"/>
      <c r="AC15" s="489"/>
      <c r="AD15" s="489"/>
      <c r="AE15" s="489"/>
      <c r="AF15" s="489"/>
      <c r="AG15" s="236"/>
      <c r="AH15" s="489"/>
      <c r="AI15" s="489"/>
      <c r="AJ15" s="489"/>
    </row>
    <row r="16" spans="1:38" s="90" customFormat="1" ht="11.25" x14ac:dyDescent="0.25">
      <c r="C16" s="966" t="s">
        <v>89</v>
      </c>
      <c r="D16" s="880" t="s">
        <v>97</v>
      </c>
      <c r="E16" s="880" t="s">
        <v>96</v>
      </c>
      <c r="F16" s="880" t="s">
        <v>87</v>
      </c>
      <c r="G16" s="580"/>
      <c r="H16" s="880" t="s">
        <v>53</v>
      </c>
      <c r="I16" s="880"/>
      <c r="J16" s="974" t="s">
        <v>54</v>
      </c>
      <c r="K16" s="880" t="s">
        <v>154</v>
      </c>
      <c r="L16" s="880"/>
      <c r="M16" s="880"/>
      <c r="N16" s="880"/>
      <c r="O16" s="880"/>
      <c r="P16" s="880"/>
      <c r="Q16" s="880"/>
      <c r="R16" s="880"/>
      <c r="S16" s="580"/>
      <c r="T16" s="580"/>
      <c r="U16" s="880" t="s">
        <v>155</v>
      </c>
      <c r="V16" s="880"/>
      <c r="W16" s="580"/>
      <c r="X16" s="880" t="s">
        <v>55</v>
      </c>
      <c r="Y16" s="880" t="s">
        <v>153</v>
      </c>
      <c r="Z16" s="880"/>
      <c r="AA16" s="880"/>
      <c r="AB16" s="880" t="s">
        <v>56</v>
      </c>
      <c r="AC16" s="880"/>
      <c r="AD16" s="880"/>
      <c r="AE16" s="880"/>
      <c r="AF16" s="880"/>
      <c r="AG16" s="880"/>
      <c r="AH16" s="880"/>
      <c r="AI16" s="880"/>
      <c r="AJ16" s="880" t="s">
        <v>57</v>
      </c>
      <c r="AK16" s="880" t="s">
        <v>200</v>
      </c>
      <c r="AL16" s="870" t="s">
        <v>611</v>
      </c>
    </row>
    <row r="17" spans="2:38" s="92" customFormat="1" x14ac:dyDescent="0.25">
      <c r="C17" s="967"/>
      <c r="D17" s="881"/>
      <c r="E17" s="881"/>
      <c r="F17" s="881"/>
      <c r="G17" s="581"/>
      <c r="H17" s="881"/>
      <c r="I17" s="881"/>
      <c r="J17" s="975"/>
      <c r="K17" s="881"/>
      <c r="L17" s="881"/>
      <c r="M17" s="881"/>
      <c r="N17" s="881"/>
      <c r="O17" s="881"/>
      <c r="P17" s="881"/>
      <c r="Q17" s="881"/>
      <c r="R17" s="881"/>
      <c r="S17" s="581"/>
      <c r="T17" s="581"/>
      <c r="U17" s="881"/>
      <c r="V17" s="881"/>
      <c r="W17" s="581"/>
      <c r="X17" s="881"/>
      <c r="Y17" s="881"/>
      <c r="Z17" s="881"/>
      <c r="AA17" s="881"/>
      <c r="AB17" s="883" t="s">
        <v>58</v>
      </c>
      <c r="AC17" s="883" t="s">
        <v>59</v>
      </c>
      <c r="AD17" s="883"/>
      <c r="AE17" s="881" t="s">
        <v>60</v>
      </c>
      <c r="AF17" s="881"/>
      <c r="AG17" s="624"/>
      <c r="AH17" s="881" t="s">
        <v>61</v>
      </c>
      <c r="AI17" s="881"/>
      <c r="AJ17" s="881"/>
      <c r="AK17" s="881"/>
      <c r="AL17" s="871"/>
    </row>
    <row r="18" spans="2:38" s="92" customFormat="1" ht="34.5" thickBot="1" x14ac:dyDescent="0.3">
      <c r="C18" s="620" t="s">
        <v>90</v>
      </c>
      <c r="D18" s="882"/>
      <c r="E18" s="882"/>
      <c r="F18" s="593" t="s">
        <v>88</v>
      </c>
      <c r="G18" s="593" t="s">
        <v>1</v>
      </c>
      <c r="H18" s="593" t="s">
        <v>62</v>
      </c>
      <c r="I18" s="593" t="s">
        <v>63</v>
      </c>
      <c r="J18" s="976"/>
      <c r="K18" s="882" t="s">
        <v>64</v>
      </c>
      <c r="L18" s="882"/>
      <c r="M18" s="593" t="s">
        <v>65</v>
      </c>
      <c r="N18" s="577" t="s">
        <v>66</v>
      </c>
      <c r="O18" s="577" t="s">
        <v>67</v>
      </c>
      <c r="P18" s="577" t="s">
        <v>68</v>
      </c>
      <c r="Q18" s="577" t="s">
        <v>69</v>
      </c>
      <c r="R18" s="593" t="s">
        <v>70</v>
      </c>
      <c r="S18" s="593" t="s">
        <v>85</v>
      </c>
      <c r="T18" s="593" t="s">
        <v>86</v>
      </c>
      <c r="U18" s="593" t="s">
        <v>62</v>
      </c>
      <c r="V18" s="593" t="s">
        <v>63</v>
      </c>
      <c r="W18" s="593"/>
      <c r="X18" s="882"/>
      <c r="Y18" s="882"/>
      <c r="Z18" s="882"/>
      <c r="AA18" s="882"/>
      <c r="AB18" s="884"/>
      <c r="AC18" s="578" t="s">
        <v>71</v>
      </c>
      <c r="AD18" s="578" t="s">
        <v>72</v>
      </c>
      <c r="AE18" s="882" t="s">
        <v>121</v>
      </c>
      <c r="AF18" s="882"/>
      <c r="AG18" s="593" t="s">
        <v>123</v>
      </c>
      <c r="AH18" s="593" t="s">
        <v>119</v>
      </c>
      <c r="AI18" s="593" t="s">
        <v>120</v>
      </c>
      <c r="AJ18" s="882"/>
      <c r="AK18" s="882"/>
      <c r="AL18" s="872"/>
    </row>
    <row r="19" spans="2:38" s="701" customFormat="1" ht="409.5" customHeight="1" x14ac:dyDescent="0.25">
      <c r="B19" s="701">
        <f t="shared" ref="B19" si="0">VALUE(CONCATENATE(H19,I19))</f>
        <v>43</v>
      </c>
      <c r="C19" s="690" t="s">
        <v>605</v>
      </c>
      <c r="D19" s="690" t="s">
        <v>606</v>
      </c>
      <c r="E19" s="690" t="s">
        <v>523</v>
      </c>
      <c r="F19" s="690" t="s">
        <v>607</v>
      </c>
      <c r="G19" s="695" t="s">
        <v>7</v>
      </c>
      <c r="H19" s="688">
        <v>4</v>
      </c>
      <c r="I19" s="688">
        <v>3</v>
      </c>
      <c r="J19" s="688" t="str">
        <f>VLOOKUP(B19,$S$43:$U$67,2,FALSE)</f>
        <v>Alta</v>
      </c>
      <c r="K19" s="940" t="s">
        <v>608</v>
      </c>
      <c r="L19" s="940"/>
      <c r="M19" s="694" t="s">
        <v>82</v>
      </c>
      <c r="N19" s="694">
        <v>25</v>
      </c>
      <c r="O19" s="694">
        <v>20</v>
      </c>
      <c r="P19" s="694">
        <v>20</v>
      </c>
      <c r="Q19" s="694">
        <v>15</v>
      </c>
      <c r="R19" s="680">
        <f>SUM(N19:Q19)</f>
        <v>80</v>
      </c>
      <c r="S19" s="694">
        <f>IF(M19="Preventivo",VLOOKUP(R19,$AA$62:$AB$82,2),0)</f>
        <v>2</v>
      </c>
      <c r="T19" s="694">
        <f>IF(M19="Correctivo",VLOOKUP(R19,$AA$62:$AC$82,3),0)</f>
        <v>0</v>
      </c>
      <c r="U19" s="688">
        <f t="shared" ref="U19" si="1">IF(H19-S19&lt;1,1,H19-S19)</f>
        <v>2</v>
      </c>
      <c r="V19" s="688">
        <v>1</v>
      </c>
      <c r="W19" s="680">
        <f t="shared" ref="W19" si="2">VALUE(CONCATENATE(U19,V19))</f>
        <v>21</v>
      </c>
      <c r="X19" s="688" t="str">
        <f>VLOOKUP(W19,$S$43:$U$67,2,FALSE)</f>
        <v>Baja</v>
      </c>
      <c r="Y19" s="940" t="s">
        <v>101</v>
      </c>
      <c r="Z19" s="940"/>
      <c r="AA19" s="940"/>
      <c r="AB19" s="619" t="s">
        <v>609</v>
      </c>
      <c r="AC19" s="680" t="s">
        <v>214</v>
      </c>
      <c r="AD19" s="680"/>
      <c r="AE19" s="1164" t="s">
        <v>610</v>
      </c>
      <c r="AF19" s="1164"/>
      <c r="AG19" s="695" t="s">
        <v>132</v>
      </c>
      <c r="AH19" s="711">
        <v>43466</v>
      </c>
      <c r="AI19" s="711">
        <v>43830</v>
      </c>
      <c r="AJ19" s="702" t="s">
        <v>615</v>
      </c>
      <c r="AK19" s="732" t="s">
        <v>631</v>
      </c>
      <c r="AL19" s="678" t="s">
        <v>702</v>
      </c>
    </row>
    <row r="20" spans="2:38" x14ac:dyDescent="0.25">
      <c r="C20" s="66"/>
      <c r="D20" s="66"/>
      <c r="E20" s="93"/>
      <c r="F20" s="93"/>
      <c r="G20" s="93"/>
      <c r="H20" s="93"/>
      <c r="I20" s="93"/>
      <c r="J20" s="93"/>
      <c r="K20" s="93"/>
      <c r="L20" s="93"/>
      <c r="M20" s="93"/>
      <c r="N20" s="93"/>
      <c r="O20" s="93"/>
      <c r="P20" s="93"/>
      <c r="Q20" s="93"/>
      <c r="R20" s="93"/>
      <c r="S20" s="93"/>
      <c r="T20" s="93"/>
      <c r="U20" s="93"/>
      <c r="V20" s="93"/>
      <c r="W20" s="93"/>
      <c r="X20" s="93"/>
      <c r="Y20" s="1033"/>
      <c r="Z20" s="1033"/>
      <c r="AA20" s="1033"/>
      <c r="AB20" s="93"/>
      <c r="AC20" s="93"/>
      <c r="AD20" s="93"/>
      <c r="AE20" s="93"/>
      <c r="AK20" s="93"/>
    </row>
    <row r="21" spans="2:38" x14ac:dyDescent="0.2">
      <c r="B21" s="1034"/>
      <c r="C21" s="1035"/>
      <c r="D21" s="1035"/>
      <c r="E21" s="1035"/>
      <c r="F21" s="1035"/>
      <c r="G21" s="1035"/>
      <c r="H21" s="1035"/>
      <c r="I21" s="1035"/>
      <c r="J21" s="1035"/>
      <c r="K21" s="1035"/>
      <c r="L21" s="1035"/>
      <c r="M21" s="1035"/>
      <c r="N21" s="1035"/>
      <c r="O21" s="1035"/>
      <c r="P21" s="1035"/>
      <c r="Q21" s="1035"/>
      <c r="R21" s="1035"/>
      <c r="S21" s="1035"/>
      <c r="T21" s="1035"/>
      <c r="U21" s="81"/>
      <c r="V21" s="67"/>
      <c r="W21" s="67"/>
      <c r="X21" s="67"/>
      <c r="Y21" s="1033"/>
      <c r="Z21" s="1033"/>
      <c r="AA21" s="1033"/>
      <c r="AB21" s="67"/>
      <c r="AC21" s="93"/>
      <c r="AD21" s="93"/>
      <c r="AE21" s="93"/>
      <c r="AF21" s="93"/>
      <c r="AG21" s="237"/>
      <c r="AH21" s="93"/>
      <c r="AI21" s="93"/>
      <c r="AJ21" s="93"/>
      <c r="AK21" s="93"/>
      <c r="AL21" s="93"/>
    </row>
    <row r="22" spans="2:38" x14ac:dyDescent="0.2">
      <c r="B22" s="1034"/>
      <c r="C22" s="1034"/>
      <c r="D22" s="1034"/>
      <c r="E22" s="1034"/>
      <c r="F22" s="1034"/>
      <c r="G22" s="1034"/>
      <c r="H22" s="1034"/>
      <c r="I22" s="1034"/>
      <c r="J22" s="1034"/>
      <c r="K22" s="1034"/>
      <c r="L22" s="1034"/>
      <c r="M22" s="1034"/>
      <c r="N22" s="1034"/>
      <c r="O22" s="1034"/>
      <c r="P22" s="1034"/>
      <c r="Q22" s="1034"/>
      <c r="R22" s="1034"/>
      <c r="S22" s="1034"/>
      <c r="T22" s="1034"/>
      <c r="U22" s="81"/>
      <c r="V22" s="67"/>
      <c r="W22" s="67"/>
      <c r="X22" s="67"/>
      <c r="Y22" s="67"/>
      <c r="Z22" s="67"/>
      <c r="AA22" s="67"/>
      <c r="AB22" s="67"/>
      <c r="AC22" s="93"/>
      <c r="AD22" s="93"/>
      <c r="AE22" s="93"/>
      <c r="AF22" s="93"/>
      <c r="AG22" s="237"/>
      <c r="AH22" s="93"/>
      <c r="AI22" s="93"/>
      <c r="AJ22" s="93"/>
      <c r="AK22" s="93"/>
      <c r="AL22" s="93"/>
    </row>
    <row r="23" spans="2:38" x14ac:dyDescent="0.2">
      <c r="B23" s="1034"/>
      <c r="C23" s="1034"/>
      <c r="D23" s="1034"/>
      <c r="E23" s="1034"/>
      <c r="F23" s="1034"/>
      <c r="G23" s="1034"/>
      <c r="H23" s="1034"/>
      <c r="I23" s="1034"/>
      <c r="J23" s="1034"/>
      <c r="K23" s="1034"/>
      <c r="L23" s="1034"/>
      <c r="M23" s="1034"/>
      <c r="N23" s="1034"/>
      <c r="O23" s="1034"/>
      <c r="P23" s="1034"/>
      <c r="Q23" s="1034"/>
      <c r="R23" s="1034"/>
      <c r="S23" s="1034"/>
      <c r="T23" s="1034"/>
      <c r="U23" s="81"/>
      <c r="V23" s="67"/>
      <c r="W23" s="67"/>
      <c r="X23" s="67"/>
      <c r="Y23" s="67"/>
      <c r="Z23" s="67"/>
      <c r="AA23" s="67"/>
      <c r="AB23" s="67"/>
      <c r="AC23" s="93"/>
      <c r="AD23" s="93"/>
      <c r="AE23" s="93"/>
      <c r="AF23" s="93"/>
      <c r="AG23" s="237"/>
      <c r="AH23" s="93"/>
      <c r="AI23" s="93"/>
      <c r="AJ23" s="93"/>
      <c r="AK23" s="93"/>
      <c r="AL23" s="93"/>
    </row>
    <row r="24" spans="2:38" x14ac:dyDescent="0.2">
      <c r="B24" s="1022"/>
      <c r="C24" s="1022"/>
      <c r="D24" s="1022"/>
      <c r="E24" s="1022"/>
      <c r="F24" s="1022"/>
      <c r="G24" s="1022"/>
      <c r="H24" s="1022"/>
      <c r="I24" s="1022"/>
      <c r="J24" s="1022"/>
      <c r="K24" s="1022"/>
      <c r="L24" s="1022"/>
      <c r="M24" s="1022"/>
      <c r="N24" s="1022"/>
      <c r="O24" s="1022"/>
      <c r="P24" s="1022"/>
      <c r="Q24" s="1022"/>
      <c r="R24" s="1022"/>
      <c r="S24" s="1022"/>
      <c r="T24" s="1022"/>
      <c r="U24" s="67"/>
      <c r="V24" s="67"/>
      <c r="W24" s="67"/>
      <c r="X24" s="67"/>
      <c r="Y24" s="67"/>
      <c r="Z24" s="67"/>
      <c r="AA24" s="67"/>
      <c r="AB24" s="67"/>
      <c r="AC24" s="93"/>
      <c r="AD24" s="93"/>
      <c r="AE24" s="93"/>
      <c r="AF24" s="93"/>
      <c r="AG24" s="237"/>
      <c r="AH24" s="93"/>
      <c r="AI24" s="93"/>
      <c r="AJ24" s="93"/>
      <c r="AK24" s="93"/>
      <c r="AL24" s="93"/>
    </row>
    <row r="25" spans="2:38" ht="15.75" thickBot="1" x14ac:dyDescent="0.25">
      <c r="B25" s="481"/>
      <c r="C25" s="481"/>
      <c r="D25" s="481"/>
      <c r="E25" s="481"/>
      <c r="F25" s="481"/>
      <c r="G25" s="481"/>
      <c r="H25" s="481"/>
      <c r="I25" s="481"/>
      <c r="J25" s="481"/>
      <c r="K25" s="481"/>
      <c r="L25" s="481"/>
      <c r="M25" s="481"/>
      <c r="N25" s="481"/>
      <c r="O25" s="481"/>
      <c r="P25" s="481"/>
      <c r="Q25" s="481"/>
      <c r="R25" s="481"/>
      <c r="S25" s="481"/>
      <c r="T25" s="481"/>
      <c r="U25" s="67"/>
      <c r="V25" s="67"/>
      <c r="W25" s="67"/>
      <c r="X25" s="67"/>
      <c r="Y25" s="67"/>
      <c r="Z25" s="67"/>
      <c r="AA25" s="67"/>
      <c r="AB25" s="67"/>
      <c r="AC25" s="93"/>
      <c r="AD25" s="93"/>
      <c r="AE25" s="93"/>
      <c r="AF25" s="93"/>
      <c r="AG25" s="237"/>
      <c r="AH25" s="93"/>
      <c r="AI25" s="93"/>
      <c r="AJ25" s="93"/>
      <c r="AK25" s="93"/>
      <c r="AL25" s="93"/>
    </row>
    <row r="26" spans="2:38" x14ac:dyDescent="0.2">
      <c r="B26" s="1003" t="s">
        <v>15</v>
      </c>
      <c r="C26" s="1016"/>
      <c r="D26" s="1016"/>
      <c r="E26" s="1016"/>
      <c r="F26" s="1017"/>
      <c r="G26" s="82"/>
      <c r="H26" s="82"/>
      <c r="I26" s="82"/>
      <c r="J26" s="82"/>
      <c r="K26" s="82"/>
      <c r="L26" s="122" t="s">
        <v>16</v>
      </c>
      <c r="M26" s="149"/>
      <c r="N26" s="123"/>
      <c r="O26" s="123"/>
      <c r="P26" s="123"/>
      <c r="Q26" s="123"/>
      <c r="R26" s="123"/>
      <c r="S26" s="123"/>
      <c r="T26" s="123"/>
      <c r="U26" s="124"/>
      <c r="V26" s="67"/>
      <c r="W26" s="67"/>
      <c r="X26" s="67"/>
      <c r="Y26" s="67"/>
      <c r="Z26" s="67"/>
      <c r="AA26" s="67"/>
      <c r="AB26" s="67"/>
      <c r="AC26" s="93"/>
      <c r="AD26" s="93"/>
      <c r="AE26" s="93"/>
      <c r="AF26" s="93"/>
      <c r="AG26" s="237"/>
      <c r="AH26" s="93"/>
      <c r="AI26" s="93"/>
      <c r="AJ26" s="93"/>
      <c r="AK26" s="93"/>
      <c r="AL26" s="93"/>
    </row>
    <row r="27" spans="2:38" x14ac:dyDescent="0.2">
      <c r="B27" s="1003" t="s">
        <v>17</v>
      </c>
      <c r="C27" s="1017"/>
      <c r="D27" s="145" t="s">
        <v>157</v>
      </c>
      <c r="E27" s="145" t="s">
        <v>18</v>
      </c>
      <c r="F27" s="485" t="s">
        <v>19</v>
      </c>
      <c r="G27" s="82"/>
      <c r="H27" s="82"/>
      <c r="I27" s="1023"/>
      <c r="J27" s="1023"/>
      <c r="K27" s="93"/>
      <c r="L27" s="1024" t="s">
        <v>20</v>
      </c>
      <c r="M27" s="1003" t="s">
        <v>21</v>
      </c>
      <c r="N27" s="1016"/>
      <c r="O27" s="1016"/>
      <c r="P27" s="1016"/>
      <c r="Q27" s="1016"/>
      <c r="R27" s="1016"/>
      <c r="S27" s="1016"/>
      <c r="T27" s="1016"/>
      <c r="U27" s="1027"/>
      <c r="V27" s="67"/>
      <c r="W27" s="67"/>
      <c r="X27" s="67"/>
      <c r="Y27" s="67"/>
      <c r="Z27" s="67"/>
      <c r="AA27" s="67"/>
      <c r="AB27" s="67"/>
      <c r="AC27" s="93"/>
      <c r="AD27" s="93"/>
      <c r="AE27" s="93"/>
      <c r="AF27" s="93"/>
      <c r="AG27" s="237"/>
      <c r="AH27" s="93"/>
      <c r="AI27" s="93"/>
      <c r="AJ27" s="93"/>
      <c r="AK27" s="93"/>
      <c r="AL27" s="93"/>
    </row>
    <row r="28" spans="2:38" ht="22.5" x14ac:dyDescent="0.2">
      <c r="B28" s="1005" t="s">
        <v>22</v>
      </c>
      <c r="C28" s="1006"/>
      <c r="D28" s="102" t="s">
        <v>158</v>
      </c>
      <c r="E28" s="102" t="s">
        <v>23</v>
      </c>
      <c r="F28" s="127">
        <v>1</v>
      </c>
      <c r="G28" s="154"/>
      <c r="H28" s="154"/>
      <c r="I28" s="93"/>
      <c r="J28" s="93"/>
      <c r="K28" s="93"/>
      <c r="L28" s="1025"/>
      <c r="M28" s="1028" t="s">
        <v>24</v>
      </c>
      <c r="N28" s="1029" t="s">
        <v>25</v>
      </c>
      <c r="O28" s="1029"/>
      <c r="P28" s="1029" t="s">
        <v>26</v>
      </c>
      <c r="Q28" s="1029"/>
      <c r="R28" s="1029" t="s">
        <v>27</v>
      </c>
      <c r="S28" s="93"/>
      <c r="T28" s="93"/>
      <c r="U28" s="125" t="s">
        <v>28</v>
      </c>
      <c r="V28" s="67"/>
      <c r="W28" s="67" t="str">
        <f>CONCATENATE(E28,"-",B28)</f>
        <v>No se ha presentado en los últimos 5 años.-RARO</v>
      </c>
      <c r="X28" s="67"/>
      <c r="AA28" s="67"/>
      <c r="AB28" s="67"/>
      <c r="AC28" s="93"/>
      <c r="AD28" s="93"/>
      <c r="AE28" s="93"/>
      <c r="AF28" s="93"/>
      <c r="AG28" s="237"/>
      <c r="AH28" s="93"/>
      <c r="AI28" s="93"/>
      <c r="AJ28" s="93"/>
      <c r="AK28" s="93"/>
      <c r="AL28" s="93"/>
    </row>
    <row r="29" spans="2:38" x14ac:dyDescent="0.2">
      <c r="B29" s="983" t="s">
        <v>29</v>
      </c>
      <c r="C29" s="1020"/>
      <c r="D29" s="126" t="s">
        <v>159</v>
      </c>
      <c r="E29" s="126" t="s">
        <v>30</v>
      </c>
      <c r="F29" s="120">
        <v>2</v>
      </c>
      <c r="G29" s="154"/>
      <c r="H29" s="154"/>
      <c r="I29" s="93"/>
      <c r="J29" s="93"/>
      <c r="K29" s="93"/>
      <c r="L29" s="1026"/>
      <c r="M29" s="1029"/>
      <c r="N29" s="864"/>
      <c r="O29" s="864"/>
      <c r="P29" s="864"/>
      <c r="Q29" s="864"/>
      <c r="R29" s="864"/>
      <c r="S29" s="93"/>
      <c r="T29" s="93"/>
      <c r="U29" s="121"/>
      <c r="V29" s="67"/>
      <c r="W29" s="67" t="e">
        <f>CONCATENATE(#REF!,"-",B29)</f>
        <v>#REF!</v>
      </c>
      <c r="X29" s="67"/>
      <c r="AA29" s="67"/>
      <c r="AB29" s="67"/>
      <c r="AC29" s="93"/>
      <c r="AD29" s="93"/>
      <c r="AE29" s="93"/>
      <c r="AF29" s="93"/>
      <c r="AG29" s="237"/>
      <c r="AH29" s="93"/>
      <c r="AI29" s="93"/>
      <c r="AJ29" s="93"/>
      <c r="AK29" s="93"/>
      <c r="AL29" s="93"/>
    </row>
    <row r="30" spans="2:38" x14ac:dyDescent="0.2">
      <c r="B30" s="988" t="s">
        <v>31</v>
      </c>
      <c r="C30" s="1021"/>
      <c r="D30" s="173" t="s">
        <v>160</v>
      </c>
      <c r="E30" s="173" t="s">
        <v>32</v>
      </c>
      <c r="F30" s="127">
        <v>3</v>
      </c>
      <c r="G30" s="154"/>
      <c r="H30" s="154"/>
      <c r="I30" s="1022"/>
      <c r="J30" s="1022"/>
      <c r="K30" s="93"/>
      <c r="L30" s="1009" t="s">
        <v>33</v>
      </c>
      <c r="M30" s="1010" t="s">
        <v>34</v>
      </c>
      <c r="N30" s="1012" t="s">
        <v>34</v>
      </c>
      <c r="O30" s="1012"/>
      <c r="P30" s="1013" t="s">
        <v>35</v>
      </c>
      <c r="Q30" s="1013"/>
      <c r="R30" s="1007" t="s">
        <v>36</v>
      </c>
      <c r="S30" s="93"/>
      <c r="T30" s="93"/>
      <c r="U30" s="1030" t="s">
        <v>36</v>
      </c>
      <c r="V30" s="67"/>
      <c r="W30" s="67" t="str">
        <f>CONCATENATE(E30,"-",B30)</f>
        <v>Al menos de 1 vez en los últimos 2 años.-POSIBLE</v>
      </c>
      <c r="X30" s="67"/>
      <c r="AA30" s="67"/>
      <c r="AB30" s="67"/>
      <c r="AC30" s="93"/>
      <c r="AD30" s="93"/>
      <c r="AE30" s="93"/>
      <c r="AF30" s="93"/>
      <c r="AG30" s="237"/>
      <c r="AH30" s="93"/>
      <c r="AI30" s="93"/>
      <c r="AJ30" s="93"/>
      <c r="AK30" s="93"/>
      <c r="AL30" s="93"/>
    </row>
    <row r="31" spans="2:38" x14ac:dyDescent="0.2">
      <c r="B31" s="999" t="s">
        <v>37</v>
      </c>
      <c r="C31" s="1032"/>
      <c r="D31" s="173" t="s">
        <v>161</v>
      </c>
      <c r="E31" s="173" t="s">
        <v>38</v>
      </c>
      <c r="F31" s="127">
        <v>4</v>
      </c>
      <c r="G31" s="154"/>
      <c r="H31" s="154"/>
      <c r="I31" s="1022"/>
      <c r="J31" s="1022"/>
      <c r="K31" s="93"/>
      <c r="L31" s="1009"/>
      <c r="M31" s="1011"/>
      <c r="N31" s="1012"/>
      <c r="O31" s="1012"/>
      <c r="P31" s="1013"/>
      <c r="Q31" s="1013"/>
      <c r="R31" s="1007"/>
      <c r="S31" s="93"/>
      <c r="T31" s="93"/>
      <c r="U31" s="1031"/>
      <c r="V31" s="67"/>
      <c r="W31" s="67" t="str">
        <f>CONCATENATE(E31,"-",B31)</f>
        <v>Al menos de 1 vez en el último año.-PROBABLE</v>
      </c>
      <c r="X31" s="67"/>
      <c r="AA31" s="67"/>
      <c r="AB31" s="67"/>
      <c r="AC31" s="93"/>
      <c r="AD31" s="93"/>
      <c r="AE31" s="93"/>
      <c r="AF31" s="93"/>
      <c r="AG31" s="237"/>
      <c r="AH31" s="93"/>
      <c r="AI31" s="93"/>
      <c r="AJ31" s="93"/>
      <c r="AK31" s="93"/>
      <c r="AL31" s="93"/>
    </row>
    <row r="32" spans="2:38" x14ac:dyDescent="0.2">
      <c r="B32" s="1001" t="s">
        <v>39</v>
      </c>
      <c r="C32" s="1008"/>
      <c r="D32" s="173" t="s">
        <v>162</v>
      </c>
      <c r="E32" s="173" t="s">
        <v>103</v>
      </c>
      <c r="F32" s="127">
        <v>5</v>
      </c>
      <c r="G32" s="154"/>
      <c r="H32" s="154"/>
      <c r="I32" s="994" t="s">
        <v>102</v>
      </c>
      <c r="J32" s="994"/>
      <c r="K32" s="93"/>
      <c r="L32" s="1009" t="s">
        <v>40</v>
      </c>
      <c r="M32" s="1010" t="s">
        <v>34</v>
      </c>
      <c r="N32" s="1012" t="s">
        <v>34</v>
      </c>
      <c r="O32" s="1012"/>
      <c r="P32" s="1013" t="s">
        <v>35</v>
      </c>
      <c r="Q32" s="1013"/>
      <c r="R32" s="1007" t="s">
        <v>36</v>
      </c>
      <c r="S32" s="93"/>
      <c r="T32" s="93"/>
      <c r="U32" s="1014" t="s">
        <v>41</v>
      </c>
      <c r="V32" s="67"/>
      <c r="W32" s="67" t="str">
        <f>CONCATENATE(E32,"-",B32)</f>
        <v>Más de 1 vez al año-CASI SEGURO</v>
      </c>
      <c r="X32" s="67"/>
      <c r="AA32" s="67"/>
      <c r="AB32" s="67"/>
      <c r="AC32" s="93"/>
      <c r="AD32" s="93"/>
      <c r="AE32" s="93"/>
      <c r="AF32" s="93"/>
      <c r="AG32" s="237"/>
      <c r="AH32" s="93"/>
      <c r="AI32" s="93"/>
      <c r="AJ32" s="93"/>
      <c r="AK32" s="93"/>
      <c r="AL32" s="93"/>
    </row>
    <row r="33" spans="2:38" x14ac:dyDescent="0.2">
      <c r="B33" s="67"/>
      <c r="C33" s="67"/>
      <c r="D33" s="67"/>
      <c r="E33" s="67"/>
      <c r="F33" s="155"/>
      <c r="G33" s="156"/>
      <c r="H33" s="155"/>
      <c r="I33" s="68"/>
      <c r="J33" s="68"/>
      <c r="K33" s="68"/>
      <c r="L33" s="1009"/>
      <c r="M33" s="1011"/>
      <c r="N33" s="1012"/>
      <c r="O33" s="1012"/>
      <c r="P33" s="1013"/>
      <c r="Q33" s="1013"/>
      <c r="R33" s="1007"/>
      <c r="S33" s="93"/>
      <c r="T33" s="93"/>
      <c r="U33" s="1015"/>
      <c r="V33" s="67"/>
      <c r="W33" s="67"/>
      <c r="X33" s="67"/>
      <c r="AA33" s="67"/>
      <c r="AB33" s="67"/>
      <c r="AC33" s="93"/>
      <c r="AD33" s="93"/>
      <c r="AE33" s="93"/>
      <c r="AF33" s="93"/>
      <c r="AG33" s="237"/>
      <c r="AH33" s="93"/>
      <c r="AI33" s="93"/>
      <c r="AJ33" s="93"/>
      <c r="AK33" s="93"/>
      <c r="AL33" s="93"/>
    </row>
    <row r="34" spans="2:38" x14ac:dyDescent="0.2">
      <c r="B34" s="144" t="s">
        <v>42</v>
      </c>
      <c r="C34" s="1016" t="s">
        <v>42</v>
      </c>
      <c r="D34" s="1016"/>
      <c r="E34" s="1017"/>
      <c r="F34" s="82"/>
      <c r="G34" s="82"/>
      <c r="H34" s="82"/>
      <c r="I34" s="82"/>
      <c r="J34" s="82"/>
      <c r="K34" s="82"/>
      <c r="L34" s="1009" t="s">
        <v>43</v>
      </c>
      <c r="M34" s="1010" t="s">
        <v>34</v>
      </c>
      <c r="N34" s="1013" t="s">
        <v>35</v>
      </c>
      <c r="O34" s="1013"/>
      <c r="P34" s="1007" t="s">
        <v>36</v>
      </c>
      <c r="Q34" s="1007"/>
      <c r="R34" s="1018" t="s">
        <v>41</v>
      </c>
      <c r="S34" s="93"/>
      <c r="T34" s="93"/>
      <c r="U34" s="1019" t="s">
        <v>41</v>
      </c>
      <c r="V34" s="67"/>
      <c r="W34" s="67"/>
      <c r="X34" s="67"/>
      <c r="AA34" s="67"/>
      <c r="AB34" s="67"/>
      <c r="AC34" s="93"/>
      <c r="AD34" s="93"/>
      <c r="AE34" s="93"/>
      <c r="AF34" s="93"/>
      <c r="AG34" s="237"/>
      <c r="AH34" s="93"/>
      <c r="AI34" s="93"/>
      <c r="AJ34" s="93"/>
      <c r="AK34" s="93"/>
      <c r="AL34" s="93"/>
    </row>
    <row r="35" spans="2:38" x14ac:dyDescent="0.25">
      <c r="B35" s="1003" t="s">
        <v>17</v>
      </c>
      <c r="C35" s="1004"/>
      <c r="D35" s="129"/>
      <c r="E35" s="145" t="s">
        <v>19</v>
      </c>
      <c r="F35" s="93"/>
      <c r="G35" s="488"/>
      <c r="H35" s="979"/>
      <c r="I35" s="979"/>
      <c r="J35" s="979"/>
      <c r="K35" s="93"/>
      <c r="L35" s="1009"/>
      <c r="M35" s="1011"/>
      <c r="N35" s="1013"/>
      <c r="O35" s="1013"/>
      <c r="P35" s="1007"/>
      <c r="Q35" s="1007"/>
      <c r="R35" s="1018"/>
      <c r="S35" s="93"/>
      <c r="T35" s="93"/>
      <c r="U35" s="1015"/>
      <c r="V35" s="67"/>
      <c r="W35" s="67"/>
      <c r="X35" s="67"/>
      <c r="AA35" s="67"/>
      <c r="AB35" s="67"/>
      <c r="AC35" s="93"/>
      <c r="AD35" s="93"/>
      <c r="AE35" s="93"/>
      <c r="AF35" s="93"/>
      <c r="AG35" s="237"/>
      <c r="AH35" s="93"/>
      <c r="AI35" s="93"/>
      <c r="AJ35" s="93"/>
      <c r="AK35" s="93"/>
      <c r="AL35" s="93"/>
    </row>
    <row r="36" spans="2:38" x14ac:dyDescent="0.2">
      <c r="B36" s="1005" t="s">
        <v>44</v>
      </c>
      <c r="C36" s="1006"/>
      <c r="D36" s="171" t="s">
        <v>163</v>
      </c>
      <c r="E36" s="146">
        <v>1</v>
      </c>
      <c r="F36" s="93"/>
      <c r="G36" s="88"/>
      <c r="H36" s="994"/>
      <c r="I36" s="994"/>
      <c r="J36" s="994"/>
      <c r="K36" s="93"/>
      <c r="L36" s="86" t="s">
        <v>45</v>
      </c>
      <c r="M36" s="131" t="s">
        <v>35</v>
      </c>
      <c r="N36" s="1007" t="s">
        <v>36</v>
      </c>
      <c r="O36" s="1007"/>
      <c r="P36" s="1007" t="s">
        <v>36</v>
      </c>
      <c r="Q36" s="1007"/>
      <c r="R36" s="486" t="s">
        <v>41</v>
      </c>
      <c r="S36" s="93"/>
      <c r="T36" s="93"/>
      <c r="U36" s="130" t="s">
        <v>41</v>
      </c>
      <c r="V36" s="67"/>
      <c r="W36" s="67" t="str">
        <f>CONCATENATE(E36,"-",B36)</f>
        <v>1-INSIGNIFICANTE</v>
      </c>
      <c r="X36" s="67"/>
      <c r="AA36" s="67"/>
      <c r="AB36" s="67"/>
      <c r="AC36" s="93"/>
      <c r="AD36" s="93"/>
      <c r="AE36" s="93"/>
      <c r="AF36" s="93"/>
      <c r="AG36" s="237"/>
      <c r="AH36" s="93"/>
      <c r="AI36" s="93"/>
      <c r="AJ36" s="93"/>
      <c r="AK36" s="93"/>
      <c r="AL36" s="93"/>
    </row>
    <row r="37" spans="2:38" ht="15.75" thickBot="1" x14ac:dyDescent="0.3">
      <c r="B37" s="983" t="s">
        <v>46</v>
      </c>
      <c r="C37" s="984"/>
      <c r="D37" s="172" t="s">
        <v>164</v>
      </c>
      <c r="E37" s="146">
        <v>2</v>
      </c>
      <c r="F37" s="93"/>
      <c r="G37" s="88"/>
      <c r="H37" s="979"/>
      <c r="I37" s="979"/>
      <c r="J37" s="979"/>
      <c r="K37" s="93"/>
      <c r="L37" s="87" t="s">
        <v>47</v>
      </c>
      <c r="M37" s="150" t="s">
        <v>36</v>
      </c>
      <c r="N37" s="985" t="s">
        <v>36</v>
      </c>
      <c r="O37" s="986"/>
      <c r="P37" s="987" t="s">
        <v>41</v>
      </c>
      <c r="Q37" s="987"/>
      <c r="R37" s="151" t="s">
        <v>41</v>
      </c>
      <c r="S37" s="93"/>
      <c r="T37" s="93"/>
      <c r="U37" s="487" t="s">
        <v>41</v>
      </c>
      <c r="V37" s="67"/>
      <c r="W37" s="67" t="str">
        <f>CONCATENATE(E37,"-",B37)</f>
        <v>2-MENOR</v>
      </c>
      <c r="X37" s="67"/>
      <c r="AA37" s="67"/>
      <c r="AB37" s="67"/>
      <c r="AC37" s="93"/>
      <c r="AD37" s="93"/>
      <c r="AE37" s="93"/>
      <c r="AF37" s="93"/>
      <c r="AG37" s="237"/>
      <c r="AH37" s="93"/>
      <c r="AI37" s="93"/>
      <c r="AJ37" s="93"/>
      <c r="AK37" s="93"/>
      <c r="AL37" s="93"/>
    </row>
    <row r="38" spans="2:38" x14ac:dyDescent="0.25">
      <c r="B38" s="988" t="s">
        <v>48</v>
      </c>
      <c r="C38" s="989"/>
      <c r="D38" s="172" t="s">
        <v>165</v>
      </c>
      <c r="E38" s="146">
        <v>3</v>
      </c>
      <c r="F38" s="93"/>
      <c r="G38" s="88"/>
      <c r="H38" s="979"/>
      <c r="I38" s="979"/>
      <c r="J38" s="979"/>
      <c r="K38" s="93"/>
      <c r="L38" s="990" t="s">
        <v>49</v>
      </c>
      <c r="M38" s="991"/>
      <c r="N38" s="991"/>
      <c r="O38" s="991"/>
      <c r="P38" s="991"/>
      <c r="Q38" s="991"/>
      <c r="R38" s="991"/>
      <c r="S38" s="991"/>
      <c r="T38" s="991"/>
      <c r="U38" s="992"/>
      <c r="V38" s="67"/>
      <c r="W38" s="67" t="str">
        <f>CONCATENATE(E38,"-",B38)</f>
        <v>3-MODERADO</v>
      </c>
      <c r="X38" s="67"/>
      <c r="AA38" s="67"/>
      <c r="AB38" s="67"/>
      <c r="AC38" s="93"/>
      <c r="AD38" s="93"/>
      <c r="AE38" s="93"/>
      <c r="AF38" s="93"/>
      <c r="AG38" s="237"/>
      <c r="AH38" s="93"/>
      <c r="AI38" s="93"/>
      <c r="AJ38" s="93"/>
      <c r="AK38" s="93"/>
      <c r="AL38" s="93"/>
    </row>
    <row r="39" spans="2:38" x14ac:dyDescent="0.25">
      <c r="B39" s="999" t="s">
        <v>50</v>
      </c>
      <c r="C39" s="1000"/>
      <c r="D39" s="172" t="s">
        <v>166</v>
      </c>
      <c r="E39" s="146">
        <v>4</v>
      </c>
      <c r="F39" s="93"/>
      <c r="G39" s="88"/>
      <c r="H39" s="979"/>
      <c r="I39" s="979"/>
      <c r="J39" s="979"/>
      <c r="K39" s="93"/>
      <c r="L39" s="993"/>
      <c r="M39" s="994"/>
      <c r="N39" s="994"/>
      <c r="O39" s="994"/>
      <c r="P39" s="994"/>
      <c r="Q39" s="994"/>
      <c r="R39" s="994"/>
      <c r="S39" s="994"/>
      <c r="T39" s="994"/>
      <c r="U39" s="995"/>
      <c r="V39" s="67"/>
      <c r="W39" s="67" t="str">
        <f>CONCATENATE(E39,"-",B39)</f>
        <v>4-MAYOR</v>
      </c>
      <c r="X39" s="67"/>
      <c r="AA39" s="67"/>
      <c r="AB39" s="67"/>
      <c r="AC39" s="93"/>
      <c r="AD39" s="93"/>
      <c r="AE39" s="93"/>
      <c r="AF39" s="93"/>
      <c r="AG39" s="237"/>
      <c r="AH39" s="93"/>
      <c r="AI39" s="93"/>
      <c r="AJ39" s="93"/>
      <c r="AK39" s="93"/>
      <c r="AL39" s="93"/>
    </row>
    <row r="40" spans="2:38" ht="15.75" thickBot="1" x14ac:dyDescent="0.3">
      <c r="B40" s="1001" t="s">
        <v>51</v>
      </c>
      <c r="C40" s="1002"/>
      <c r="D40" s="172" t="s">
        <v>167</v>
      </c>
      <c r="E40" s="146">
        <v>5</v>
      </c>
      <c r="F40" s="93"/>
      <c r="G40" s="88"/>
      <c r="H40" s="979"/>
      <c r="I40" s="979"/>
      <c r="J40" s="979"/>
      <c r="K40" s="93"/>
      <c r="L40" s="996"/>
      <c r="M40" s="997"/>
      <c r="N40" s="997"/>
      <c r="O40" s="997"/>
      <c r="P40" s="997"/>
      <c r="Q40" s="997"/>
      <c r="R40" s="997"/>
      <c r="S40" s="997"/>
      <c r="T40" s="997"/>
      <c r="U40" s="998"/>
      <c r="V40" s="67"/>
      <c r="W40" s="67" t="str">
        <f>CONCATENATE(E40,"-",B40)</f>
        <v>5-CATASTRÓFICO</v>
      </c>
      <c r="X40" s="67"/>
      <c r="AA40" s="67"/>
      <c r="AB40" s="67"/>
      <c r="AC40" s="93"/>
      <c r="AD40" s="93"/>
      <c r="AE40" s="93"/>
      <c r="AF40" s="93"/>
      <c r="AG40" s="237"/>
      <c r="AH40" s="93"/>
      <c r="AI40" s="93"/>
      <c r="AJ40" s="93"/>
      <c r="AK40" s="93"/>
      <c r="AL40" s="93"/>
    </row>
    <row r="41" spans="2:38" x14ac:dyDescent="0.25">
      <c r="B41" s="143" t="s">
        <v>52</v>
      </c>
      <c r="C41" s="128"/>
      <c r="D41" s="128"/>
      <c r="E41" s="128"/>
      <c r="F41" s="128"/>
      <c r="G41" s="128"/>
      <c r="H41" s="128"/>
      <c r="I41" s="128"/>
      <c r="J41" s="128"/>
      <c r="K41" s="88"/>
      <c r="L41" s="80"/>
      <c r="M41" s="83"/>
      <c r="N41" s="83"/>
      <c r="O41" s="83"/>
      <c r="P41" s="83"/>
      <c r="Q41" s="83"/>
      <c r="R41" s="83"/>
      <c r="S41" s="83"/>
      <c r="T41" s="83"/>
      <c r="U41" s="67"/>
      <c r="V41" s="67"/>
      <c r="W41" s="67"/>
      <c r="X41" s="67"/>
      <c r="AA41" s="67"/>
      <c r="AB41" s="67"/>
      <c r="AC41" s="93"/>
      <c r="AD41" s="93"/>
      <c r="AE41" s="93"/>
      <c r="AF41" s="93"/>
      <c r="AG41" s="237"/>
      <c r="AH41" s="93"/>
      <c r="AI41" s="93"/>
      <c r="AJ41" s="93"/>
      <c r="AK41" s="93"/>
      <c r="AL41" s="93"/>
    </row>
    <row r="42" spans="2:38" x14ac:dyDescent="0.2">
      <c r="B42" s="67"/>
      <c r="C42" s="67"/>
      <c r="D42" s="67"/>
      <c r="E42" s="67"/>
      <c r="F42" s="67"/>
      <c r="G42" s="67"/>
      <c r="H42" s="67"/>
      <c r="I42" s="67"/>
      <c r="J42" s="67"/>
      <c r="K42" s="67"/>
      <c r="L42" s="67"/>
      <c r="M42" s="67"/>
      <c r="N42" s="67"/>
      <c r="O42" s="67"/>
      <c r="P42" s="67"/>
      <c r="Q42" s="67"/>
      <c r="R42" s="67"/>
      <c r="S42" s="67"/>
      <c r="T42" s="67"/>
      <c r="U42" s="67"/>
      <c r="V42" s="67"/>
      <c r="W42" s="67"/>
      <c r="X42" s="67"/>
      <c r="AA42" s="67"/>
      <c r="AB42" s="67"/>
      <c r="AC42" s="93"/>
      <c r="AD42" s="93"/>
      <c r="AE42" s="93"/>
      <c r="AF42" s="93"/>
      <c r="AG42" s="237"/>
      <c r="AH42" s="93"/>
      <c r="AI42" s="93"/>
      <c r="AJ42" s="93"/>
      <c r="AK42" s="93"/>
      <c r="AL42" s="93"/>
    </row>
    <row r="43" spans="2:38" x14ac:dyDescent="0.2">
      <c r="B43" s="67"/>
      <c r="C43" s="67"/>
      <c r="D43" s="67"/>
      <c r="E43" s="67"/>
      <c r="F43" s="67"/>
      <c r="G43" s="67"/>
      <c r="H43" s="67"/>
      <c r="I43" s="67"/>
      <c r="J43" s="67"/>
      <c r="K43" s="67"/>
      <c r="L43" s="67"/>
      <c r="M43" s="67"/>
      <c r="N43" s="980"/>
      <c r="O43" s="980"/>
      <c r="P43" s="980"/>
      <c r="Q43" s="980"/>
      <c r="R43" s="980"/>
      <c r="S43" s="67">
        <v>11</v>
      </c>
      <c r="T43" s="67" t="s">
        <v>78</v>
      </c>
      <c r="U43" s="67">
        <v>1</v>
      </c>
      <c r="V43" s="67"/>
      <c r="W43" s="67"/>
      <c r="X43" s="67"/>
      <c r="AA43" s="67"/>
      <c r="AB43" s="67"/>
      <c r="AC43" s="93"/>
      <c r="AD43" s="93"/>
      <c r="AE43" s="93"/>
      <c r="AF43" s="93"/>
      <c r="AG43" s="237"/>
      <c r="AH43" s="93"/>
      <c r="AI43" s="93"/>
      <c r="AJ43" s="93"/>
      <c r="AK43" s="93"/>
      <c r="AL43" s="93"/>
    </row>
    <row r="44" spans="2:38" x14ac:dyDescent="0.2">
      <c r="B44" s="67"/>
      <c r="C44" s="67"/>
      <c r="D44" s="67"/>
      <c r="E44" s="67"/>
      <c r="F44" s="67"/>
      <c r="G44" s="67"/>
      <c r="H44" s="67"/>
      <c r="I44" s="67"/>
      <c r="J44" s="67"/>
      <c r="K44" s="67"/>
      <c r="L44" s="67"/>
      <c r="M44" s="67"/>
      <c r="N44" s="139"/>
      <c r="O44" s="139"/>
      <c r="P44" s="139"/>
      <c r="Q44" s="139"/>
      <c r="R44" s="139"/>
      <c r="S44" s="67">
        <v>12</v>
      </c>
      <c r="T44" s="67" t="s">
        <v>78</v>
      </c>
      <c r="U44" s="67">
        <v>2</v>
      </c>
      <c r="V44" s="67"/>
      <c r="W44" s="67"/>
      <c r="X44" s="67"/>
      <c r="AA44" s="67"/>
      <c r="AB44" s="67"/>
      <c r="AC44" s="93"/>
      <c r="AD44" s="93"/>
      <c r="AE44" s="93"/>
      <c r="AF44" s="93"/>
      <c r="AG44" s="237"/>
      <c r="AH44" s="93"/>
      <c r="AI44" s="93"/>
      <c r="AJ44" s="93"/>
      <c r="AL44" s="93"/>
    </row>
    <row r="45" spans="2:38" x14ac:dyDescent="0.2">
      <c r="B45" s="67"/>
      <c r="C45" s="67"/>
      <c r="D45" s="67"/>
      <c r="E45" s="67"/>
      <c r="F45" s="67"/>
      <c r="G45" s="67"/>
      <c r="H45" s="67"/>
      <c r="I45" s="67"/>
      <c r="J45" s="67"/>
      <c r="K45" s="67"/>
      <c r="L45" s="67"/>
      <c r="M45" s="67"/>
      <c r="N45" s="139"/>
      <c r="O45" s="139"/>
      <c r="P45" s="139"/>
      <c r="Q45" s="139"/>
      <c r="R45" s="139"/>
      <c r="S45" s="67">
        <v>13</v>
      </c>
      <c r="T45" s="67" t="s">
        <v>81</v>
      </c>
      <c r="U45" s="67">
        <v>3</v>
      </c>
      <c r="V45" s="67"/>
      <c r="W45" s="67"/>
      <c r="X45" s="67"/>
      <c r="AA45" s="67"/>
      <c r="AB45" s="67"/>
      <c r="AC45" s="93"/>
      <c r="AD45" s="93"/>
      <c r="AE45" s="93"/>
      <c r="AF45" s="93"/>
      <c r="AG45" s="237"/>
      <c r="AH45" s="93"/>
      <c r="AI45" s="93"/>
      <c r="AJ45" s="93"/>
      <c r="AL45" s="93"/>
    </row>
    <row r="46" spans="2:38" x14ac:dyDescent="0.2">
      <c r="B46" s="67"/>
      <c r="C46" s="67"/>
      <c r="D46" s="67"/>
      <c r="E46" s="67"/>
      <c r="F46" s="67"/>
      <c r="G46" s="67"/>
      <c r="H46" s="67"/>
      <c r="I46" s="67"/>
      <c r="J46" s="67"/>
      <c r="K46" s="67"/>
      <c r="L46" s="67"/>
      <c r="M46" s="67"/>
      <c r="N46" s="139"/>
      <c r="O46" s="139"/>
      <c r="P46" s="139"/>
      <c r="Q46" s="139"/>
      <c r="R46" s="139"/>
      <c r="S46" s="67">
        <v>14</v>
      </c>
      <c r="T46" s="67" t="s">
        <v>79</v>
      </c>
      <c r="U46" s="67">
        <v>4</v>
      </c>
      <c r="V46" s="67"/>
      <c r="W46" s="67"/>
      <c r="X46" s="67"/>
      <c r="AA46" s="67"/>
      <c r="AB46" s="67"/>
      <c r="AC46" s="93"/>
      <c r="AD46" s="93"/>
      <c r="AE46" s="93"/>
      <c r="AF46" s="93"/>
      <c r="AG46" s="237"/>
      <c r="AH46" s="93"/>
      <c r="AI46" s="93"/>
      <c r="AJ46" s="93"/>
      <c r="AL46" s="93"/>
    </row>
    <row r="47" spans="2:38" x14ac:dyDescent="0.2">
      <c r="B47" s="67"/>
      <c r="C47" s="67"/>
      <c r="D47" s="67"/>
      <c r="E47" s="67"/>
      <c r="F47" s="67"/>
      <c r="G47" s="67"/>
      <c r="H47" s="67"/>
      <c r="I47" s="67"/>
      <c r="J47" s="67"/>
      <c r="K47" s="67"/>
      <c r="L47" s="67"/>
      <c r="M47" s="67"/>
      <c r="N47" s="139"/>
      <c r="O47" s="139"/>
      <c r="P47" s="139"/>
      <c r="Q47" s="139"/>
      <c r="R47" s="139"/>
      <c r="S47" s="67">
        <v>15</v>
      </c>
      <c r="T47" s="67" t="s">
        <v>79</v>
      </c>
      <c r="U47" s="67">
        <v>5</v>
      </c>
      <c r="V47" s="67"/>
      <c r="W47" s="67"/>
      <c r="X47" s="67"/>
      <c r="AA47" s="67"/>
      <c r="AB47" s="67"/>
      <c r="AC47" s="93"/>
      <c r="AD47" s="93"/>
      <c r="AE47" s="93"/>
      <c r="AF47" s="93"/>
      <c r="AG47" s="237"/>
      <c r="AH47" s="93"/>
      <c r="AI47" s="93"/>
      <c r="AJ47" s="93"/>
      <c r="AL47" s="93"/>
    </row>
    <row r="48" spans="2:38" x14ac:dyDescent="0.2">
      <c r="B48" s="67"/>
      <c r="C48" s="67"/>
      <c r="D48" s="67"/>
      <c r="E48" s="67"/>
      <c r="F48" s="67"/>
      <c r="G48" s="67"/>
      <c r="H48" s="67"/>
      <c r="I48" s="67"/>
      <c r="J48" s="67"/>
      <c r="K48" s="67"/>
      <c r="L48" s="67"/>
      <c r="M48" s="67"/>
      <c r="N48" s="139"/>
      <c r="O48" s="139"/>
      <c r="P48" s="139"/>
      <c r="Q48" s="139"/>
      <c r="R48" s="139"/>
      <c r="S48" s="67">
        <v>21</v>
      </c>
      <c r="T48" s="67" t="s">
        <v>78</v>
      </c>
      <c r="U48" s="67">
        <v>6</v>
      </c>
      <c r="V48" s="67"/>
      <c r="W48" s="67"/>
      <c r="X48" s="67"/>
      <c r="AA48" s="67"/>
      <c r="AB48" s="67"/>
      <c r="AC48" s="93"/>
      <c r="AD48" s="93"/>
      <c r="AE48" s="93"/>
      <c r="AF48" s="93"/>
      <c r="AG48" s="237"/>
      <c r="AH48" s="93"/>
      <c r="AI48" s="93"/>
      <c r="AJ48" s="93"/>
      <c r="AL48" s="93"/>
    </row>
    <row r="49" spans="2:38" x14ac:dyDescent="0.2">
      <c r="B49" s="67"/>
      <c r="C49" s="67"/>
      <c r="D49" s="67"/>
      <c r="E49" s="67"/>
      <c r="F49" s="67"/>
      <c r="G49" s="67"/>
      <c r="H49" s="67"/>
      <c r="I49" s="67"/>
      <c r="J49" s="67"/>
      <c r="K49" s="67"/>
      <c r="L49" s="67"/>
      <c r="M49" s="67"/>
      <c r="N49" s="67"/>
      <c r="O49" s="67"/>
      <c r="P49" s="67"/>
      <c r="Q49" s="67"/>
      <c r="R49" s="67"/>
      <c r="S49" s="67">
        <v>22</v>
      </c>
      <c r="T49" s="67" t="s">
        <v>78</v>
      </c>
      <c r="U49" s="67">
        <v>7</v>
      </c>
      <c r="V49" s="67"/>
      <c r="W49" s="67"/>
      <c r="X49" s="67"/>
      <c r="AA49" s="67"/>
      <c r="AB49" s="67"/>
      <c r="AC49" s="93"/>
      <c r="AD49" s="93"/>
      <c r="AE49" s="93"/>
      <c r="AF49" s="93"/>
      <c r="AG49" s="237"/>
      <c r="AH49" s="93"/>
      <c r="AI49" s="93"/>
      <c r="AJ49" s="93"/>
      <c r="AL49" s="93"/>
    </row>
    <row r="50" spans="2:38" x14ac:dyDescent="0.2">
      <c r="B50" s="67"/>
      <c r="C50" s="67"/>
      <c r="D50" s="67"/>
      <c r="E50" s="67"/>
      <c r="F50" s="67"/>
      <c r="G50" s="67"/>
      <c r="H50" s="67"/>
      <c r="I50" s="67"/>
      <c r="J50" s="67"/>
      <c r="K50" s="67"/>
      <c r="L50" s="67"/>
      <c r="M50" s="67"/>
      <c r="N50" s="67"/>
      <c r="O50" s="67"/>
      <c r="P50" s="67"/>
      <c r="Q50" s="67"/>
      <c r="R50" s="67"/>
      <c r="S50" s="67">
        <v>23</v>
      </c>
      <c r="T50" s="67" t="s">
        <v>81</v>
      </c>
      <c r="U50" s="67">
        <v>8</v>
      </c>
      <c r="V50" s="67"/>
      <c r="W50" s="67"/>
      <c r="X50" s="67"/>
      <c r="AA50" s="67"/>
      <c r="AB50" s="67"/>
      <c r="AC50" s="93"/>
      <c r="AD50" s="93"/>
      <c r="AE50" s="93"/>
      <c r="AF50" s="93"/>
      <c r="AG50" s="237"/>
      <c r="AH50" s="93"/>
      <c r="AI50" s="93"/>
      <c r="AJ50" s="93"/>
      <c r="AL50" s="93"/>
    </row>
    <row r="51" spans="2:38" x14ac:dyDescent="0.2">
      <c r="B51" s="67"/>
      <c r="C51" s="67"/>
      <c r="D51" s="67"/>
      <c r="E51" s="67"/>
      <c r="F51" s="67"/>
      <c r="G51" s="67"/>
      <c r="H51" s="67"/>
      <c r="I51" s="67"/>
      <c r="J51" s="67"/>
      <c r="K51" s="67"/>
      <c r="L51" s="67"/>
      <c r="M51" s="67"/>
      <c r="N51" s="67"/>
      <c r="O51" s="67"/>
      <c r="P51" s="67"/>
      <c r="Q51" s="67"/>
      <c r="R51" s="67"/>
      <c r="S51" s="67">
        <v>24</v>
      </c>
      <c r="T51" s="67" t="s">
        <v>79</v>
      </c>
      <c r="U51" s="67">
        <v>9</v>
      </c>
      <c r="V51" s="67"/>
      <c r="W51" s="67"/>
      <c r="X51" s="67"/>
      <c r="AA51" s="67"/>
      <c r="AB51" s="67"/>
      <c r="AC51" s="93"/>
      <c r="AD51" s="93"/>
      <c r="AE51" s="93"/>
      <c r="AF51" s="93"/>
      <c r="AG51" s="237"/>
      <c r="AH51" s="93"/>
      <c r="AI51" s="93"/>
      <c r="AJ51" s="93"/>
      <c r="AL51" s="93"/>
    </row>
    <row r="52" spans="2:38" x14ac:dyDescent="0.2">
      <c r="B52" s="67"/>
      <c r="C52" s="67"/>
      <c r="D52" s="67"/>
      <c r="E52" s="67"/>
      <c r="F52" s="67"/>
      <c r="G52" s="67"/>
      <c r="H52" s="67"/>
      <c r="I52" s="67"/>
      <c r="J52" s="67"/>
      <c r="K52" s="67"/>
      <c r="L52" s="67"/>
      <c r="M52" s="67"/>
      <c r="N52" s="67"/>
      <c r="O52" s="67"/>
      <c r="P52" s="67"/>
      <c r="Q52" s="67"/>
      <c r="R52" s="67"/>
      <c r="S52" s="67">
        <v>25</v>
      </c>
      <c r="T52" s="67" t="s">
        <v>80</v>
      </c>
      <c r="U52" s="67">
        <v>10</v>
      </c>
      <c r="V52" s="67"/>
      <c r="W52" s="67"/>
      <c r="X52" s="67"/>
      <c r="AA52" s="67"/>
      <c r="AB52" s="67"/>
      <c r="AC52" s="93"/>
      <c r="AD52" s="93"/>
      <c r="AE52" s="93"/>
      <c r="AF52" s="93"/>
      <c r="AG52" s="237"/>
      <c r="AH52" s="93"/>
      <c r="AI52" s="93"/>
      <c r="AJ52" s="93"/>
      <c r="AL52" s="93"/>
    </row>
    <row r="53" spans="2:38" x14ac:dyDescent="0.2">
      <c r="C53" s="114"/>
      <c r="D53" s="114"/>
      <c r="E53" s="114"/>
      <c r="F53" s="114"/>
      <c r="G53" s="114"/>
      <c r="H53" s="114"/>
      <c r="I53" s="114"/>
      <c r="J53" s="114"/>
      <c r="K53" s="114"/>
      <c r="L53" s="114"/>
      <c r="M53" s="114"/>
      <c r="N53" s="114"/>
      <c r="O53" s="114"/>
      <c r="P53" s="114"/>
      <c r="Q53" s="114"/>
      <c r="R53" s="94"/>
      <c r="S53" s="67">
        <v>31</v>
      </c>
      <c r="T53" s="67" t="s">
        <v>78</v>
      </c>
      <c r="U53" s="67">
        <v>11</v>
      </c>
      <c r="V53" s="94"/>
      <c r="W53" s="94"/>
      <c r="X53" s="94"/>
    </row>
    <row r="54" spans="2:38" x14ac:dyDescent="0.2">
      <c r="C54" s="117"/>
      <c r="D54" s="117"/>
      <c r="E54" s="117"/>
      <c r="F54" s="117"/>
      <c r="G54" s="117"/>
      <c r="H54" s="117"/>
      <c r="I54" s="95"/>
      <c r="J54" s="95"/>
      <c r="K54" s="95"/>
      <c r="L54" s="95"/>
      <c r="M54" s="95"/>
      <c r="N54" s="95"/>
      <c r="O54" s="95"/>
      <c r="P54" s="95"/>
      <c r="Q54" s="95"/>
      <c r="R54" s="95"/>
      <c r="S54" s="67">
        <v>32</v>
      </c>
      <c r="T54" s="67" t="s">
        <v>81</v>
      </c>
      <c r="U54" s="67">
        <v>12</v>
      </c>
      <c r="AA54" s="981"/>
      <c r="AB54" s="981"/>
      <c r="AC54" s="981"/>
      <c r="AD54" s="981"/>
      <c r="AE54" s="981"/>
      <c r="AF54" s="981"/>
      <c r="AG54" s="981"/>
      <c r="AH54" s="981"/>
      <c r="AI54" s="981"/>
      <c r="AJ54" s="981"/>
    </row>
    <row r="55" spans="2:38" x14ac:dyDescent="0.2">
      <c r="C55" s="118"/>
      <c r="D55" s="118"/>
      <c r="E55" s="118"/>
      <c r="F55" s="118"/>
      <c r="G55" s="118"/>
      <c r="H55" s="118"/>
      <c r="I55" s="118"/>
      <c r="J55" s="483"/>
      <c r="K55" s="483"/>
      <c r="L55" s="93"/>
      <c r="M55" s="93"/>
      <c r="N55" s="93"/>
      <c r="O55" s="977"/>
      <c r="P55" s="977"/>
      <c r="Q55" s="977"/>
      <c r="R55" s="484"/>
      <c r="S55" s="67">
        <v>33</v>
      </c>
      <c r="T55" s="67" t="s">
        <v>79</v>
      </c>
      <c r="U55" s="67">
        <v>13</v>
      </c>
      <c r="AA55" s="982"/>
      <c r="AB55" s="982"/>
      <c r="AC55" s="981"/>
      <c r="AD55" s="981"/>
      <c r="AE55" s="981"/>
      <c r="AF55" s="981"/>
      <c r="AG55" s="981"/>
      <c r="AH55" s="981"/>
      <c r="AI55" s="981"/>
      <c r="AJ55" s="981"/>
    </row>
    <row r="56" spans="2:38" x14ac:dyDescent="0.2">
      <c r="C56" s="118"/>
      <c r="D56" s="118"/>
      <c r="E56" s="118"/>
      <c r="F56" s="118"/>
      <c r="G56" s="118"/>
      <c r="H56" s="118"/>
      <c r="I56" s="118"/>
      <c r="J56" s="483"/>
      <c r="K56" s="116"/>
      <c r="L56" s="93"/>
      <c r="M56" s="93"/>
      <c r="N56" s="93"/>
      <c r="O56" s="977"/>
      <c r="P56" s="977"/>
      <c r="Q56" s="977"/>
      <c r="R56" s="484"/>
      <c r="S56" s="67">
        <v>34</v>
      </c>
      <c r="T56" s="67" t="s">
        <v>80</v>
      </c>
      <c r="U56" s="67">
        <v>14</v>
      </c>
      <c r="W56" s="89" t="s">
        <v>98</v>
      </c>
      <c r="AA56" s="982"/>
      <c r="AB56" s="982"/>
      <c r="AC56" s="981"/>
      <c r="AD56" s="981"/>
      <c r="AE56" s="981"/>
      <c r="AF56" s="981"/>
      <c r="AG56" s="238"/>
      <c r="AH56" s="981"/>
      <c r="AI56" s="981"/>
      <c r="AJ56" s="981"/>
    </row>
    <row r="57" spans="2:38" x14ac:dyDescent="0.2">
      <c r="C57" s="118"/>
      <c r="D57" s="118"/>
      <c r="E57" s="118"/>
      <c r="F57" s="118"/>
      <c r="G57" s="118"/>
      <c r="H57" s="118"/>
      <c r="I57" s="118"/>
      <c r="J57" s="483"/>
      <c r="K57" s="116"/>
      <c r="L57" s="93"/>
      <c r="M57" s="93"/>
      <c r="N57" s="93"/>
      <c r="O57" s="977"/>
      <c r="P57" s="977"/>
      <c r="Q57" s="977"/>
      <c r="R57" s="484"/>
      <c r="S57" s="67">
        <v>35</v>
      </c>
      <c r="T57" s="67" t="s">
        <v>80</v>
      </c>
      <c r="U57" s="67">
        <v>15</v>
      </c>
      <c r="W57" s="89" t="s">
        <v>99</v>
      </c>
      <c r="AA57" s="140"/>
      <c r="AB57" s="140"/>
      <c r="AC57" s="978"/>
      <c r="AD57" s="978"/>
      <c r="AE57" s="978"/>
      <c r="AF57" s="978"/>
      <c r="AG57" s="239"/>
      <c r="AH57" s="978"/>
      <c r="AI57" s="978"/>
      <c r="AJ57" s="978"/>
    </row>
    <row r="58" spans="2:38" ht="30" x14ac:dyDescent="0.2">
      <c r="C58" s="118"/>
      <c r="D58" s="118"/>
      <c r="E58" s="118"/>
      <c r="F58" s="118"/>
      <c r="G58" s="118"/>
      <c r="H58" s="118"/>
      <c r="I58" s="118"/>
      <c r="J58" s="483"/>
      <c r="K58" s="116"/>
      <c r="L58" s="93"/>
      <c r="M58" s="93"/>
      <c r="N58" s="93"/>
      <c r="O58" s="977"/>
      <c r="P58" s="977"/>
      <c r="Q58" s="977"/>
      <c r="R58" s="484"/>
      <c r="S58" s="67">
        <v>41</v>
      </c>
      <c r="T58" s="67" t="s">
        <v>81</v>
      </c>
      <c r="U58" s="67">
        <v>16</v>
      </c>
      <c r="W58" s="89" t="s">
        <v>100</v>
      </c>
      <c r="AA58" s="140"/>
      <c r="AB58" s="140"/>
      <c r="AC58" s="978"/>
      <c r="AD58" s="978"/>
      <c r="AE58" s="978"/>
      <c r="AF58" s="978"/>
      <c r="AG58" s="239"/>
      <c r="AH58" s="978"/>
      <c r="AI58" s="978"/>
      <c r="AJ58" s="978"/>
    </row>
    <row r="59" spans="2:38" x14ac:dyDescent="0.2">
      <c r="C59" s="118"/>
      <c r="D59" s="118"/>
      <c r="E59" s="118"/>
      <c r="F59" s="118"/>
      <c r="G59" s="118"/>
      <c r="H59" s="118"/>
      <c r="I59" s="118"/>
      <c r="J59" s="483"/>
      <c r="K59" s="116"/>
      <c r="L59" s="93"/>
      <c r="M59" s="93"/>
      <c r="N59" s="93"/>
      <c r="O59" s="977"/>
      <c r="P59" s="977"/>
      <c r="Q59" s="977"/>
      <c r="R59" s="484"/>
      <c r="S59" s="67">
        <v>42</v>
      </c>
      <c r="T59" s="67" t="s">
        <v>79</v>
      </c>
      <c r="U59" s="67">
        <v>17</v>
      </c>
      <c r="W59" s="89" t="s">
        <v>101</v>
      </c>
      <c r="AA59" s="140"/>
      <c r="AB59" s="140"/>
      <c r="AC59" s="978"/>
      <c r="AD59" s="978"/>
      <c r="AE59" s="978"/>
      <c r="AF59" s="978"/>
      <c r="AG59" s="239"/>
      <c r="AH59" s="978"/>
      <c r="AI59" s="978"/>
      <c r="AJ59" s="978"/>
    </row>
    <row r="60" spans="2:38" x14ac:dyDescent="0.2">
      <c r="C60" s="119"/>
      <c r="D60" s="93"/>
      <c r="E60" s="93"/>
      <c r="F60" s="93"/>
      <c r="G60" s="93"/>
      <c r="H60" s="93"/>
      <c r="I60" s="93"/>
      <c r="J60" s="93"/>
      <c r="K60" s="93"/>
      <c r="L60" s="93"/>
      <c r="M60" s="93"/>
      <c r="N60" s="93"/>
      <c r="O60" s="93"/>
      <c r="P60" s="93"/>
      <c r="Q60" s="93"/>
      <c r="S60" s="67">
        <v>43</v>
      </c>
      <c r="T60" s="67" t="s">
        <v>79</v>
      </c>
      <c r="U60" s="67">
        <v>18</v>
      </c>
    </row>
    <row r="61" spans="2:38" ht="45" x14ac:dyDescent="0.2">
      <c r="S61" s="67">
        <v>44</v>
      </c>
      <c r="T61" s="67" t="s">
        <v>80</v>
      </c>
      <c r="U61" s="67">
        <v>19</v>
      </c>
      <c r="AA61" s="103" t="s">
        <v>84</v>
      </c>
      <c r="AB61" s="103" t="s">
        <v>82</v>
      </c>
      <c r="AC61" s="103" t="s">
        <v>83</v>
      </c>
    </row>
    <row r="62" spans="2:38" x14ac:dyDescent="0.2">
      <c r="J62" s="103">
        <v>0</v>
      </c>
      <c r="K62" s="103"/>
      <c r="L62" s="103" t="s">
        <v>82</v>
      </c>
      <c r="S62" s="67">
        <v>45</v>
      </c>
      <c r="T62" s="67" t="s">
        <v>80</v>
      </c>
      <c r="U62" s="67">
        <v>20</v>
      </c>
      <c r="AA62" s="103">
        <v>0</v>
      </c>
      <c r="AB62" s="103">
        <v>0</v>
      </c>
      <c r="AC62" s="103">
        <v>0</v>
      </c>
    </row>
    <row r="63" spans="2:38" x14ac:dyDescent="0.2">
      <c r="J63" s="103">
        <v>5</v>
      </c>
      <c r="K63" s="103"/>
      <c r="L63" s="103" t="s">
        <v>83</v>
      </c>
      <c r="S63" s="67">
        <v>51</v>
      </c>
      <c r="T63" s="67" t="s">
        <v>79</v>
      </c>
      <c r="U63" s="67">
        <v>21</v>
      </c>
      <c r="AA63" s="103">
        <v>5</v>
      </c>
      <c r="AB63" s="103">
        <v>0</v>
      </c>
      <c r="AC63" s="103">
        <v>0</v>
      </c>
    </row>
    <row r="64" spans="2:38" x14ac:dyDescent="0.2">
      <c r="J64" s="103">
        <v>10</v>
      </c>
      <c r="K64" s="103"/>
      <c r="L64" s="103"/>
      <c r="S64" s="67">
        <v>52</v>
      </c>
      <c r="T64" s="67" t="s">
        <v>79</v>
      </c>
      <c r="U64" s="67">
        <v>22</v>
      </c>
      <c r="AA64" s="103">
        <v>10</v>
      </c>
      <c r="AB64" s="103">
        <v>0</v>
      </c>
      <c r="AC64" s="103">
        <v>0</v>
      </c>
    </row>
    <row r="65" spans="10:33" x14ac:dyDescent="0.2">
      <c r="J65" s="103">
        <v>15</v>
      </c>
      <c r="K65" s="103"/>
      <c r="L65" s="103"/>
      <c r="S65" s="67">
        <v>53</v>
      </c>
      <c r="T65" s="67" t="s">
        <v>80</v>
      </c>
      <c r="U65" s="67">
        <v>23</v>
      </c>
      <c r="AA65" s="103">
        <v>15</v>
      </c>
      <c r="AB65" s="103">
        <v>0</v>
      </c>
      <c r="AC65" s="103">
        <v>0</v>
      </c>
      <c r="AG65" s="89"/>
    </row>
    <row r="66" spans="10:33" x14ac:dyDescent="0.2">
      <c r="J66" s="103">
        <v>20</v>
      </c>
      <c r="K66" s="103"/>
      <c r="L66" s="103"/>
      <c r="S66" s="67">
        <v>54</v>
      </c>
      <c r="T66" s="67" t="s">
        <v>80</v>
      </c>
      <c r="U66" s="67">
        <v>24</v>
      </c>
      <c r="AA66" s="103">
        <v>20</v>
      </c>
      <c r="AB66" s="103">
        <v>0</v>
      </c>
      <c r="AC66" s="103">
        <v>0</v>
      </c>
      <c r="AG66" s="89"/>
    </row>
    <row r="67" spans="10:33" x14ac:dyDescent="0.2">
      <c r="J67" s="103">
        <v>25</v>
      </c>
      <c r="K67" s="103"/>
      <c r="L67" s="103"/>
      <c r="S67" s="67">
        <v>55</v>
      </c>
      <c r="T67" s="67" t="s">
        <v>80</v>
      </c>
      <c r="U67" s="67">
        <v>25</v>
      </c>
      <c r="AA67" s="103">
        <v>25</v>
      </c>
      <c r="AB67" s="103">
        <v>0</v>
      </c>
      <c r="AC67" s="103">
        <v>0</v>
      </c>
      <c r="AG67" s="89"/>
    </row>
    <row r="68" spans="10:33" x14ac:dyDescent="0.25">
      <c r="AA68" s="103">
        <v>30</v>
      </c>
      <c r="AB68" s="103">
        <v>0</v>
      </c>
      <c r="AC68" s="103">
        <v>0</v>
      </c>
      <c r="AG68" s="89"/>
    </row>
    <row r="69" spans="10:33" x14ac:dyDescent="0.25">
      <c r="AA69" s="103">
        <v>35</v>
      </c>
      <c r="AB69" s="103">
        <v>0</v>
      </c>
      <c r="AC69" s="103">
        <v>0</v>
      </c>
      <c r="AG69" s="89"/>
    </row>
    <row r="70" spans="10:33" x14ac:dyDescent="0.25">
      <c r="AA70" s="103">
        <v>40</v>
      </c>
      <c r="AB70" s="103">
        <v>0</v>
      </c>
      <c r="AC70" s="103">
        <v>0</v>
      </c>
      <c r="AG70" s="89"/>
    </row>
    <row r="71" spans="10:33" x14ac:dyDescent="0.25">
      <c r="AA71" s="103">
        <v>45</v>
      </c>
      <c r="AB71" s="103">
        <v>0</v>
      </c>
      <c r="AC71" s="103">
        <v>0</v>
      </c>
      <c r="AG71" s="89"/>
    </row>
    <row r="72" spans="10:33" x14ac:dyDescent="0.25">
      <c r="AA72" s="103">
        <v>50</v>
      </c>
      <c r="AB72" s="103">
        <v>0</v>
      </c>
      <c r="AC72" s="103">
        <v>0</v>
      </c>
      <c r="AG72" s="89"/>
    </row>
    <row r="73" spans="10:33" x14ac:dyDescent="0.25">
      <c r="AA73" s="103">
        <v>55</v>
      </c>
      <c r="AB73" s="103">
        <v>1</v>
      </c>
      <c r="AC73" s="103">
        <v>1</v>
      </c>
      <c r="AG73" s="89"/>
    </row>
    <row r="74" spans="10:33" x14ac:dyDescent="0.25">
      <c r="AA74" s="103">
        <v>60</v>
      </c>
      <c r="AB74" s="103">
        <v>1</v>
      </c>
      <c r="AC74" s="103">
        <v>1</v>
      </c>
      <c r="AG74" s="89"/>
    </row>
    <row r="75" spans="10:33" x14ac:dyDescent="0.25">
      <c r="AA75" s="103">
        <v>65</v>
      </c>
      <c r="AB75" s="103">
        <v>1</v>
      </c>
      <c r="AC75" s="103">
        <v>1</v>
      </c>
      <c r="AG75" s="89"/>
    </row>
    <row r="76" spans="10:33" x14ac:dyDescent="0.25">
      <c r="AA76" s="103">
        <v>70</v>
      </c>
      <c r="AB76" s="103">
        <v>1</v>
      </c>
      <c r="AC76" s="103">
        <v>1</v>
      </c>
      <c r="AG76" s="89"/>
    </row>
    <row r="77" spans="10:33" x14ac:dyDescent="0.25">
      <c r="AA77" s="103">
        <v>75</v>
      </c>
      <c r="AB77" s="103">
        <v>1</v>
      </c>
      <c r="AC77" s="103">
        <v>1</v>
      </c>
      <c r="AG77" s="89"/>
    </row>
    <row r="78" spans="10:33" x14ac:dyDescent="0.25">
      <c r="AA78" s="103">
        <v>80</v>
      </c>
      <c r="AB78" s="103">
        <v>2</v>
      </c>
      <c r="AC78" s="103">
        <v>2</v>
      </c>
      <c r="AG78" s="89"/>
    </row>
    <row r="79" spans="10:33" x14ac:dyDescent="0.25">
      <c r="AA79" s="103">
        <v>85</v>
      </c>
      <c r="AB79" s="103">
        <v>2</v>
      </c>
      <c r="AC79" s="103">
        <v>2</v>
      </c>
      <c r="AG79" s="89"/>
    </row>
    <row r="80" spans="10:33" x14ac:dyDescent="0.25">
      <c r="AA80" s="103">
        <v>90</v>
      </c>
      <c r="AB80" s="103">
        <v>2</v>
      </c>
      <c r="AC80" s="103">
        <v>2</v>
      </c>
      <c r="AG80" s="89"/>
    </row>
    <row r="81" spans="27:33" x14ac:dyDescent="0.25">
      <c r="AA81" s="103">
        <v>95</v>
      </c>
      <c r="AB81" s="103">
        <v>2</v>
      </c>
      <c r="AC81" s="103">
        <v>2</v>
      </c>
      <c r="AG81" s="89"/>
    </row>
    <row r="82" spans="27:33" x14ac:dyDescent="0.25">
      <c r="AA82" s="103">
        <v>100</v>
      </c>
      <c r="AB82" s="103">
        <v>2</v>
      </c>
      <c r="AC82" s="103">
        <v>2</v>
      </c>
      <c r="AG82" s="89"/>
    </row>
    <row r="83" spans="27:33" x14ac:dyDescent="0.25">
      <c r="AG83" s="89"/>
    </row>
    <row r="84" spans="27:33" x14ac:dyDescent="0.25">
      <c r="AG84" s="89"/>
    </row>
    <row r="85" spans="27:33" x14ac:dyDescent="0.25">
      <c r="AG85" s="89"/>
    </row>
    <row r="86" spans="27:33" x14ac:dyDescent="0.25">
      <c r="AG86" s="89"/>
    </row>
    <row r="87" spans="27:33" x14ac:dyDescent="0.25">
      <c r="AG87" s="89"/>
    </row>
    <row r="88" spans="27:33" x14ac:dyDescent="0.25">
      <c r="AG88" s="89"/>
    </row>
    <row r="89" spans="27:33" x14ac:dyDescent="0.25">
      <c r="AG89" s="89"/>
    </row>
    <row r="90" spans="27:33" x14ac:dyDescent="0.25">
      <c r="AG90" s="89"/>
    </row>
    <row r="91" spans="27:33" x14ac:dyDescent="0.25">
      <c r="AG91" s="89"/>
    </row>
    <row r="92" spans="27:33" x14ac:dyDescent="0.25">
      <c r="AG92" s="89"/>
    </row>
    <row r="93" spans="27:33" x14ac:dyDescent="0.25">
      <c r="AG93" s="89"/>
    </row>
    <row r="94" spans="27:33" x14ac:dyDescent="0.25">
      <c r="AG94" s="89"/>
    </row>
    <row r="95" spans="27:33" x14ac:dyDescent="0.25">
      <c r="AG95" s="89"/>
    </row>
    <row r="96" spans="27:33" x14ac:dyDescent="0.25">
      <c r="AG96" s="89"/>
    </row>
    <row r="97" s="89" customFormat="1" x14ac:dyDescent="0.25"/>
    <row r="98" s="89" customFormat="1" x14ac:dyDescent="0.25"/>
    <row r="99" s="89" customFormat="1" x14ac:dyDescent="0.25"/>
    <row r="100" s="89" customFormat="1" x14ac:dyDescent="0.25"/>
    <row r="101" s="89" customFormat="1" x14ac:dyDescent="0.25"/>
    <row r="102" s="89" customFormat="1" x14ac:dyDescent="0.25"/>
    <row r="103" s="89" customFormat="1" x14ac:dyDescent="0.25"/>
    <row r="104" s="89" customFormat="1" x14ac:dyDescent="0.25"/>
    <row r="105" s="89" customFormat="1" x14ac:dyDescent="0.25"/>
    <row r="106" s="89" customFormat="1" x14ac:dyDescent="0.25"/>
    <row r="107" s="89" customFormat="1" x14ac:dyDescent="0.25"/>
    <row r="108" s="89" customFormat="1" x14ac:dyDescent="0.25"/>
    <row r="109" s="89" customFormat="1" x14ac:dyDescent="0.25"/>
    <row r="110" s="89" customFormat="1" x14ac:dyDescent="0.25"/>
    <row r="111" s="89" customFormat="1" x14ac:dyDescent="0.25"/>
    <row r="112" s="89" customFormat="1" x14ac:dyDescent="0.25"/>
    <row r="113" s="89" customFormat="1" x14ac:dyDescent="0.25"/>
    <row r="114" s="89" customFormat="1" x14ac:dyDescent="0.25"/>
    <row r="115" s="89" customFormat="1" x14ac:dyDescent="0.25"/>
    <row r="116" s="89" customFormat="1" x14ac:dyDescent="0.25"/>
    <row r="117" s="89" customFormat="1" x14ac:dyDescent="0.25"/>
    <row r="118" s="89" customFormat="1" x14ac:dyDescent="0.25"/>
    <row r="119" s="89" customFormat="1" x14ac:dyDescent="0.25"/>
    <row r="120" s="89" customFormat="1" x14ac:dyDescent="0.25"/>
    <row r="121" s="89" customFormat="1" x14ac:dyDescent="0.25"/>
    <row r="122" s="89" customFormat="1" x14ac:dyDescent="0.25"/>
    <row r="123" s="89" customFormat="1" x14ac:dyDescent="0.25"/>
    <row r="124" s="89" customFormat="1" x14ac:dyDescent="0.25"/>
    <row r="125" s="89" customFormat="1" x14ac:dyDescent="0.25"/>
    <row r="126" s="89" customFormat="1" x14ac:dyDescent="0.25"/>
    <row r="127" s="89" customFormat="1" x14ac:dyDescent="0.25"/>
    <row r="128" s="89" customFormat="1" x14ac:dyDescent="0.25"/>
    <row r="129" s="89" customFormat="1" x14ac:dyDescent="0.25"/>
    <row r="130" s="89" customFormat="1" x14ac:dyDescent="0.25"/>
    <row r="131" s="89" customFormat="1" x14ac:dyDescent="0.25"/>
    <row r="132" s="89" customFormat="1" x14ac:dyDescent="0.25"/>
    <row r="133" s="89" customFormat="1" x14ac:dyDescent="0.25"/>
    <row r="134" s="89" customFormat="1" x14ac:dyDescent="0.25"/>
    <row r="135" s="89" customFormat="1" x14ac:dyDescent="0.25"/>
    <row r="136" s="89" customFormat="1" x14ac:dyDescent="0.25"/>
    <row r="137" s="89" customFormat="1" x14ac:dyDescent="0.25"/>
    <row r="138" s="89" customFormat="1" x14ac:dyDescent="0.25"/>
    <row r="139" s="89" customFormat="1" x14ac:dyDescent="0.25"/>
    <row r="140" s="89" customFormat="1" x14ac:dyDescent="0.25"/>
    <row r="141" s="89" customFormat="1" x14ac:dyDescent="0.25"/>
    <row r="142" s="89" customFormat="1" x14ac:dyDescent="0.25"/>
    <row r="143" s="89" customFormat="1" x14ac:dyDescent="0.25"/>
    <row r="144" s="89" customFormat="1" x14ac:dyDescent="0.25"/>
    <row r="145" s="89" customFormat="1" x14ac:dyDescent="0.25"/>
    <row r="146" s="89" customFormat="1" x14ac:dyDescent="0.25"/>
    <row r="147" s="89" customFormat="1" x14ac:dyDescent="0.25"/>
    <row r="148" s="89" customFormat="1" x14ac:dyDescent="0.25"/>
    <row r="149" s="89" customFormat="1" x14ac:dyDescent="0.25"/>
    <row r="150" s="89" customFormat="1" x14ac:dyDescent="0.25"/>
    <row r="151" s="89" customFormat="1" x14ac:dyDescent="0.25"/>
    <row r="152" s="89" customFormat="1" x14ac:dyDescent="0.25"/>
    <row r="153" s="89" customFormat="1" x14ac:dyDescent="0.25"/>
    <row r="154" s="89" customFormat="1" x14ac:dyDescent="0.25"/>
    <row r="155" s="89" customFormat="1" x14ac:dyDescent="0.25"/>
    <row r="156" s="89" customFormat="1" x14ac:dyDescent="0.25"/>
    <row r="157" s="89" customFormat="1" x14ac:dyDescent="0.25"/>
    <row r="158" s="89" customFormat="1" x14ac:dyDescent="0.25"/>
    <row r="159" s="89" customFormat="1" x14ac:dyDescent="0.25"/>
    <row r="160" s="89" customFormat="1" x14ac:dyDescent="0.25"/>
    <row r="161" s="89" customFormat="1" x14ac:dyDescent="0.25"/>
    <row r="162" s="89" customFormat="1" x14ac:dyDescent="0.25"/>
    <row r="163" s="89" customFormat="1" x14ac:dyDescent="0.25"/>
    <row r="164" s="89" customFormat="1" x14ac:dyDescent="0.25"/>
    <row r="165" s="89" customFormat="1" x14ac:dyDescent="0.25"/>
    <row r="166" s="89" customFormat="1" x14ac:dyDescent="0.25"/>
    <row r="167" s="89" customFormat="1" x14ac:dyDescent="0.25"/>
    <row r="168" s="89" customFormat="1" x14ac:dyDescent="0.25"/>
    <row r="169" s="89" customFormat="1" x14ac:dyDescent="0.25"/>
    <row r="170" s="89" customFormat="1" x14ac:dyDescent="0.25"/>
    <row r="171" s="89" customFormat="1" x14ac:dyDescent="0.25"/>
    <row r="172" s="89" customFormat="1" x14ac:dyDescent="0.25"/>
    <row r="173" s="89" customFormat="1" x14ac:dyDescent="0.25"/>
    <row r="174" s="89" customFormat="1" x14ac:dyDescent="0.25"/>
    <row r="175" s="89" customFormat="1" x14ac:dyDescent="0.25"/>
    <row r="176" s="89" customFormat="1" x14ac:dyDescent="0.25"/>
    <row r="177" s="89" customFormat="1" x14ac:dyDescent="0.25"/>
    <row r="178" s="89" customFormat="1" x14ac:dyDescent="0.25"/>
    <row r="179" s="89" customFormat="1" x14ac:dyDescent="0.25"/>
    <row r="180" s="89" customFormat="1" x14ac:dyDescent="0.25"/>
    <row r="181" s="89" customFormat="1" x14ac:dyDescent="0.25"/>
    <row r="182" s="89" customFormat="1" x14ac:dyDescent="0.25"/>
    <row r="183" s="89" customFormat="1" x14ac:dyDescent="0.25"/>
    <row r="184" s="89" customFormat="1" x14ac:dyDescent="0.25"/>
    <row r="185" s="89" customFormat="1" x14ac:dyDescent="0.25"/>
    <row r="186" s="89" customFormat="1" x14ac:dyDescent="0.25"/>
    <row r="187" s="89" customFormat="1" x14ac:dyDescent="0.25"/>
    <row r="188" s="89" customFormat="1" x14ac:dyDescent="0.25"/>
    <row r="189" s="89" customFormat="1" x14ac:dyDescent="0.25"/>
    <row r="190" s="89" customFormat="1" x14ac:dyDescent="0.25"/>
    <row r="191" s="89" customFormat="1" x14ac:dyDescent="0.25"/>
    <row r="192" s="89" customFormat="1" x14ac:dyDescent="0.25"/>
    <row r="193" s="89" customFormat="1" x14ac:dyDescent="0.25"/>
    <row r="194" s="89" customFormat="1" x14ac:dyDescent="0.25"/>
    <row r="195" s="89" customFormat="1" x14ac:dyDescent="0.25"/>
    <row r="196" s="89" customFormat="1" x14ac:dyDescent="0.25"/>
    <row r="197" s="89" customFormat="1" x14ac:dyDescent="0.25"/>
    <row r="198" s="89" customFormat="1" x14ac:dyDescent="0.25"/>
    <row r="199" s="89" customFormat="1" x14ac:dyDescent="0.25"/>
    <row r="200" s="89" customFormat="1" x14ac:dyDescent="0.25"/>
    <row r="201" s="89" customFormat="1" x14ac:dyDescent="0.25"/>
    <row r="202" s="89" customFormat="1" x14ac:dyDescent="0.25"/>
    <row r="203" s="89" customFormat="1" x14ac:dyDescent="0.25"/>
    <row r="204" s="89" customFormat="1" x14ac:dyDescent="0.25"/>
    <row r="205" s="89" customFormat="1" x14ac:dyDescent="0.25"/>
    <row r="206" s="89" customFormat="1" x14ac:dyDescent="0.25"/>
    <row r="207" s="89" customFormat="1" x14ac:dyDescent="0.25"/>
    <row r="208" s="89" customFormat="1" x14ac:dyDescent="0.25"/>
    <row r="209" s="89" customFormat="1" x14ac:dyDescent="0.25"/>
    <row r="210" s="89" customFormat="1" x14ac:dyDescent="0.25"/>
    <row r="211" s="89" customFormat="1" x14ac:dyDescent="0.25"/>
    <row r="212" s="89" customFormat="1" x14ac:dyDescent="0.25"/>
    <row r="213" s="89" customFormat="1" x14ac:dyDescent="0.25"/>
    <row r="214" s="89" customFormat="1" x14ac:dyDescent="0.25"/>
    <row r="215" s="89" customFormat="1" x14ac:dyDescent="0.25"/>
    <row r="216" s="89" customFormat="1" x14ac:dyDescent="0.25"/>
    <row r="217" s="89" customFormat="1" x14ac:dyDescent="0.25"/>
    <row r="218" s="89" customFormat="1" x14ac:dyDescent="0.25"/>
    <row r="219" s="89" customFormat="1" x14ac:dyDescent="0.25"/>
    <row r="220" s="89" customFormat="1" x14ac:dyDescent="0.25"/>
    <row r="221" s="89" customFormat="1" x14ac:dyDescent="0.25"/>
    <row r="222" s="89" customFormat="1" x14ac:dyDescent="0.25"/>
    <row r="223" s="89" customFormat="1" x14ac:dyDescent="0.25"/>
    <row r="224" s="89" customFormat="1" x14ac:dyDescent="0.25"/>
    <row r="225" s="89" customFormat="1" x14ac:dyDescent="0.25"/>
    <row r="226" s="89" customFormat="1" x14ac:dyDescent="0.25"/>
    <row r="227" s="89" customFormat="1" x14ac:dyDescent="0.25"/>
    <row r="228" s="89" customFormat="1" x14ac:dyDescent="0.25"/>
    <row r="229" s="89" customFormat="1" x14ac:dyDescent="0.25"/>
    <row r="230" s="89" customFormat="1" x14ac:dyDescent="0.25"/>
    <row r="231" s="89" customFormat="1" x14ac:dyDescent="0.25"/>
    <row r="232" s="89" customFormat="1" x14ac:dyDescent="0.25"/>
    <row r="233" s="89" customFormat="1" x14ac:dyDescent="0.25"/>
    <row r="234" s="89" customFormat="1" x14ac:dyDescent="0.25"/>
    <row r="235" s="89" customFormat="1" x14ac:dyDescent="0.25"/>
    <row r="236" s="89" customFormat="1" x14ac:dyDescent="0.25"/>
    <row r="237" s="89" customFormat="1" x14ac:dyDescent="0.25"/>
    <row r="238" s="89" customFormat="1" x14ac:dyDescent="0.25"/>
    <row r="239" s="89" customFormat="1" x14ac:dyDescent="0.25"/>
    <row r="240" s="89" customFormat="1" x14ac:dyDescent="0.25"/>
    <row r="241" s="89" customFormat="1" x14ac:dyDescent="0.25"/>
    <row r="242" s="89" customFormat="1" x14ac:dyDescent="0.25"/>
    <row r="243" s="89" customFormat="1" x14ac:dyDescent="0.25"/>
    <row r="244" s="89" customFormat="1" x14ac:dyDescent="0.25"/>
    <row r="245" s="89" customFormat="1" x14ac:dyDescent="0.25"/>
    <row r="246" s="89" customFormat="1" x14ac:dyDescent="0.25"/>
    <row r="247" s="89" customFormat="1" x14ac:dyDescent="0.25"/>
    <row r="248" s="89" customFormat="1" x14ac:dyDescent="0.25"/>
    <row r="249" s="89" customFormat="1" x14ac:dyDescent="0.25"/>
    <row r="250" s="89" customFormat="1" x14ac:dyDescent="0.25"/>
    <row r="251" s="89" customFormat="1" x14ac:dyDescent="0.25"/>
    <row r="252" s="89" customFormat="1" x14ac:dyDescent="0.25"/>
    <row r="253" s="89" customFormat="1" x14ac:dyDescent="0.25"/>
    <row r="254" s="89" customFormat="1" x14ac:dyDescent="0.25"/>
    <row r="255" s="89" customFormat="1" x14ac:dyDescent="0.25"/>
    <row r="256" s="89" customFormat="1" x14ac:dyDescent="0.25"/>
    <row r="257" s="89" customFormat="1" x14ac:dyDescent="0.25"/>
    <row r="258" s="89" customFormat="1" x14ac:dyDescent="0.25"/>
    <row r="259" s="89" customFormat="1" x14ac:dyDescent="0.25"/>
    <row r="260" s="89" customFormat="1" x14ac:dyDescent="0.25"/>
    <row r="261" s="89" customFormat="1" x14ac:dyDescent="0.25"/>
    <row r="262" s="89" customFormat="1" x14ac:dyDescent="0.25"/>
    <row r="263" s="89" customFormat="1" x14ac:dyDescent="0.25"/>
    <row r="264" s="89" customFormat="1" x14ac:dyDescent="0.25"/>
    <row r="265" s="89" customFormat="1" x14ac:dyDescent="0.25"/>
    <row r="266" s="89" customFormat="1" x14ac:dyDescent="0.25"/>
    <row r="267" s="89" customFormat="1" x14ac:dyDescent="0.25"/>
    <row r="268" s="89" customFormat="1" x14ac:dyDescent="0.25"/>
    <row r="269" s="89" customFormat="1" x14ac:dyDescent="0.25"/>
    <row r="270" s="89" customFormat="1" x14ac:dyDescent="0.25"/>
    <row r="271" s="89" customFormat="1" x14ac:dyDescent="0.25"/>
    <row r="272" s="89" customFormat="1" x14ac:dyDescent="0.25"/>
    <row r="273" s="89" customFormat="1" x14ac:dyDescent="0.25"/>
    <row r="274" s="89" customFormat="1" x14ac:dyDescent="0.25"/>
    <row r="275" s="89" customFormat="1" x14ac:dyDescent="0.25"/>
    <row r="276" s="89" customFormat="1" x14ac:dyDescent="0.25"/>
    <row r="277" s="89" customFormat="1" x14ac:dyDescent="0.25"/>
    <row r="278" s="89" customFormat="1" x14ac:dyDescent="0.25"/>
    <row r="279" s="89" customFormat="1" x14ac:dyDescent="0.25"/>
    <row r="280" s="89" customFormat="1" x14ac:dyDescent="0.25"/>
    <row r="281" s="89" customFormat="1" x14ac:dyDescent="0.25"/>
    <row r="282" s="89" customFormat="1" x14ac:dyDescent="0.25"/>
    <row r="283" s="89" customFormat="1" x14ac:dyDescent="0.25"/>
    <row r="284" s="89" customFormat="1" x14ac:dyDescent="0.25"/>
    <row r="285" s="89" customFormat="1" x14ac:dyDescent="0.25"/>
    <row r="286" s="89" customFormat="1" x14ac:dyDescent="0.25"/>
    <row r="287" s="89" customFormat="1" x14ac:dyDescent="0.25"/>
    <row r="288" s="89" customFormat="1" x14ac:dyDescent="0.25"/>
    <row r="289" s="89" customFormat="1" x14ac:dyDescent="0.25"/>
    <row r="290" s="89" customFormat="1" x14ac:dyDescent="0.25"/>
    <row r="291" s="89" customFormat="1" x14ac:dyDescent="0.25"/>
    <row r="292" s="89" customFormat="1" x14ac:dyDescent="0.25"/>
    <row r="293" s="89" customFormat="1" x14ac:dyDescent="0.25"/>
    <row r="294" s="89" customFormat="1" x14ac:dyDescent="0.25"/>
    <row r="295" s="89" customFormat="1" x14ac:dyDescent="0.25"/>
    <row r="296" s="89" customFormat="1" x14ac:dyDescent="0.25"/>
    <row r="297" s="89" customFormat="1" x14ac:dyDescent="0.25"/>
    <row r="298" s="89" customFormat="1" x14ac:dyDescent="0.25"/>
    <row r="299" s="89" customFormat="1" x14ac:dyDescent="0.25"/>
    <row r="300" s="89" customFormat="1" x14ac:dyDescent="0.25"/>
    <row r="301" s="89" customFormat="1" x14ac:dyDescent="0.25"/>
    <row r="302" s="89" customFormat="1" x14ac:dyDescent="0.25"/>
    <row r="303" s="89" customFormat="1" x14ac:dyDescent="0.25"/>
    <row r="304" s="89" customFormat="1" x14ac:dyDescent="0.25"/>
    <row r="305" s="89" customFormat="1" x14ac:dyDescent="0.25"/>
    <row r="306" s="89" customFormat="1" x14ac:dyDescent="0.25"/>
    <row r="307" s="89" customFormat="1" x14ac:dyDescent="0.25"/>
    <row r="308" s="89" customFormat="1" x14ac:dyDescent="0.25"/>
    <row r="309" s="89" customFormat="1" x14ac:dyDescent="0.25"/>
    <row r="310" s="89" customFormat="1" x14ac:dyDescent="0.25"/>
    <row r="311" s="89" customFormat="1" x14ac:dyDescent="0.25"/>
    <row r="312" s="89" customFormat="1" x14ac:dyDescent="0.25"/>
    <row r="313" s="89" customFormat="1" x14ac:dyDescent="0.25"/>
    <row r="314" s="89" customFormat="1" x14ac:dyDescent="0.25"/>
    <row r="315" s="89" customFormat="1" x14ac:dyDescent="0.25"/>
    <row r="316" s="89" customFormat="1" x14ac:dyDescent="0.25"/>
    <row r="317" s="89" customFormat="1" x14ac:dyDescent="0.25"/>
    <row r="318" s="89" customFormat="1" x14ac:dyDescent="0.25"/>
    <row r="319" s="89" customFormat="1" x14ac:dyDescent="0.25"/>
    <row r="320" s="89" customFormat="1" x14ac:dyDescent="0.25"/>
    <row r="321" s="89" customFormat="1" x14ac:dyDescent="0.25"/>
    <row r="322" s="89" customFormat="1" x14ac:dyDescent="0.25"/>
    <row r="323" s="89" customFormat="1" x14ac:dyDescent="0.25"/>
    <row r="324" s="89" customFormat="1" x14ac:dyDescent="0.25"/>
    <row r="325" s="89" customFormat="1" x14ac:dyDescent="0.25"/>
    <row r="326" s="89" customFormat="1" x14ac:dyDescent="0.25"/>
    <row r="327" s="89" customFormat="1" x14ac:dyDescent="0.25"/>
    <row r="328" s="89" customFormat="1" x14ac:dyDescent="0.25"/>
    <row r="329" s="89" customFormat="1" x14ac:dyDescent="0.25"/>
    <row r="330" s="89" customFormat="1" x14ac:dyDescent="0.25"/>
    <row r="331" s="89" customFormat="1" x14ac:dyDescent="0.25"/>
    <row r="332" s="89" customFormat="1" x14ac:dyDescent="0.25"/>
    <row r="333" s="89" customFormat="1" x14ac:dyDescent="0.25"/>
    <row r="334" s="89" customFormat="1" x14ac:dyDescent="0.25"/>
    <row r="335" s="89" customFormat="1" x14ac:dyDescent="0.25"/>
    <row r="336" s="89" customFormat="1" x14ac:dyDescent="0.25"/>
    <row r="337" s="89" customFormat="1" x14ac:dyDescent="0.25"/>
    <row r="338" s="89" customFormat="1" x14ac:dyDescent="0.25"/>
    <row r="339" s="89" customFormat="1" x14ac:dyDescent="0.25"/>
    <row r="340" s="89" customFormat="1" x14ac:dyDescent="0.25"/>
    <row r="341" s="89" customFormat="1" x14ac:dyDescent="0.25"/>
    <row r="342" s="89" customFormat="1" x14ac:dyDescent="0.25"/>
    <row r="343" s="89" customFormat="1" x14ac:dyDescent="0.25"/>
    <row r="344" s="89" customFormat="1" x14ac:dyDescent="0.25"/>
    <row r="345" s="89" customFormat="1" x14ac:dyDescent="0.25"/>
    <row r="346" s="89" customFormat="1" x14ac:dyDescent="0.25"/>
    <row r="347" s="89" customFormat="1" x14ac:dyDescent="0.25"/>
    <row r="348" s="89" customFormat="1" x14ac:dyDescent="0.25"/>
    <row r="349" s="89" customFormat="1" x14ac:dyDescent="0.25"/>
    <row r="350" s="89" customFormat="1" x14ac:dyDescent="0.25"/>
    <row r="351" s="89" customFormat="1" x14ac:dyDescent="0.25"/>
    <row r="352" s="89" customFormat="1" x14ac:dyDescent="0.25"/>
    <row r="353" s="89" customFormat="1" x14ac:dyDescent="0.25"/>
    <row r="354" s="89" customFormat="1" x14ac:dyDescent="0.25"/>
    <row r="355" s="89" customFormat="1" x14ac:dyDescent="0.25"/>
    <row r="356" s="89" customFormat="1" x14ac:dyDescent="0.25"/>
    <row r="357" s="89" customFormat="1" x14ac:dyDescent="0.25"/>
    <row r="358" s="89" customFormat="1" x14ac:dyDescent="0.25"/>
    <row r="359" s="89" customFormat="1" x14ac:dyDescent="0.25"/>
    <row r="360" s="89" customFormat="1" x14ac:dyDescent="0.25"/>
    <row r="361" s="89" customFormat="1" x14ac:dyDescent="0.25"/>
    <row r="362" s="89" customFormat="1" x14ac:dyDescent="0.25"/>
    <row r="363" s="89" customFormat="1" x14ac:dyDescent="0.25"/>
    <row r="364" s="89" customFormat="1" x14ac:dyDescent="0.25"/>
    <row r="365" s="89" customFormat="1" x14ac:dyDescent="0.25"/>
    <row r="366" s="89" customFormat="1" x14ac:dyDescent="0.25"/>
    <row r="367" s="89" customFormat="1" x14ac:dyDescent="0.25"/>
    <row r="368" s="89" customFormat="1" x14ac:dyDescent="0.25"/>
    <row r="369" s="89" customFormat="1" x14ac:dyDescent="0.25"/>
    <row r="370" s="89" customFormat="1" x14ac:dyDescent="0.25"/>
    <row r="371" s="89" customFormat="1" x14ac:dyDescent="0.25"/>
    <row r="372" s="89" customFormat="1" x14ac:dyDescent="0.25"/>
    <row r="373" s="89" customFormat="1" x14ac:dyDescent="0.25"/>
    <row r="374" s="89" customFormat="1" x14ac:dyDescent="0.25"/>
    <row r="375" s="89" customFormat="1" x14ac:dyDescent="0.25"/>
    <row r="376" s="89" customFormat="1" x14ac:dyDescent="0.25"/>
    <row r="377" s="89" customFormat="1" x14ac:dyDescent="0.25"/>
    <row r="378" s="89" customFormat="1" x14ac:dyDescent="0.25"/>
    <row r="379" s="89" customFormat="1" x14ac:dyDescent="0.25"/>
    <row r="380" s="89" customFormat="1" x14ac:dyDescent="0.25"/>
    <row r="381" s="89" customFormat="1" x14ac:dyDescent="0.25"/>
    <row r="382" s="89" customFormat="1" x14ac:dyDescent="0.25"/>
    <row r="383" s="89" customFormat="1" x14ac:dyDescent="0.25"/>
    <row r="384" s="89" customFormat="1" x14ac:dyDescent="0.25"/>
    <row r="385" s="89" customFormat="1" x14ac:dyDescent="0.25"/>
    <row r="386" s="89" customFormat="1" x14ac:dyDescent="0.25"/>
    <row r="387" s="89" customFormat="1" x14ac:dyDescent="0.25"/>
    <row r="388" s="89" customFormat="1" x14ac:dyDescent="0.25"/>
    <row r="389" s="89" customFormat="1" x14ac:dyDescent="0.25"/>
    <row r="390" s="89" customFormat="1" x14ac:dyDescent="0.25"/>
    <row r="391" s="89" customFormat="1" x14ac:dyDescent="0.25"/>
    <row r="392" s="89" customFormat="1" x14ac:dyDescent="0.25"/>
    <row r="393" s="89" customFormat="1" x14ac:dyDescent="0.25"/>
    <row r="394" s="89" customFormat="1" x14ac:dyDescent="0.25"/>
    <row r="395" s="89" customFormat="1" x14ac:dyDescent="0.25"/>
    <row r="396" s="89" customFormat="1" x14ac:dyDescent="0.25"/>
    <row r="397" s="89" customFormat="1" x14ac:dyDescent="0.25"/>
    <row r="398" s="89" customFormat="1" x14ac:dyDescent="0.25"/>
    <row r="399" s="89" customFormat="1" x14ac:dyDescent="0.25"/>
    <row r="400" s="89" customFormat="1" x14ac:dyDescent="0.25"/>
    <row r="401" s="89" customFormat="1" x14ac:dyDescent="0.25"/>
    <row r="402" s="89" customFormat="1" x14ac:dyDescent="0.25"/>
    <row r="403" s="89" customFormat="1" x14ac:dyDescent="0.25"/>
    <row r="404" s="89" customFormat="1" x14ac:dyDescent="0.25"/>
    <row r="405" s="89" customFormat="1" x14ac:dyDescent="0.25"/>
    <row r="406" s="89" customFormat="1" x14ac:dyDescent="0.25"/>
    <row r="407" s="89" customFormat="1" x14ac:dyDescent="0.25"/>
    <row r="408" s="89" customFormat="1" x14ac:dyDescent="0.25"/>
    <row r="409" s="89" customFormat="1" x14ac:dyDescent="0.25"/>
    <row r="410" s="89" customFormat="1" x14ac:dyDescent="0.25"/>
    <row r="411" s="89" customFormat="1" x14ac:dyDescent="0.25"/>
    <row r="412" s="89" customFormat="1" x14ac:dyDescent="0.25"/>
    <row r="413" s="89" customFormat="1" x14ac:dyDescent="0.25"/>
    <row r="414" s="89" customFormat="1" x14ac:dyDescent="0.25"/>
    <row r="415" s="89" customFormat="1" x14ac:dyDescent="0.25"/>
    <row r="416" s="89" customFormat="1" x14ac:dyDescent="0.25"/>
    <row r="417" s="89" customFormat="1" x14ac:dyDescent="0.25"/>
    <row r="418" s="89" customFormat="1" x14ac:dyDescent="0.25"/>
    <row r="419" s="89" customFormat="1" x14ac:dyDescent="0.25"/>
    <row r="420" s="89" customFormat="1" x14ac:dyDescent="0.25"/>
    <row r="421" s="89" customFormat="1" x14ac:dyDescent="0.25"/>
    <row r="422" s="89" customFormat="1" x14ac:dyDescent="0.25"/>
    <row r="423" s="89" customFormat="1" x14ac:dyDescent="0.25"/>
    <row r="424" s="89" customFormat="1" x14ac:dyDescent="0.25"/>
    <row r="425" s="89" customFormat="1" x14ac:dyDescent="0.25"/>
    <row r="426" s="89" customFormat="1" x14ac:dyDescent="0.25"/>
    <row r="427" s="89" customFormat="1" x14ac:dyDescent="0.25"/>
    <row r="428" s="89" customFormat="1" x14ac:dyDescent="0.25"/>
    <row r="429" s="89" customFormat="1" x14ac:dyDescent="0.25"/>
    <row r="430" s="89" customFormat="1" x14ac:dyDescent="0.25"/>
    <row r="431" s="89" customFormat="1" x14ac:dyDescent="0.25"/>
    <row r="432" s="89" customFormat="1" x14ac:dyDescent="0.25"/>
    <row r="433" s="89" customFormat="1" x14ac:dyDescent="0.25"/>
    <row r="434" s="89" customFormat="1" x14ac:dyDescent="0.25"/>
    <row r="435" s="89" customFormat="1" x14ac:dyDescent="0.25"/>
    <row r="436" s="89" customFormat="1" x14ac:dyDescent="0.25"/>
    <row r="437" s="89" customFormat="1" x14ac:dyDescent="0.25"/>
    <row r="438" s="89" customFormat="1" x14ac:dyDescent="0.25"/>
    <row r="439" s="89" customFormat="1" x14ac:dyDescent="0.25"/>
    <row r="440" s="89" customFormat="1" x14ac:dyDescent="0.25"/>
    <row r="441" s="89" customFormat="1" x14ac:dyDescent="0.25"/>
    <row r="442" s="89" customFormat="1" x14ac:dyDescent="0.25"/>
    <row r="443" s="89" customFormat="1" x14ac:dyDescent="0.25"/>
    <row r="444" s="89" customFormat="1" x14ac:dyDescent="0.25"/>
    <row r="445" s="89" customFormat="1" x14ac:dyDescent="0.25"/>
    <row r="446" s="89" customFormat="1" x14ac:dyDescent="0.25"/>
    <row r="447" s="89" customFormat="1" x14ac:dyDescent="0.25"/>
    <row r="448" s="89" customFormat="1" x14ac:dyDescent="0.25"/>
    <row r="449" s="89" customFormat="1" x14ac:dyDescent="0.25"/>
    <row r="450" s="89" customFormat="1" x14ac:dyDescent="0.25"/>
    <row r="451" s="89" customFormat="1" x14ac:dyDescent="0.25"/>
    <row r="452" s="89" customFormat="1" x14ac:dyDescent="0.25"/>
    <row r="453" s="89" customFormat="1" x14ac:dyDescent="0.25"/>
    <row r="454" s="89" customFormat="1" x14ac:dyDescent="0.25"/>
    <row r="455" s="89" customFormat="1" x14ac:dyDescent="0.25"/>
    <row r="456" s="89" customFormat="1" x14ac:dyDescent="0.25"/>
    <row r="457" s="89" customFormat="1" x14ac:dyDescent="0.25"/>
    <row r="458" s="89" customFormat="1" x14ac:dyDescent="0.25"/>
    <row r="459" s="89" customFormat="1" x14ac:dyDescent="0.25"/>
    <row r="460" s="89" customFormat="1" x14ac:dyDescent="0.25"/>
    <row r="461" s="89" customFormat="1" x14ac:dyDescent="0.25"/>
    <row r="462" s="89" customFormat="1" x14ac:dyDescent="0.25"/>
    <row r="463" s="89" customFormat="1" x14ac:dyDescent="0.25"/>
    <row r="464" s="89" customFormat="1" x14ac:dyDescent="0.25"/>
    <row r="465" s="89" customFormat="1" x14ac:dyDescent="0.25"/>
    <row r="466" s="89" customFormat="1" x14ac:dyDescent="0.25"/>
    <row r="467" s="89" customFormat="1" x14ac:dyDescent="0.25"/>
    <row r="468" s="89" customFormat="1" x14ac:dyDescent="0.25"/>
    <row r="469" s="89" customFormat="1" x14ac:dyDescent="0.25"/>
    <row r="470" s="89" customFormat="1" x14ac:dyDescent="0.25"/>
    <row r="471" s="89" customFormat="1" x14ac:dyDescent="0.25"/>
    <row r="472" s="89" customFormat="1" x14ac:dyDescent="0.25"/>
    <row r="473" s="89" customFormat="1" x14ac:dyDescent="0.25"/>
    <row r="474" s="89" customFormat="1" x14ac:dyDescent="0.25"/>
    <row r="475" s="89" customFormat="1" x14ac:dyDescent="0.25"/>
    <row r="476" s="89" customFormat="1" x14ac:dyDescent="0.25"/>
    <row r="477" s="89" customFormat="1" x14ac:dyDescent="0.25"/>
    <row r="478" s="89" customFormat="1" x14ac:dyDescent="0.25"/>
    <row r="479" s="89" customFormat="1" x14ac:dyDescent="0.25"/>
    <row r="480" s="89" customFormat="1" x14ac:dyDescent="0.25"/>
    <row r="481" spans="4:33" x14ac:dyDescent="0.25">
      <c r="AG481" s="89"/>
    </row>
    <row r="482" spans="4:33" x14ac:dyDescent="0.25">
      <c r="AG482" s="89"/>
    </row>
    <row r="483" spans="4:33" x14ac:dyDescent="0.25">
      <c r="AG483" s="89"/>
    </row>
    <row r="484" spans="4:33" x14ac:dyDescent="0.25">
      <c r="AG484" s="89"/>
    </row>
    <row r="485" spans="4:33" x14ac:dyDescent="0.25">
      <c r="AG485" s="89"/>
    </row>
    <row r="486" spans="4:33" x14ac:dyDescent="0.25">
      <c r="AG486" s="89"/>
    </row>
    <row r="487" spans="4:33" x14ac:dyDescent="0.25">
      <c r="AG487" s="89"/>
    </row>
    <row r="488" spans="4:33" x14ac:dyDescent="0.25">
      <c r="AG488" s="89"/>
    </row>
    <row r="489" spans="4:33" ht="15.75" thickBot="1" x14ac:dyDescent="0.3">
      <c r="AG489" s="89"/>
    </row>
    <row r="490" spans="4:33" ht="18" x14ac:dyDescent="0.25">
      <c r="D490" s="170" t="s">
        <v>106</v>
      </c>
      <c r="F490" s="97" t="s">
        <v>3</v>
      </c>
      <c r="G490" s="84" t="s">
        <v>124</v>
      </c>
      <c r="AG490" s="89"/>
    </row>
    <row r="491" spans="4:33" ht="18" x14ac:dyDescent="0.25">
      <c r="D491" s="170" t="s">
        <v>95</v>
      </c>
      <c r="F491" s="98" t="s">
        <v>5</v>
      </c>
      <c r="G491" s="84" t="s">
        <v>118</v>
      </c>
      <c r="AG491" s="89"/>
    </row>
    <row r="492" spans="4:33" ht="18" x14ac:dyDescent="0.25">
      <c r="D492" s="170" t="s">
        <v>107</v>
      </c>
      <c r="F492" s="98" t="s">
        <v>7</v>
      </c>
      <c r="G492" s="84" t="s">
        <v>125</v>
      </c>
      <c r="AG492" s="89"/>
    </row>
    <row r="493" spans="4:33" ht="18" x14ac:dyDescent="0.25">
      <c r="D493" s="170" t="s">
        <v>108</v>
      </c>
      <c r="F493" s="98" t="s">
        <v>9</v>
      </c>
      <c r="G493" s="84" t="s">
        <v>126</v>
      </c>
      <c r="AG493" s="89"/>
    </row>
    <row r="494" spans="4:33" ht="18" x14ac:dyDescent="0.25">
      <c r="D494" s="344" t="s">
        <v>314</v>
      </c>
      <c r="F494" s="98" t="s">
        <v>11</v>
      </c>
      <c r="G494" s="84" t="s">
        <v>127</v>
      </c>
      <c r="AG494" s="89"/>
    </row>
    <row r="495" spans="4:33" ht="18" x14ac:dyDescent="0.25">
      <c r="D495" s="344" t="s">
        <v>315</v>
      </c>
      <c r="F495" s="98" t="s">
        <v>13</v>
      </c>
      <c r="G495" s="84" t="s">
        <v>128</v>
      </c>
      <c r="AG495" s="89"/>
    </row>
    <row r="496" spans="4:33" ht="18" x14ac:dyDescent="0.25">
      <c r="D496" s="344" t="s">
        <v>316</v>
      </c>
      <c r="G496" s="84" t="s">
        <v>129</v>
      </c>
      <c r="AG496" s="89"/>
    </row>
    <row r="497" spans="4:33" ht="18" x14ac:dyDescent="0.25">
      <c r="D497" s="344" t="s">
        <v>317</v>
      </c>
      <c r="G497" s="84" t="s">
        <v>132</v>
      </c>
      <c r="AG497" s="89"/>
    </row>
    <row r="498" spans="4:33" ht="18" x14ac:dyDescent="0.25">
      <c r="D498" s="170" t="s">
        <v>109</v>
      </c>
      <c r="G498" s="84" t="s">
        <v>202</v>
      </c>
      <c r="AG498" s="89"/>
    </row>
    <row r="499" spans="4:33" ht="18" x14ac:dyDescent="0.25">
      <c r="D499" s="170" t="s">
        <v>110</v>
      </c>
      <c r="G499" s="84" t="s">
        <v>131</v>
      </c>
      <c r="AG499" s="89"/>
    </row>
    <row r="500" spans="4:33" ht="18" x14ac:dyDescent="0.25">
      <c r="D500" s="170" t="s">
        <v>156</v>
      </c>
      <c r="AG500" s="89"/>
    </row>
    <row r="501" spans="4:33" ht="18" x14ac:dyDescent="0.25">
      <c r="D501" s="170" t="s">
        <v>111</v>
      </c>
      <c r="AG501" s="89"/>
    </row>
    <row r="502" spans="4:33" ht="18" x14ac:dyDescent="0.25">
      <c r="D502" s="170" t="s">
        <v>122</v>
      </c>
      <c r="AG502" s="89"/>
    </row>
    <row r="503" spans="4:33" ht="18" x14ac:dyDescent="0.25">
      <c r="D503" s="170" t="s">
        <v>113</v>
      </c>
      <c r="AG503" s="89"/>
    </row>
    <row r="504" spans="4:33" ht="18" x14ac:dyDescent="0.25">
      <c r="D504" s="170" t="s">
        <v>114</v>
      </c>
      <c r="AG504" s="89"/>
    </row>
    <row r="505" spans="4:33" ht="18" x14ac:dyDescent="0.25">
      <c r="D505" s="170" t="s">
        <v>115</v>
      </c>
      <c r="AG505" s="89"/>
    </row>
    <row r="506" spans="4:33" ht="18" x14ac:dyDescent="0.25">
      <c r="D506" s="170" t="s">
        <v>116</v>
      </c>
      <c r="AG506" s="89"/>
    </row>
    <row r="507" spans="4:33" x14ac:dyDescent="0.25">
      <c r="AG507" s="89"/>
    </row>
  </sheetData>
  <mergeCells count="115">
    <mergeCell ref="AL16:AL18"/>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K19:L19"/>
    <mergeCell ref="Y19:AA19"/>
    <mergeCell ref="AE19:AF19"/>
    <mergeCell ref="Y20:AA20"/>
    <mergeCell ref="B21:T21"/>
    <mergeCell ref="Y21:AA21"/>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B22:T22"/>
    <mergeCell ref="B23:T23"/>
    <mergeCell ref="B24:T24"/>
    <mergeCell ref="B26:F26"/>
    <mergeCell ref="B27:C27"/>
    <mergeCell ref="I27:J27"/>
    <mergeCell ref="L27:L29"/>
    <mergeCell ref="M27:U27"/>
    <mergeCell ref="B28:C28"/>
    <mergeCell ref="M28:M29"/>
    <mergeCell ref="N28:O29"/>
    <mergeCell ref="P28:Q29"/>
    <mergeCell ref="R28:R29"/>
    <mergeCell ref="B29:C29"/>
    <mergeCell ref="B30:C30"/>
    <mergeCell ref="I30:J30"/>
    <mergeCell ref="L30:L31"/>
    <mergeCell ref="M30:M31"/>
    <mergeCell ref="N30:O31"/>
    <mergeCell ref="P30:Q31"/>
    <mergeCell ref="R30:R31"/>
    <mergeCell ref="U30:U31"/>
    <mergeCell ref="B31:C31"/>
    <mergeCell ref="I31:J31"/>
    <mergeCell ref="B32:C32"/>
    <mergeCell ref="I32:J32"/>
    <mergeCell ref="L32:L33"/>
    <mergeCell ref="M32:M33"/>
    <mergeCell ref="N32:O33"/>
    <mergeCell ref="P32:Q33"/>
    <mergeCell ref="R32:R33"/>
    <mergeCell ref="U32:U33"/>
    <mergeCell ref="C34:E34"/>
    <mergeCell ref="L34:L35"/>
    <mergeCell ref="M34:M35"/>
    <mergeCell ref="N34:O35"/>
    <mergeCell ref="P34:Q35"/>
    <mergeCell ref="R34:R35"/>
    <mergeCell ref="U34:U35"/>
    <mergeCell ref="B35:C35"/>
    <mergeCell ref="H35:J35"/>
    <mergeCell ref="B36:C36"/>
    <mergeCell ref="H36:J36"/>
    <mergeCell ref="N36:O36"/>
    <mergeCell ref="P36:Q36"/>
    <mergeCell ref="B37:C37"/>
    <mergeCell ref="H37:J37"/>
    <mergeCell ref="N37:O37"/>
    <mergeCell ref="P37:Q37"/>
    <mergeCell ref="N43:R43"/>
    <mergeCell ref="AA54:AJ54"/>
    <mergeCell ref="O55:Q55"/>
    <mergeCell ref="AA55:AB56"/>
    <mergeCell ref="AC55:AJ55"/>
    <mergeCell ref="O56:Q56"/>
    <mergeCell ref="AC56:AF56"/>
    <mergeCell ref="AH56:AJ56"/>
    <mergeCell ref="B38:C38"/>
    <mergeCell ref="H38:J38"/>
    <mergeCell ref="L38:U40"/>
    <mergeCell ref="B39:C39"/>
    <mergeCell ref="H39:J39"/>
    <mergeCell ref="B40:C40"/>
    <mergeCell ref="H40:J40"/>
    <mergeCell ref="O59:Q59"/>
    <mergeCell ref="AC59:AF59"/>
    <mergeCell ref="AH59:AJ59"/>
    <mergeCell ref="O57:Q57"/>
    <mergeCell ref="AC57:AF57"/>
    <mergeCell ref="AH57:AJ57"/>
    <mergeCell ref="O58:Q58"/>
    <mergeCell ref="AC58:AF58"/>
    <mergeCell ref="AH58:AJ58"/>
  </mergeCells>
  <conditionalFormatting sqref="H19:I19">
    <cfRule type="cellIs" dxfId="267" priority="14" operator="greaterThanOrEqual">
      <formula>5</formula>
    </cfRule>
    <cfRule type="cellIs" dxfId="266" priority="15" operator="greaterThanOrEqual">
      <formula>4</formula>
    </cfRule>
    <cfRule type="cellIs" dxfId="265" priority="16" operator="greaterThanOrEqual">
      <formula>3</formula>
    </cfRule>
    <cfRule type="cellIs" dxfId="264" priority="17" operator="greaterThanOrEqual">
      <formula>2</formula>
    </cfRule>
    <cfRule type="cellIs" dxfId="263" priority="18" operator="greaterThanOrEqual">
      <formula>0</formula>
    </cfRule>
  </conditionalFormatting>
  <conditionalFormatting sqref="J19">
    <cfRule type="containsText" dxfId="262" priority="10" operator="containsText" text="Extrema">
      <formula>NOT(ISERROR(SEARCH("Extrema",J19)))</formula>
    </cfRule>
    <cfRule type="containsText" dxfId="261" priority="11" operator="containsText" text="Alta">
      <formula>NOT(ISERROR(SEARCH("Alta",J19)))</formula>
    </cfRule>
    <cfRule type="containsText" dxfId="260" priority="12" operator="containsText" text="Moderada">
      <formula>NOT(ISERROR(SEARCH("Moderada",J19)))</formula>
    </cfRule>
    <cfRule type="containsText" dxfId="259" priority="13" operator="containsText" text="Baja">
      <formula>NOT(ISERROR(SEARCH("Baja",J19)))</formula>
    </cfRule>
  </conditionalFormatting>
  <conditionalFormatting sqref="U19:V19">
    <cfRule type="cellIs" dxfId="258" priority="5" operator="greaterThanOrEqual">
      <formula>5</formula>
    </cfRule>
    <cfRule type="cellIs" dxfId="257" priority="6" operator="greaterThanOrEqual">
      <formula>4</formula>
    </cfRule>
    <cfRule type="cellIs" dxfId="256" priority="7" operator="greaterThanOrEqual">
      <formula>3</formula>
    </cfRule>
    <cfRule type="cellIs" dxfId="255" priority="8" operator="greaterThanOrEqual">
      <formula>2</formula>
    </cfRule>
    <cfRule type="cellIs" dxfId="254" priority="9" operator="greaterThanOrEqual">
      <formula>0</formula>
    </cfRule>
  </conditionalFormatting>
  <conditionalFormatting sqref="X19">
    <cfRule type="containsText" dxfId="253" priority="1" operator="containsText" text="Extrema">
      <formula>NOT(ISERROR(SEARCH("Extrema",X19)))</formula>
    </cfRule>
    <cfRule type="containsText" dxfId="252" priority="2" operator="containsText" text="Alta">
      <formula>NOT(ISERROR(SEARCH("Alta",X19)))</formula>
    </cfRule>
    <cfRule type="containsText" dxfId="251" priority="3" operator="containsText" text="Moderada">
      <formula>NOT(ISERROR(SEARCH("Moderada",X19)))</formula>
    </cfRule>
    <cfRule type="containsText" dxfId="250" priority="4" operator="containsText" text="Baja">
      <formula>NOT(ISERROR(SEARCH("Baja",X19)))</formula>
    </cfRule>
  </conditionalFormatting>
  <dataValidations count="8">
    <dataValidation type="list" allowBlank="1" showInputMessage="1" showErrorMessage="1" sqref="M65541:M65553 JH65541:JH65553 TD65541:TD65553 ACZ65541:ACZ65553 AMV65541:AMV65553 AWR65541:AWR65553 BGN65541:BGN65553 BQJ65541:BQJ65553 CAF65541:CAF65553 CKB65541:CKB65553 CTX65541:CTX65553 DDT65541:DDT65553 DNP65541:DNP65553 DXL65541:DXL65553 EHH65541:EHH65553 ERD65541:ERD65553 FAZ65541:FAZ65553 FKV65541:FKV65553 FUR65541:FUR65553 GEN65541:GEN65553 GOJ65541:GOJ65553 GYF65541:GYF65553 HIB65541:HIB65553 HRX65541:HRX65553 IBT65541:IBT65553 ILP65541:ILP65553 IVL65541:IVL65553 JFH65541:JFH65553 JPD65541:JPD65553 JYZ65541:JYZ65553 KIV65541:KIV65553 KSR65541:KSR65553 LCN65541:LCN65553 LMJ65541:LMJ65553 LWF65541:LWF65553 MGB65541:MGB65553 MPX65541:MPX65553 MZT65541:MZT65553 NJP65541:NJP65553 NTL65541:NTL65553 ODH65541:ODH65553 OND65541:OND65553 OWZ65541:OWZ65553 PGV65541:PGV65553 PQR65541:PQR65553 QAN65541:QAN65553 QKJ65541:QKJ65553 QUF65541:QUF65553 REB65541:REB65553 RNX65541:RNX65553 RXT65541:RXT65553 SHP65541:SHP65553 SRL65541:SRL65553 TBH65541:TBH65553 TLD65541:TLD65553 TUZ65541:TUZ65553 UEV65541:UEV65553 UOR65541:UOR65553 UYN65541:UYN65553 VIJ65541:VIJ65553 VSF65541:VSF65553 WCB65541:WCB65553 WLX65541:WLX65553 WVT65541:WVT65553 M131077:M131089 JH131077:JH131089 TD131077:TD131089 ACZ131077:ACZ131089 AMV131077:AMV131089 AWR131077:AWR131089 BGN131077:BGN131089 BQJ131077:BQJ131089 CAF131077:CAF131089 CKB131077:CKB131089 CTX131077:CTX131089 DDT131077:DDT131089 DNP131077:DNP131089 DXL131077:DXL131089 EHH131077:EHH131089 ERD131077:ERD131089 FAZ131077:FAZ131089 FKV131077:FKV131089 FUR131077:FUR131089 GEN131077:GEN131089 GOJ131077:GOJ131089 GYF131077:GYF131089 HIB131077:HIB131089 HRX131077:HRX131089 IBT131077:IBT131089 ILP131077:ILP131089 IVL131077:IVL131089 JFH131077:JFH131089 JPD131077:JPD131089 JYZ131077:JYZ131089 KIV131077:KIV131089 KSR131077:KSR131089 LCN131077:LCN131089 LMJ131077:LMJ131089 LWF131077:LWF131089 MGB131077:MGB131089 MPX131077:MPX131089 MZT131077:MZT131089 NJP131077:NJP131089 NTL131077:NTL131089 ODH131077:ODH131089 OND131077:OND131089 OWZ131077:OWZ131089 PGV131077:PGV131089 PQR131077:PQR131089 QAN131077:QAN131089 QKJ131077:QKJ131089 QUF131077:QUF131089 REB131077:REB131089 RNX131077:RNX131089 RXT131077:RXT131089 SHP131077:SHP131089 SRL131077:SRL131089 TBH131077:TBH131089 TLD131077:TLD131089 TUZ131077:TUZ131089 UEV131077:UEV131089 UOR131077:UOR131089 UYN131077:UYN131089 VIJ131077:VIJ131089 VSF131077:VSF131089 WCB131077:WCB131089 WLX131077:WLX131089 WVT131077:WVT131089 M196613:M196625 JH196613:JH196625 TD196613:TD196625 ACZ196613:ACZ196625 AMV196613:AMV196625 AWR196613:AWR196625 BGN196613:BGN196625 BQJ196613:BQJ196625 CAF196613:CAF196625 CKB196613:CKB196625 CTX196613:CTX196625 DDT196613:DDT196625 DNP196613:DNP196625 DXL196613:DXL196625 EHH196613:EHH196625 ERD196613:ERD196625 FAZ196613:FAZ196625 FKV196613:FKV196625 FUR196613:FUR196625 GEN196613:GEN196625 GOJ196613:GOJ196625 GYF196613:GYF196625 HIB196613:HIB196625 HRX196613:HRX196625 IBT196613:IBT196625 ILP196613:ILP196625 IVL196613:IVL196625 JFH196613:JFH196625 JPD196613:JPD196625 JYZ196613:JYZ196625 KIV196613:KIV196625 KSR196613:KSR196625 LCN196613:LCN196625 LMJ196613:LMJ196625 LWF196613:LWF196625 MGB196613:MGB196625 MPX196613:MPX196625 MZT196613:MZT196625 NJP196613:NJP196625 NTL196613:NTL196625 ODH196613:ODH196625 OND196613:OND196625 OWZ196613:OWZ196625 PGV196613:PGV196625 PQR196613:PQR196625 QAN196613:QAN196625 QKJ196613:QKJ196625 QUF196613:QUF196625 REB196613:REB196625 RNX196613:RNX196625 RXT196613:RXT196625 SHP196613:SHP196625 SRL196613:SRL196625 TBH196613:TBH196625 TLD196613:TLD196625 TUZ196613:TUZ196625 UEV196613:UEV196625 UOR196613:UOR196625 UYN196613:UYN196625 VIJ196613:VIJ196625 VSF196613:VSF196625 WCB196613:WCB196625 WLX196613:WLX196625 WVT196613:WVT196625 M262149:M262161 JH262149:JH262161 TD262149:TD262161 ACZ262149:ACZ262161 AMV262149:AMV262161 AWR262149:AWR262161 BGN262149:BGN262161 BQJ262149:BQJ262161 CAF262149:CAF262161 CKB262149:CKB262161 CTX262149:CTX262161 DDT262149:DDT262161 DNP262149:DNP262161 DXL262149:DXL262161 EHH262149:EHH262161 ERD262149:ERD262161 FAZ262149:FAZ262161 FKV262149:FKV262161 FUR262149:FUR262161 GEN262149:GEN262161 GOJ262149:GOJ262161 GYF262149:GYF262161 HIB262149:HIB262161 HRX262149:HRX262161 IBT262149:IBT262161 ILP262149:ILP262161 IVL262149:IVL262161 JFH262149:JFH262161 JPD262149:JPD262161 JYZ262149:JYZ262161 KIV262149:KIV262161 KSR262149:KSR262161 LCN262149:LCN262161 LMJ262149:LMJ262161 LWF262149:LWF262161 MGB262149:MGB262161 MPX262149:MPX262161 MZT262149:MZT262161 NJP262149:NJP262161 NTL262149:NTL262161 ODH262149:ODH262161 OND262149:OND262161 OWZ262149:OWZ262161 PGV262149:PGV262161 PQR262149:PQR262161 QAN262149:QAN262161 QKJ262149:QKJ262161 QUF262149:QUF262161 REB262149:REB262161 RNX262149:RNX262161 RXT262149:RXT262161 SHP262149:SHP262161 SRL262149:SRL262161 TBH262149:TBH262161 TLD262149:TLD262161 TUZ262149:TUZ262161 UEV262149:UEV262161 UOR262149:UOR262161 UYN262149:UYN262161 VIJ262149:VIJ262161 VSF262149:VSF262161 WCB262149:WCB262161 WLX262149:WLX262161 WVT262149:WVT262161 M327685:M327697 JH327685:JH327697 TD327685:TD327697 ACZ327685:ACZ327697 AMV327685:AMV327697 AWR327685:AWR327697 BGN327685:BGN327697 BQJ327685:BQJ327697 CAF327685:CAF327697 CKB327685:CKB327697 CTX327685:CTX327697 DDT327685:DDT327697 DNP327685:DNP327697 DXL327685:DXL327697 EHH327685:EHH327697 ERD327685:ERD327697 FAZ327685:FAZ327697 FKV327685:FKV327697 FUR327685:FUR327697 GEN327685:GEN327697 GOJ327685:GOJ327697 GYF327685:GYF327697 HIB327685:HIB327697 HRX327685:HRX327697 IBT327685:IBT327697 ILP327685:ILP327697 IVL327685:IVL327697 JFH327685:JFH327697 JPD327685:JPD327697 JYZ327685:JYZ327697 KIV327685:KIV327697 KSR327685:KSR327697 LCN327685:LCN327697 LMJ327685:LMJ327697 LWF327685:LWF327697 MGB327685:MGB327697 MPX327685:MPX327697 MZT327685:MZT327697 NJP327685:NJP327697 NTL327685:NTL327697 ODH327685:ODH327697 OND327685:OND327697 OWZ327685:OWZ327697 PGV327685:PGV327697 PQR327685:PQR327697 QAN327685:QAN327697 QKJ327685:QKJ327697 QUF327685:QUF327697 REB327685:REB327697 RNX327685:RNX327697 RXT327685:RXT327697 SHP327685:SHP327697 SRL327685:SRL327697 TBH327685:TBH327697 TLD327685:TLD327697 TUZ327685:TUZ327697 UEV327685:UEV327697 UOR327685:UOR327697 UYN327685:UYN327697 VIJ327685:VIJ327697 VSF327685:VSF327697 WCB327685:WCB327697 WLX327685:WLX327697 WVT327685:WVT327697 M393221:M393233 JH393221:JH393233 TD393221:TD393233 ACZ393221:ACZ393233 AMV393221:AMV393233 AWR393221:AWR393233 BGN393221:BGN393233 BQJ393221:BQJ393233 CAF393221:CAF393233 CKB393221:CKB393233 CTX393221:CTX393233 DDT393221:DDT393233 DNP393221:DNP393233 DXL393221:DXL393233 EHH393221:EHH393233 ERD393221:ERD393233 FAZ393221:FAZ393233 FKV393221:FKV393233 FUR393221:FUR393233 GEN393221:GEN393233 GOJ393221:GOJ393233 GYF393221:GYF393233 HIB393221:HIB393233 HRX393221:HRX393233 IBT393221:IBT393233 ILP393221:ILP393233 IVL393221:IVL393233 JFH393221:JFH393233 JPD393221:JPD393233 JYZ393221:JYZ393233 KIV393221:KIV393233 KSR393221:KSR393233 LCN393221:LCN393233 LMJ393221:LMJ393233 LWF393221:LWF393233 MGB393221:MGB393233 MPX393221:MPX393233 MZT393221:MZT393233 NJP393221:NJP393233 NTL393221:NTL393233 ODH393221:ODH393233 OND393221:OND393233 OWZ393221:OWZ393233 PGV393221:PGV393233 PQR393221:PQR393233 QAN393221:QAN393233 QKJ393221:QKJ393233 QUF393221:QUF393233 REB393221:REB393233 RNX393221:RNX393233 RXT393221:RXT393233 SHP393221:SHP393233 SRL393221:SRL393233 TBH393221:TBH393233 TLD393221:TLD393233 TUZ393221:TUZ393233 UEV393221:UEV393233 UOR393221:UOR393233 UYN393221:UYN393233 VIJ393221:VIJ393233 VSF393221:VSF393233 WCB393221:WCB393233 WLX393221:WLX393233 WVT393221:WVT393233 M458757:M458769 JH458757:JH458769 TD458757:TD458769 ACZ458757:ACZ458769 AMV458757:AMV458769 AWR458757:AWR458769 BGN458757:BGN458769 BQJ458757:BQJ458769 CAF458757:CAF458769 CKB458757:CKB458769 CTX458757:CTX458769 DDT458757:DDT458769 DNP458757:DNP458769 DXL458757:DXL458769 EHH458757:EHH458769 ERD458757:ERD458769 FAZ458757:FAZ458769 FKV458757:FKV458769 FUR458757:FUR458769 GEN458757:GEN458769 GOJ458757:GOJ458769 GYF458757:GYF458769 HIB458757:HIB458769 HRX458757:HRX458769 IBT458757:IBT458769 ILP458757:ILP458769 IVL458757:IVL458769 JFH458757:JFH458769 JPD458757:JPD458769 JYZ458757:JYZ458769 KIV458757:KIV458769 KSR458757:KSR458769 LCN458757:LCN458769 LMJ458757:LMJ458769 LWF458757:LWF458769 MGB458757:MGB458769 MPX458757:MPX458769 MZT458757:MZT458769 NJP458757:NJP458769 NTL458757:NTL458769 ODH458757:ODH458769 OND458757:OND458769 OWZ458757:OWZ458769 PGV458757:PGV458769 PQR458757:PQR458769 QAN458757:QAN458769 QKJ458757:QKJ458769 QUF458757:QUF458769 REB458757:REB458769 RNX458757:RNX458769 RXT458757:RXT458769 SHP458757:SHP458769 SRL458757:SRL458769 TBH458757:TBH458769 TLD458757:TLD458769 TUZ458757:TUZ458769 UEV458757:UEV458769 UOR458757:UOR458769 UYN458757:UYN458769 VIJ458757:VIJ458769 VSF458757:VSF458769 WCB458757:WCB458769 WLX458757:WLX458769 WVT458757:WVT458769 M524293:M524305 JH524293:JH524305 TD524293:TD524305 ACZ524293:ACZ524305 AMV524293:AMV524305 AWR524293:AWR524305 BGN524293:BGN524305 BQJ524293:BQJ524305 CAF524293:CAF524305 CKB524293:CKB524305 CTX524293:CTX524305 DDT524293:DDT524305 DNP524293:DNP524305 DXL524293:DXL524305 EHH524293:EHH524305 ERD524293:ERD524305 FAZ524293:FAZ524305 FKV524293:FKV524305 FUR524293:FUR524305 GEN524293:GEN524305 GOJ524293:GOJ524305 GYF524293:GYF524305 HIB524293:HIB524305 HRX524293:HRX524305 IBT524293:IBT524305 ILP524293:ILP524305 IVL524293:IVL524305 JFH524293:JFH524305 JPD524293:JPD524305 JYZ524293:JYZ524305 KIV524293:KIV524305 KSR524293:KSR524305 LCN524293:LCN524305 LMJ524293:LMJ524305 LWF524293:LWF524305 MGB524293:MGB524305 MPX524293:MPX524305 MZT524293:MZT524305 NJP524293:NJP524305 NTL524293:NTL524305 ODH524293:ODH524305 OND524293:OND524305 OWZ524293:OWZ524305 PGV524293:PGV524305 PQR524293:PQR524305 QAN524293:QAN524305 QKJ524293:QKJ524305 QUF524293:QUF524305 REB524293:REB524305 RNX524293:RNX524305 RXT524293:RXT524305 SHP524293:SHP524305 SRL524293:SRL524305 TBH524293:TBH524305 TLD524293:TLD524305 TUZ524293:TUZ524305 UEV524293:UEV524305 UOR524293:UOR524305 UYN524293:UYN524305 VIJ524293:VIJ524305 VSF524293:VSF524305 WCB524293:WCB524305 WLX524293:WLX524305 WVT524293:WVT524305 M589829:M589841 JH589829:JH589841 TD589829:TD589841 ACZ589829:ACZ589841 AMV589829:AMV589841 AWR589829:AWR589841 BGN589829:BGN589841 BQJ589829:BQJ589841 CAF589829:CAF589841 CKB589829:CKB589841 CTX589829:CTX589841 DDT589829:DDT589841 DNP589829:DNP589841 DXL589829:DXL589841 EHH589829:EHH589841 ERD589829:ERD589841 FAZ589829:FAZ589841 FKV589829:FKV589841 FUR589829:FUR589841 GEN589829:GEN589841 GOJ589829:GOJ589841 GYF589829:GYF589841 HIB589829:HIB589841 HRX589829:HRX589841 IBT589829:IBT589841 ILP589829:ILP589841 IVL589829:IVL589841 JFH589829:JFH589841 JPD589829:JPD589841 JYZ589829:JYZ589841 KIV589829:KIV589841 KSR589829:KSR589841 LCN589829:LCN589841 LMJ589829:LMJ589841 LWF589829:LWF589841 MGB589829:MGB589841 MPX589829:MPX589841 MZT589829:MZT589841 NJP589829:NJP589841 NTL589829:NTL589841 ODH589829:ODH589841 OND589829:OND589841 OWZ589829:OWZ589841 PGV589829:PGV589841 PQR589829:PQR589841 QAN589829:QAN589841 QKJ589829:QKJ589841 QUF589829:QUF589841 REB589829:REB589841 RNX589829:RNX589841 RXT589829:RXT589841 SHP589829:SHP589841 SRL589829:SRL589841 TBH589829:TBH589841 TLD589829:TLD589841 TUZ589829:TUZ589841 UEV589829:UEV589841 UOR589829:UOR589841 UYN589829:UYN589841 VIJ589829:VIJ589841 VSF589829:VSF589841 WCB589829:WCB589841 WLX589829:WLX589841 WVT589829:WVT589841 M655365:M655377 JH655365:JH655377 TD655365:TD655377 ACZ655365:ACZ655377 AMV655365:AMV655377 AWR655365:AWR655377 BGN655365:BGN655377 BQJ655365:BQJ655377 CAF655365:CAF655377 CKB655365:CKB655377 CTX655365:CTX655377 DDT655365:DDT655377 DNP655365:DNP655377 DXL655365:DXL655377 EHH655365:EHH655377 ERD655365:ERD655377 FAZ655365:FAZ655377 FKV655365:FKV655377 FUR655365:FUR655377 GEN655365:GEN655377 GOJ655365:GOJ655377 GYF655365:GYF655377 HIB655365:HIB655377 HRX655365:HRX655377 IBT655365:IBT655377 ILP655365:ILP655377 IVL655365:IVL655377 JFH655365:JFH655377 JPD655365:JPD655377 JYZ655365:JYZ655377 KIV655365:KIV655377 KSR655365:KSR655377 LCN655365:LCN655377 LMJ655365:LMJ655377 LWF655365:LWF655377 MGB655365:MGB655377 MPX655365:MPX655377 MZT655365:MZT655377 NJP655365:NJP655377 NTL655365:NTL655377 ODH655365:ODH655377 OND655365:OND655377 OWZ655365:OWZ655377 PGV655365:PGV655377 PQR655365:PQR655377 QAN655365:QAN655377 QKJ655365:QKJ655377 QUF655365:QUF655377 REB655365:REB655377 RNX655365:RNX655377 RXT655365:RXT655377 SHP655365:SHP655377 SRL655365:SRL655377 TBH655365:TBH655377 TLD655365:TLD655377 TUZ655365:TUZ655377 UEV655365:UEV655377 UOR655365:UOR655377 UYN655365:UYN655377 VIJ655365:VIJ655377 VSF655365:VSF655377 WCB655365:WCB655377 WLX655365:WLX655377 WVT655365:WVT655377 M720901:M720913 JH720901:JH720913 TD720901:TD720913 ACZ720901:ACZ720913 AMV720901:AMV720913 AWR720901:AWR720913 BGN720901:BGN720913 BQJ720901:BQJ720913 CAF720901:CAF720913 CKB720901:CKB720913 CTX720901:CTX720913 DDT720901:DDT720913 DNP720901:DNP720913 DXL720901:DXL720913 EHH720901:EHH720913 ERD720901:ERD720913 FAZ720901:FAZ720913 FKV720901:FKV720913 FUR720901:FUR720913 GEN720901:GEN720913 GOJ720901:GOJ720913 GYF720901:GYF720913 HIB720901:HIB720913 HRX720901:HRX720913 IBT720901:IBT720913 ILP720901:ILP720913 IVL720901:IVL720913 JFH720901:JFH720913 JPD720901:JPD720913 JYZ720901:JYZ720913 KIV720901:KIV720913 KSR720901:KSR720913 LCN720901:LCN720913 LMJ720901:LMJ720913 LWF720901:LWF720913 MGB720901:MGB720913 MPX720901:MPX720913 MZT720901:MZT720913 NJP720901:NJP720913 NTL720901:NTL720913 ODH720901:ODH720913 OND720901:OND720913 OWZ720901:OWZ720913 PGV720901:PGV720913 PQR720901:PQR720913 QAN720901:QAN720913 QKJ720901:QKJ720913 QUF720901:QUF720913 REB720901:REB720913 RNX720901:RNX720913 RXT720901:RXT720913 SHP720901:SHP720913 SRL720901:SRL720913 TBH720901:TBH720913 TLD720901:TLD720913 TUZ720901:TUZ720913 UEV720901:UEV720913 UOR720901:UOR720913 UYN720901:UYN720913 VIJ720901:VIJ720913 VSF720901:VSF720913 WCB720901:WCB720913 WLX720901:WLX720913 WVT720901:WVT720913 M786437:M786449 JH786437:JH786449 TD786437:TD786449 ACZ786437:ACZ786449 AMV786437:AMV786449 AWR786437:AWR786449 BGN786437:BGN786449 BQJ786437:BQJ786449 CAF786437:CAF786449 CKB786437:CKB786449 CTX786437:CTX786449 DDT786437:DDT786449 DNP786437:DNP786449 DXL786437:DXL786449 EHH786437:EHH786449 ERD786437:ERD786449 FAZ786437:FAZ786449 FKV786437:FKV786449 FUR786437:FUR786449 GEN786437:GEN786449 GOJ786437:GOJ786449 GYF786437:GYF786449 HIB786437:HIB786449 HRX786437:HRX786449 IBT786437:IBT786449 ILP786437:ILP786449 IVL786437:IVL786449 JFH786437:JFH786449 JPD786437:JPD786449 JYZ786437:JYZ786449 KIV786437:KIV786449 KSR786437:KSR786449 LCN786437:LCN786449 LMJ786437:LMJ786449 LWF786437:LWF786449 MGB786437:MGB786449 MPX786437:MPX786449 MZT786437:MZT786449 NJP786437:NJP786449 NTL786437:NTL786449 ODH786437:ODH786449 OND786437:OND786449 OWZ786437:OWZ786449 PGV786437:PGV786449 PQR786437:PQR786449 QAN786437:QAN786449 QKJ786437:QKJ786449 QUF786437:QUF786449 REB786437:REB786449 RNX786437:RNX786449 RXT786437:RXT786449 SHP786437:SHP786449 SRL786437:SRL786449 TBH786437:TBH786449 TLD786437:TLD786449 TUZ786437:TUZ786449 UEV786437:UEV786449 UOR786437:UOR786449 UYN786437:UYN786449 VIJ786437:VIJ786449 VSF786437:VSF786449 WCB786437:WCB786449 WLX786437:WLX786449 WVT786437:WVT786449 M851973:M851985 JH851973:JH851985 TD851973:TD851985 ACZ851973:ACZ851985 AMV851973:AMV851985 AWR851973:AWR851985 BGN851973:BGN851985 BQJ851973:BQJ851985 CAF851973:CAF851985 CKB851973:CKB851985 CTX851973:CTX851985 DDT851973:DDT851985 DNP851973:DNP851985 DXL851973:DXL851985 EHH851973:EHH851985 ERD851973:ERD851985 FAZ851973:FAZ851985 FKV851973:FKV851985 FUR851973:FUR851985 GEN851973:GEN851985 GOJ851973:GOJ851985 GYF851973:GYF851985 HIB851973:HIB851985 HRX851973:HRX851985 IBT851973:IBT851985 ILP851973:ILP851985 IVL851973:IVL851985 JFH851973:JFH851985 JPD851973:JPD851985 JYZ851973:JYZ851985 KIV851973:KIV851985 KSR851973:KSR851985 LCN851973:LCN851985 LMJ851973:LMJ851985 LWF851973:LWF851985 MGB851973:MGB851985 MPX851973:MPX851985 MZT851973:MZT851985 NJP851973:NJP851985 NTL851973:NTL851985 ODH851973:ODH851985 OND851973:OND851985 OWZ851973:OWZ851985 PGV851973:PGV851985 PQR851973:PQR851985 QAN851973:QAN851985 QKJ851973:QKJ851985 QUF851973:QUF851985 REB851973:REB851985 RNX851973:RNX851985 RXT851973:RXT851985 SHP851973:SHP851985 SRL851973:SRL851985 TBH851973:TBH851985 TLD851973:TLD851985 TUZ851973:TUZ851985 UEV851973:UEV851985 UOR851973:UOR851985 UYN851973:UYN851985 VIJ851973:VIJ851985 VSF851973:VSF851985 WCB851973:WCB851985 WLX851973:WLX851985 WVT851973:WVT851985 M917509:M917521 JH917509:JH917521 TD917509:TD917521 ACZ917509:ACZ917521 AMV917509:AMV917521 AWR917509:AWR917521 BGN917509:BGN917521 BQJ917509:BQJ917521 CAF917509:CAF917521 CKB917509:CKB917521 CTX917509:CTX917521 DDT917509:DDT917521 DNP917509:DNP917521 DXL917509:DXL917521 EHH917509:EHH917521 ERD917509:ERD917521 FAZ917509:FAZ917521 FKV917509:FKV917521 FUR917509:FUR917521 GEN917509:GEN917521 GOJ917509:GOJ917521 GYF917509:GYF917521 HIB917509:HIB917521 HRX917509:HRX917521 IBT917509:IBT917521 ILP917509:ILP917521 IVL917509:IVL917521 JFH917509:JFH917521 JPD917509:JPD917521 JYZ917509:JYZ917521 KIV917509:KIV917521 KSR917509:KSR917521 LCN917509:LCN917521 LMJ917509:LMJ917521 LWF917509:LWF917521 MGB917509:MGB917521 MPX917509:MPX917521 MZT917509:MZT917521 NJP917509:NJP917521 NTL917509:NTL917521 ODH917509:ODH917521 OND917509:OND917521 OWZ917509:OWZ917521 PGV917509:PGV917521 PQR917509:PQR917521 QAN917509:QAN917521 QKJ917509:QKJ917521 QUF917509:QUF917521 REB917509:REB917521 RNX917509:RNX917521 RXT917509:RXT917521 SHP917509:SHP917521 SRL917509:SRL917521 TBH917509:TBH917521 TLD917509:TLD917521 TUZ917509:TUZ917521 UEV917509:UEV917521 UOR917509:UOR917521 UYN917509:UYN917521 VIJ917509:VIJ917521 VSF917509:VSF917521 WCB917509:WCB917521 WLX917509:WLX917521 WVT917509:WVT917521 M983045:M983057 JH983045:JH983057 TD983045:TD983057 ACZ983045:ACZ983057 AMV983045:AMV983057 AWR983045:AWR983057 BGN983045:BGN983057 BQJ983045:BQJ983057 CAF983045:CAF983057 CKB983045:CKB983057 CTX983045:CTX983057 DDT983045:DDT983057 DNP983045:DNP983057 DXL983045:DXL983057 EHH983045:EHH983057 ERD983045:ERD983057 FAZ983045:FAZ983057 FKV983045:FKV983057 FUR983045:FUR983057 GEN983045:GEN983057 GOJ983045:GOJ983057 GYF983045:GYF983057 HIB983045:HIB983057 HRX983045:HRX983057 IBT983045:IBT983057 ILP983045:ILP983057 IVL983045:IVL983057 JFH983045:JFH983057 JPD983045:JPD983057 JYZ983045:JYZ983057 KIV983045:KIV983057 KSR983045:KSR983057 LCN983045:LCN983057 LMJ983045:LMJ983057 LWF983045:LWF983057 MGB983045:MGB983057 MPX983045:MPX983057 MZT983045:MZT983057 NJP983045:NJP983057 NTL983045:NTL983057 ODH983045:ODH983057 OND983045:OND983057 OWZ983045:OWZ983057 PGV983045:PGV983057 PQR983045:PQR983057 QAN983045:QAN983057 QKJ983045:QKJ983057 QUF983045:QUF983057 REB983045:REB983057 RNX983045:RNX983057 RXT983045:RXT983057 SHP983045:SHP983057 SRL983045:SRL983057 TBH983045:TBH983057 TLD983045:TLD983057 TUZ983045:TUZ983057 UEV983045:UEV983057 UOR983045:UOR983057 UYN983045:UYN983057 VIJ983045:VIJ983057 VSF983045:VSF983057 WCB983045:WCB983057 WLX983045:WLX983057 WVT983045:WVT983057 JH19 TD19 ACZ19 AMV19 AWR19 BGN19 BQJ19 CAF19 CKB19 CTX19 DDT19 DNP19 DXL19 EHH19 ERD19 FAZ19 FKV19 FUR19 GEN19 GOJ19 GYF19 HIB19 HRX19 IBT19 ILP19 IVL19 JFH19 JPD19 JYZ19 KIV19 KSR19 LCN19 LMJ19 LWF19 MGB19 MPX19 MZT19 NJP19 NTL19 ODH19 OND19 OWZ19 PGV19 PQR19 QAN19 QKJ19 QUF19 REB19 RNX19 RXT19 SHP19 SRL19 TBH19 TLD19 TUZ19 UEV19 UOR19 UYN19 VIJ19 VSF19 WCB19 WLX19 WVT19 M19">
      <formula1>TipoControl</formula1>
    </dataValidation>
    <dataValidation type="list" allowBlank="1" showInputMessage="1" showErrorMessage="1" sqref="N65541:Q65553 JI65541:JL65553 TE65541:TH65553 ADA65541:ADD65553 AMW65541:AMZ65553 AWS65541:AWV65553 BGO65541:BGR65553 BQK65541:BQN65553 CAG65541:CAJ65553 CKC65541:CKF65553 CTY65541:CUB65553 DDU65541:DDX65553 DNQ65541:DNT65553 DXM65541:DXP65553 EHI65541:EHL65553 ERE65541:ERH65553 FBA65541:FBD65553 FKW65541:FKZ65553 FUS65541:FUV65553 GEO65541:GER65553 GOK65541:GON65553 GYG65541:GYJ65553 HIC65541:HIF65553 HRY65541:HSB65553 IBU65541:IBX65553 ILQ65541:ILT65553 IVM65541:IVP65553 JFI65541:JFL65553 JPE65541:JPH65553 JZA65541:JZD65553 KIW65541:KIZ65553 KSS65541:KSV65553 LCO65541:LCR65553 LMK65541:LMN65553 LWG65541:LWJ65553 MGC65541:MGF65553 MPY65541:MQB65553 MZU65541:MZX65553 NJQ65541:NJT65553 NTM65541:NTP65553 ODI65541:ODL65553 ONE65541:ONH65553 OXA65541:OXD65553 PGW65541:PGZ65553 PQS65541:PQV65553 QAO65541:QAR65553 QKK65541:QKN65553 QUG65541:QUJ65553 REC65541:REF65553 RNY65541:ROB65553 RXU65541:RXX65553 SHQ65541:SHT65553 SRM65541:SRP65553 TBI65541:TBL65553 TLE65541:TLH65553 TVA65541:TVD65553 UEW65541:UEZ65553 UOS65541:UOV65553 UYO65541:UYR65553 VIK65541:VIN65553 VSG65541:VSJ65553 WCC65541:WCF65553 WLY65541:WMB65553 WVU65541:WVX65553 N131077:Q131089 JI131077:JL131089 TE131077:TH131089 ADA131077:ADD131089 AMW131077:AMZ131089 AWS131077:AWV131089 BGO131077:BGR131089 BQK131077:BQN131089 CAG131077:CAJ131089 CKC131077:CKF131089 CTY131077:CUB131089 DDU131077:DDX131089 DNQ131077:DNT131089 DXM131077:DXP131089 EHI131077:EHL131089 ERE131077:ERH131089 FBA131077:FBD131089 FKW131077:FKZ131089 FUS131077:FUV131089 GEO131077:GER131089 GOK131077:GON131089 GYG131077:GYJ131089 HIC131077:HIF131089 HRY131077:HSB131089 IBU131077:IBX131089 ILQ131077:ILT131089 IVM131077:IVP131089 JFI131077:JFL131089 JPE131077:JPH131089 JZA131077:JZD131089 KIW131077:KIZ131089 KSS131077:KSV131089 LCO131077:LCR131089 LMK131077:LMN131089 LWG131077:LWJ131089 MGC131077:MGF131089 MPY131077:MQB131089 MZU131077:MZX131089 NJQ131077:NJT131089 NTM131077:NTP131089 ODI131077:ODL131089 ONE131077:ONH131089 OXA131077:OXD131089 PGW131077:PGZ131089 PQS131077:PQV131089 QAO131077:QAR131089 QKK131077:QKN131089 QUG131077:QUJ131089 REC131077:REF131089 RNY131077:ROB131089 RXU131077:RXX131089 SHQ131077:SHT131089 SRM131077:SRP131089 TBI131077:TBL131089 TLE131077:TLH131089 TVA131077:TVD131089 UEW131077:UEZ131089 UOS131077:UOV131089 UYO131077:UYR131089 VIK131077:VIN131089 VSG131077:VSJ131089 WCC131077:WCF131089 WLY131077:WMB131089 WVU131077:WVX131089 N196613:Q196625 JI196613:JL196625 TE196613:TH196625 ADA196613:ADD196625 AMW196613:AMZ196625 AWS196613:AWV196625 BGO196613:BGR196625 BQK196613:BQN196625 CAG196613:CAJ196625 CKC196613:CKF196625 CTY196613:CUB196625 DDU196613:DDX196625 DNQ196613:DNT196625 DXM196613:DXP196625 EHI196613:EHL196625 ERE196613:ERH196625 FBA196613:FBD196625 FKW196613:FKZ196625 FUS196613:FUV196625 GEO196613:GER196625 GOK196613:GON196625 GYG196613:GYJ196625 HIC196613:HIF196625 HRY196613:HSB196625 IBU196613:IBX196625 ILQ196613:ILT196625 IVM196613:IVP196625 JFI196613:JFL196625 JPE196613:JPH196625 JZA196613:JZD196625 KIW196613:KIZ196625 KSS196613:KSV196625 LCO196613:LCR196625 LMK196613:LMN196625 LWG196613:LWJ196625 MGC196613:MGF196625 MPY196613:MQB196625 MZU196613:MZX196625 NJQ196613:NJT196625 NTM196613:NTP196625 ODI196613:ODL196625 ONE196613:ONH196625 OXA196613:OXD196625 PGW196613:PGZ196625 PQS196613:PQV196625 QAO196613:QAR196625 QKK196613:QKN196625 QUG196613:QUJ196625 REC196613:REF196625 RNY196613:ROB196625 RXU196613:RXX196625 SHQ196613:SHT196625 SRM196613:SRP196625 TBI196613:TBL196625 TLE196613:TLH196625 TVA196613:TVD196625 UEW196613:UEZ196625 UOS196613:UOV196625 UYO196613:UYR196625 VIK196613:VIN196625 VSG196613:VSJ196625 WCC196613:WCF196625 WLY196613:WMB196625 WVU196613:WVX196625 N262149:Q262161 JI262149:JL262161 TE262149:TH262161 ADA262149:ADD262161 AMW262149:AMZ262161 AWS262149:AWV262161 BGO262149:BGR262161 BQK262149:BQN262161 CAG262149:CAJ262161 CKC262149:CKF262161 CTY262149:CUB262161 DDU262149:DDX262161 DNQ262149:DNT262161 DXM262149:DXP262161 EHI262149:EHL262161 ERE262149:ERH262161 FBA262149:FBD262161 FKW262149:FKZ262161 FUS262149:FUV262161 GEO262149:GER262161 GOK262149:GON262161 GYG262149:GYJ262161 HIC262149:HIF262161 HRY262149:HSB262161 IBU262149:IBX262161 ILQ262149:ILT262161 IVM262149:IVP262161 JFI262149:JFL262161 JPE262149:JPH262161 JZA262149:JZD262161 KIW262149:KIZ262161 KSS262149:KSV262161 LCO262149:LCR262161 LMK262149:LMN262161 LWG262149:LWJ262161 MGC262149:MGF262161 MPY262149:MQB262161 MZU262149:MZX262161 NJQ262149:NJT262161 NTM262149:NTP262161 ODI262149:ODL262161 ONE262149:ONH262161 OXA262149:OXD262161 PGW262149:PGZ262161 PQS262149:PQV262161 QAO262149:QAR262161 QKK262149:QKN262161 QUG262149:QUJ262161 REC262149:REF262161 RNY262149:ROB262161 RXU262149:RXX262161 SHQ262149:SHT262161 SRM262149:SRP262161 TBI262149:TBL262161 TLE262149:TLH262161 TVA262149:TVD262161 UEW262149:UEZ262161 UOS262149:UOV262161 UYO262149:UYR262161 VIK262149:VIN262161 VSG262149:VSJ262161 WCC262149:WCF262161 WLY262149:WMB262161 WVU262149:WVX262161 N327685:Q327697 JI327685:JL327697 TE327685:TH327697 ADA327685:ADD327697 AMW327685:AMZ327697 AWS327685:AWV327697 BGO327685:BGR327697 BQK327685:BQN327697 CAG327685:CAJ327697 CKC327685:CKF327697 CTY327685:CUB327697 DDU327685:DDX327697 DNQ327685:DNT327697 DXM327685:DXP327697 EHI327685:EHL327697 ERE327685:ERH327697 FBA327685:FBD327697 FKW327685:FKZ327697 FUS327685:FUV327697 GEO327685:GER327697 GOK327685:GON327697 GYG327685:GYJ327697 HIC327685:HIF327697 HRY327685:HSB327697 IBU327685:IBX327697 ILQ327685:ILT327697 IVM327685:IVP327697 JFI327685:JFL327697 JPE327685:JPH327697 JZA327685:JZD327697 KIW327685:KIZ327697 KSS327685:KSV327697 LCO327685:LCR327697 LMK327685:LMN327697 LWG327685:LWJ327697 MGC327685:MGF327697 MPY327685:MQB327697 MZU327685:MZX327697 NJQ327685:NJT327697 NTM327685:NTP327697 ODI327685:ODL327697 ONE327685:ONH327697 OXA327685:OXD327697 PGW327685:PGZ327697 PQS327685:PQV327697 QAO327685:QAR327697 QKK327685:QKN327697 QUG327685:QUJ327697 REC327685:REF327697 RNY327685:ROB327697 RXU327685:RXX327697 SHQ327685:SHT327697 SRM327685:SRP327697 TBI327685:TBL327697 TLE327685:TLH327697 TVA327685:TVD327697 UEW327685:UEZ327697 UOS327685:UOV327697 UYO327685:UYR327697 VIK327685:VIN327697 VSG327685:VSJ327697 WCC327685:WCF327697 WLY327685:WMB327697 WVU327685:WVX327697 N393221:Q393233 JI393221:JL393233 TE393221:TH393233 ADA393221:ADD393233 AMW393221:AMZ393233 AWS393221:AWV393233 BGO393221:BGR393233 BQK393221:BQN393233 CAG393221:CAJ393233 CKC393221:CKF393233 CTY393221:CUB393233 DDU393221:DDX393233 DNQ393221:DNT393233 DXM393221:DXP393233 EHI393221:EHL393233 ERE393221:ERH393233 FBA393221:FBD393233 FKW393221:FKZ393233 FUS393221:FUV393233 GEO393221:GER393233 GOK393221:GON393233 GYG393221:GYJ393233 HIC393221:HIF393233 HRY393221:HSB393233 IBU393221:IBX393233 ILQ393221:ILT393233 IVM393221:IVP393233 JFI393221:JFL393233 JPE393221:JPH393233 JZA393221:JZD393233 KIW393221:KIZ393233 KSS393221:KSV393233 LCO393221:LCR393233 LMK393221:LMN393233 LWG393221:LWJ393233 MGC393221:MGF393233 MPY393221:MQB393233 MZU393221:MZX393233 NJQ393221:NJT393233 NTM393221:NTP393233 ODI393221:ODL393233 ONE393221:ONH393233 OXA393221:OXD393233 PGW393221:PGZ393233 PQS393221:PQV393233 QAO393221:QAR393233 QKK393221:QKN393233 QUG393221:QUJ393233 REC393221:REF393233 RNY393221:ROB393233 RXU393221:RXX393233 SHQ393221:SHT393233 SRM393221:SRP393233 TBI393221:TBL393233 TLE393221:TLH393233 TVA393221:TVD393233 UEW393221:UEZ393233 UOS393221:UOV393233 UYO393221:UYR393233 VIK393221:VIN393233 VSG393221:VSJ393233 WCC393221:WCF393233 WLY393221:WMB393233 WVU393221:WVX393233 N458757:Q458769 JI458757:JL458769 TE458757:TH458769 ADA458757:ADD458769 AMW458757:AMZ458769 AWS458757:AWV458769 BGO458757:BGR458769 BQK458757:BQN458769 CAG458757:CAJ458769 CKC458757:CKF458769 CTY458757:CUB458769 DDU458757:DDX458769 DNQ458757:DNT458769 DXM458757:DXP458769 EHI458757:EHL458769 ERE458757:ERH458769 FBA458757:FBD458769 FKW458757:FKZ458769 FUS458757:FUV458769 GEO458757:GER458769 GOK458757:GON458769 GYG458757:GYJ458769 HIC458757:HIF458769 HRY458757:HSB458769 IBU458757:IBX458769 ILQ458757:ILT458769 IVM458757:IVP458769 JFI458757:JFL458769 JPE458757:JPH458769 JZA458757:JZD458769 KIW458757:KIZ458769 KSS458757:KSV458769 LCO458757:LCR458769 LMK458757:LMN458769 LWG458757:LWJ458769 MGC458757:MGF458769 MPY458757:MQB458769 MZU458757:MZX458769 NJQ458757:NJT458769 NTM458757:NTP458769 ODI458757:ODL458769 ONE458757:ONH458769 OXA458757:OXD458769 PGW458757:PGZ458769 PQS458757:PQV458769 QAO458757:QAR458769 QKK458757:QKN458769 QUG458757:QUJ458769 REC458757:REF458769 RNY458757:ROB458769 RXU458757:RXX458769 SHQ458757:SHT458769 SRM458757:SRP458769 TBI458757:TBL458769 TLE458757:TLH458769 TVA458757:TVD458769 UEW458757:UEZ458769 UOS458757:UOV458769 UYO458757:UYR458769 VIK458757:VIN458769 VSG458757:VSJ458769 WCC458757:WCF458769 WLY458757:WMB458769 WVU458757:WVX458769 N524293:Q524305 JI524293:JL524305 TE524293:TH524305 ADA524293:ADD524305 AMW524293:AMZ524305 AWS524293:AWV524305 BGO524293:BGR524305 BQK524293:BQN524305 CAG524293:CAJ524305 CKC524293:CKF524305 CTY524293:CUB524305 DDU524293:DDX524305 DNQ524293:DNT524305 DXM524293:DXP524305 EHI524293:EHL524305 ERE524293:ERH524305 FBA524293:FBD524305 FKW524293:FKZ524305 FUS524293:FUV524305 GEO524293:GER524305 GOK524293:GON524305 GYG524293:GYJ524305 HIC524293:HIF524305 HRY524293:HSB524305 IBU524293:IBX524305 ILQ524293:ILT524305 IVM524293:IVP524305 JFI524293:JFL524305 JPE524293:JPH524305 JZA524293:JZD524305 KIW524293:KIZ524305 KSS524293:KSV524305 LCO524293:LCR524305 LMK524293:LMN524305 LWG524293:LWJ524305 MGC524293:MGF524305 MPY524293:MQB524305 MZU524293:MZX524305 NJQ524293:NJT524305 NTM524293:NTP524305 ODI524293:ODL524305 ONE524293:ONH524305 OXA524293:OXD524305 PGW524293:PGZ524305 PQS524293:PQV524305 QAO524293:QAR524305 QKK524293:QKN524305 QUG524293:QUJ524305 REC524293:REF524305 RNY524293:ROB524305 RXU524293:RXX524305 SHQ524293:SHT524305 SRM524293:SRP524305 TBI524293:TBL524305 TLE524293:TLH524305 TVA524293:TVD524305 UEW524293:UEZ524305 UOS524293:UOV524305 UYO524293:UYR524305 VIK524293:VIN524305 VSG524293:VSJ524305 WCC524293:WCF524305 WLY524293:WMB524305 WVU524293:WVX524305 N589829:Q589841 JI589829:JL589841 TE589829:TH589841 ADA589829:ADD589841 AMW589829:AMZ589841 AWS589829:AWV589841 BGO589829:BGR589841 BQK589829:BQN589841 CAG589829:CAJ589841 CKC589829:CKF589841 CTY589829:CUB589841 DDU589829:DDX589841 DNQ589829:DNT589841 DXM589829:DXP589841 EHI589829:EHL589841 ERE589829:ERH589841 FBA589829:FBD589841 FKW589829:FKZ589841 FUS589829:FUV589841 GEO589829:GER589841 GOK589829:GON589841 GYG589829:GYJ589841 HIC589829:HIF589841 HRY589829:HSB589841 IBU589829:IBX589841 ILQ589829:ILT589841 IVM589829:IVP589841 JFI589829:JFL589841 JPE589829:JPH589841 JZA589829:JZD589841 KIW589829:KIZ589841 KSS589829:KSV589841 LCO589829:LCR589841 LMK589829:LMN589841 LWG589829:LWJ589841 MGC589829:MGF589841 MPY589829:MQB589841 MZU589829:MZX589841 NJQ589829:NJT589841 NTM589829:NTP589841 ODI589829:ODL589841 ONE589829:ONH589841 OXA589829:OXD589841 PGW589829:PGZ589841 PQS589829:PQV589841 QAO589829:QAR589841 QKK589829:QKN589841 QUG589829:QUJ589841 REC589829:REF589841 RNY589829:ROB589841 RXU589829:RXX589841 SHQ589829:SHT589841 SRM589829:SRP589841 TBI589829:TBL589841 TLE589829:TLH589841 TVA589829:TVD589841 UEW589829:UEZ589841 UOS589829:UOV589841 UYO589829:UYR589841 VIK589829:VIN589841 VSG589829:VSJ589841 WCC589829:WCF589841 WLY589829:WMB589841 WVU589829:WVX589841 N655365:Q655377 JI655365:JL655377 TE655365:TH655377 ADA655365:ADD655377 AMW655365:AMZ655377 AWS655365:AWV655377 BGO655365:BGR655377 BQK655365:BQN655377 CAG655365:CAJ655377 CKC655365:CKF655377 CTY655365:CUB655377 DDU655365:DDX655377 DNQ655365:DNT655377 DXM655365:DXP655377 EHI655365:EHL655377 ERE655365:ERH655377 FBA655365:FBD655377 FKW655365:FKZ655377 FUS655365:FUV655377 GEO655365:GER655377 GOK655365:GON655377 GYG655365:GYJ655377 HIC655365:HIF655377 HRY655365:HSB655377 IBU655365:IBX655377 ILQ655365:ILT655377 IVM655365:IVP655377 JFI655365:JFL655377 JPE655365:JPH655377 JZA655365:JZD655377 KIW655365:KIZ655377 KSS655365:KSV655377 LCO655365:LCR655377 LMK655365:LMN655377 LWG655365:LWJ655377 MGC655365:MGF655377 MPY655365:MQB655377 MZU655365:MZX655377 NJQ655365:NJT655377 NTM655365:NTP655377 ODI655365:ODL655377 ONE655365:ONH655377 OXA655365:OXD655377 PGW655365:PGZ655377 PQS655365:PQV655377 QAO655365:QAR655377 QKK655365:QKN655377 QUG655365:QUJ655377 REC655365:REF655377 RNY655365:ROB655377 RXU655365:RXX655377 SHQ655365:SHT655377 SRM655365:SRP655377 TBI655365:TBL655377 TLE655365:TLH655377 TVA655365:TVD655377 UEW655365:UEZ655377 UOS655365:UOV655377 UYO655365:UYR655377 VIK655365:VIN655377 VSG655365:VSJ655377 WCC655365:WCF655377 WLY655365:WMB655377 WVU655365:WVX655377 N720901:Q720913 JI720901:JL720913 TE720901:TH720913 ADA720901:ADD720913 AMW720901:AMZ720913 AWS720901:AWV720913 BGO720901:BGR720913 BQK720901:BQN720913 CAG720901:CAJ720913 CKC720901:CKF720913 CTY720901:CUB720913 DDU720901:DDX720913 DNQ720901:DNT720913 DXM720901:DXP720913 EHI720901:EHL720913 ERE720901:ERH720913 FBA720901:FBD720913 FKW720901:FKZ720913 FUS720901:FUV720913 GEO720901:GER720913 GOK720901:GON720913 GYG720901:GYJ720913 HIC720901:HIF720913 HRY720901:HSB720913 IBU720901:IBX720913 ILQ720901:ILT720913 IVM720901:IVP720913 JFI720901:JFL720913 JPE720901:JPH720913 JZA720901:JZD720913 KIW720901:KIZ720913 KSS720901:KSV720913 LCO720901:LCR720913 LMK720901:LMN720913 LWG720901:LWJ720913 MGC720901:MGF720913 MPY720901:MQB720913 MZU720901:MZX720913 NJQ720901:NJT720913 NTM720901:NTP720913 ODI720901:ODL720913 ONE720901:ONH720913 OXA720901:OXD720913 PGW720901:PGZ720913 PQS720901:PQV720913 QAO720901:QAR720913 QKK720901:QKN720913 QUG720901:QUJ720913 REC720901:REF720913 RNY720901:ROB720913 RXU720901:RXX720913 SHQ720901:SHT720913 SRM720901:SRP720913 TBI720901:TBL720913 TLE720901:TLH720913 TVA720901:TVD720913 UEW720901:UEZ720913 UOS720901:UOV720913 UYO720901:UYR720913 VIK720901:VIN720913 VSG720901:VSJ720913 WCC720901:WCF720913 WLY720901:WMB720913 WVU720901:WVX720913 N786437:Q786449 JI786437:JL786449 TE786437:TH786449 ADA786437:ADD786449 AMW786437:AMZ786449 AWS786437:AWV786449 BGO786437:BGR786449 BQK786437:BQN786449 CAG786437:CAJ786449 CKC786437:CKF786449 CTY786437:CUB786449 DDU786437:DDX786449 DNQ786437:DNT786449 DXM786437:DXP786449 EHI786437:EHL786449 ERE786437:ERH786449 FBA786437:FBD786449 FKW786437:FKZ786449 FUS786437:FUV786449 GEO786437:GER786449 GOK786437:GON786449 GYG786437:GYJ786449 HIC786437:HIF786449 HRY786437:HSB786449 IBU786437:IBX786449 ILQ786437:ILT786449 IVM786437:IVP786449 JFI786437:JFL786449 JPE786437:JPH786449 JZA786437:JZD786449 KIW786437:KIZ786449 KSS786437:KSV786449 LCO786437:LCR786449 LMK786437:LMN786449 LWG786437:LWJ786449 MGC786437:MGF786449 MPY786437:MQB786449 MZU786437:MZX786449 NJQ786437:NJT786449 NTM786437:NTP786449 ODI786437:ODL786449 ONE786437:ONH786449 OXA786437:OXD786449 PGW786437:PGZ786449 PQS786437:PQV786449 QAO786437:QAR786449 QKK786437:QKN786449 QUG786437:QUJ786449 REC786437:REF786449 RNY786437:ROB786449 RXU786437:RXX786449 SHQ786437:SHT786449 SRM786437:SRP786449 TBI786437:TBL786449 TLE786437:TLH786449 TVA786437:TVD786449 UEW786437:UEZ786449 UOS786437:UOV786449 UYO786437:UYR786449 VIK786437:VIN786449 VSG786437:VSJ786449 WCC786437:WCF786449 WLY786437:WMB786449 WVU786437:WVX786449 N851973:Q851985 JI851973:JL851985 TE851973:TH851985 ADA851973:ADD851985 AMW851973:AMZ851985 AWS851973:AWV851985 BGO851973:BGR851985 BQK851973:BQN851985 CAG851973:CAJ851985 CKC851973:CKF851985 CTY851973:CUB851985 DDU851973:DDX851985 DNQ851973:DNT851985 DXM851973:DXP851985 EHI851973:EHL851985 ERE851973:ERH851985 FBA851973:FBD851985 FKW851973:FKZ851985 FUS851973:FUV851985 GEO851973:GER851985 GOK851973:GON851985 GYG851973:GYJ851985 HIC851973:HIF851985 HRY851973:HSB851985 IBU851973:IBX851985 ILQ851973:ILT851985 IVM851973:IVP851985 JFI851973:JFL851985 JPE851973:JPH851985 JZA851973:JZD851985 KIW851973:KIZ851985 KSS851973:KSV851985 LCO851973:LCR851985 LMK851973:LMN851985 LWG851973:LWJ851985 MGC851973:MGF851985 MPY851973:MQB851985 MZU851973:MZX851985 NJQ851973:NJT851985 NTM851973:NTP851985 ODI851973:ODL851985 ONE851973:ONH851985 OXA851973:OXD851985 PGW851973:PGZ851985 PQS851973:PQV851985 QAO851973:QAR851985 QKK851973:QKN851985 QUG851973:QUJ851985 REC851973:REF851985 RNY851973:ROB851985 RXU851973:RXX851985 SHQ851973:SHT851985 SRM851973:SRP851985 TBI851973:TBL851985 TLE851973:TLH851985 TVA851973:TVD851985 UEW851973:UEZ851985 UOS851973:UOV851985 UYO851973:UYR851985 VIK851973:VIN851985 VSG851973:VSJ851985 WCC851973:WCF851985 WLY851973:WMB851985 WVU851973:WVX851985 N917509:Q917521 JI917509:JL917521 TE917509:TH917521 ADA917509:ADD917521 AMW917509:AMZ917521 AWS917509:AWV917521 BGO917509:BGR917521 BQK917509:BQN917521 CAG917509:CAJ917521 CKC917509:CKF917521 CTY917509:CUB917521 DDU917509:DDX917521 DNQ917509:DNT917521 DXM917509:DXP917521 EHI917509:EHL917521 ERE917509:ERH917521 FBA917509:FBD917521 FKW917509:FKZ917521 FUS917509:FUV917521 GEO917509:GER917521 GOK917509:GON917521 GYG917509:GYJ917521 HIC917509:HIF917521 HRY917509:HSB917521 IBU917509:IBX917521 ILQ917509:ILT917521 IVM917509:IVP917521 JFI917509:JFL917521 JPE917509:JPH917521 JZA917509:JZD917521 KIW917509:KIZ917521 KSS917509:KSV917521 LCO917509:LCR917521 LMK917509:LMN917521 LWG917509:LWJ917521 MGC917509:MGF917521 MPY917509:MQB917521 MZU917509:MZX917521 NJQ917509:NJT917521 NTM917509:NTP917521 ODI917509:ODL917521 ONE917509:ONH917521 OXA917509:OXD917521 PGW917509:PGZ917521 PQS917509:PQV917521 QAO917509:QAR917521 QKK917509:QKN917521 QUG917509:QUJ917521 REC917509:REF917521 RNY917509:ROB917521 RXU917509:RXX917521 SHQ917509:SHT917521 SRM917509:SRP917521 TBI917509:TBL917521 TLE917509:TLH917521 TVA917509:TVD917521 UEW917509:UEZ917521 UOS917509:UOV917521 UYO917509:UYR917521 VIK917509:VIN917521 VSG917509:VSJ917521 WCC917509:WCF917521 WLY917509:WMB917521 WVU917509:WVX917521 N983045:Q983057 JI983045:JL983057 TE983045:TH983057 ADA983045:ADD983057 AMW983045:AMZ983057 AWS983045:AWV983057 BGO983045:BGR983057 BQK983045:BQN983057 CAG983045:CAJ983057 CKC983045:CKF983057 CTY983045:CUB983057 DDU983045:DDX983057 DNQ983045:DNT983057 DXM983045:DXP983057 EHI983045:EHL983057 ERE983045:ERH983057 FBA983045:FBD983057 FKW983045:FKZ983057 FUS983045:FUV983057 GEO983045:GER983057 GOK983045:GON983057 GYG983045:GYJ983057 HIC983045:HIF983057 HRY983045:HSB983057 IBU983045:IBX983057 ILQ983045:ILT983057 IVM983045:IVP983057 JFI983045:JFL983057 JPE983045:JPH983057 JZA983045:JZD983057 KIW983045:KIZ983057 KSS983045:KSV983057 LCO983045:LCR983057 LMK983045:LMN983057 LWG983045:LWJ983057 MGC983045:MGF983057 MPY983045:MQB983057 MZU983045:MZX983057 NJQ983045:NJT983057 NTM983045:NTP983057 ODI983045:ODL983057 ONE983045:ONH983057 OXA983045:OXD983057 PGW983045:PGZ983057 PQS983045:PQV983057 QAO983045:QAR983057 QKK983045:QKN983057 QUG983045:QUJ983057 REC983045:REF983057 RNY983045:ROB983057 RXU983045:RXX983057 SHQ983045:SHT983057 SRM983045:SRP983057 TBI983045:TBL983057 TLE983045:TLH983057 TVA983045:TVD983057 UEW983045:UEZ983057 UOS983045:UOV983057 UYO983045:UYR983057 VIK983045:VIN983057 VSG983045:VSJ983057 WCC983045:WCF983057 WLY983045:WMB983057 WVU983045:WVX983057 JI19:JL19 TE19:TH19 ADA19:ADD19 AMW19:AMZ19 AWS19:AWV19 BGO19:BGR19 BQK19:BQN19 CAG19:CAJ19 CKC19:CKF19 CTY19:CUB19 DDU19:DDX19 DNQ19:DNT19 DXM19:DXP19 EHI19:EHL19 ERE19:ERH19 FBA19:FBD19 FKW19:FKZ19 FUS19:FUV19 GEO19:GER19 GOK19:GON19 GYG19:GYJ19 HIC19:HIF19 HRY19:HSB19 IBU19:IBX19 ILQ19:ILT19 IVM19:IVP19 JFI19:JFL19 JPE19:JPH19 JZA19:JZD19 KIW19:KIZ19 KSS19:KSV19 LCO19:LCR19 LMK19:LMN19 LWG19:LWJ19 MGC19:MGF19 MPY19:MQB19 MZU19:MZX19 NJQ19:NJT19 NTM19:NTP19 ODI19:ODL19 ONE19:ONH19 OXA19:OXD19 PGW19:PGZ19 PQS19:PQV19 QAO19:QAR19 QKK19:QKN19 QUG19:QUJ19 REC19:REF19 RNY19:ROB19 RXU19:RXX19 SHQ19:SHT19 SRM19:SRP19 TBI19:TBL19 TLE19:TLH19 TVA19:TVD19 UEW19:UEZ19 UOS19:UOV19 UYO19:UYR19 VIK19:VIN19 VSG19:VSJ19 WCC19:WCF19 WLY19:WMB19 WVU19:WVX19 N19:Q19">
      <formula1>Valores</formula1>
    </dataValidation>
    <dataValidation type="list" allowBlank="1" showInputMessage="1" showErrorMessage="1" sqref="H65541:H65553 WVO983045:WVO983057 JC19 SY19 ACU19 AMQ19 AWM19 BGI19 BQE19 CAA19 CJW19 CTS19 DDO19 DNK19 DXG19 EHC19 EQY19 FAU19 FKQ19 FUM19 GEI19 GOE19 GYA19 HHW19 HRS19 IBO19 ILK19 IVG19 JFC19 JOY19 JYU19 KIQ19 KSM19 LCI19 LME19 LWA19 MFW19 MPS19 MZO19 NJK19 NTG19 ODC19 OMY19 OWU19 PGQ19 PQM19 QAI19 QKE19 QUA19 RDW19 RNS19 RXO19 SHK19 SRG19 TBC19 TKY19 TUU19 UEQ19 UOM19 UYI19 VIE19 VSA19 WBW19 WLS19 WVO19 JC65541:JC65553 SY65541:SY65553 ACU65541:ACU65553 AMQ65541:AMQ65553 AWM65541:AWM65553 BGI65541:BGI65553 BQE65541:BQE65553 CAA65541:CAA65553 CJW65541:CJW65553 CTS65541:CTS65553 DDO65541:DDO65553 DNK65541:DNK65553 DXG65541:DXG65553 EHC65541:EHC65553 EQY65541:EQY65553 FAU65541:FAU65553 FKQ65541:FKQ65553 FUM65541:FUM65553 GEI65541:GEI65553 GOE65541:GOE65553 GYA65541:GYA65553 HHW65541:HHW65553 HRS65541:HRS65553 IBO65541:IBO65553 ILK65541:ILK65553 IVG65541:IVG65553 JFC65541:JFC65553 JOY65541:JOY65553 JYU65541:JYU65553 KIQ65541:KIQ65553 KSM65541:KSM65553 LCI65541:LCI65553 LME65541:LME65553 LWA65541:LWA65553 MFW65541:MFW65553 MPS65541:MPS65553 MZO65541:MZO65553 NJK65541:NJK65553 NTG65541:NTG65553 ODC65541:ODC65553 OMY65541:OMY65553 OWU65541:OWU65553 PGQ65541:PGQ65553 PQM65541:PQM65553 QAI65541:QAI65553 QKE65541:QKE65553 QUA65541:QUA65553 RDW65541:RDW65553 RNS65541:RNS65553 RXO65541:RXO65553 SHK65541:SHK65553 SRG65541:SRG65553 TBC65541:TBC65553 TKY65541:TKY65553 TUU65541:TUU65553 UEQ65541:UEQ65553 UOM65541:UOM65553 UYI65541:UYI65553 VIE65541:VIE65553 VSA65541:VSA65553 WBW65541:WBW65553 WLS65541:WLS65553 WVO65541:WVO65553 H131077:H131089 JC131077:JC131089 SY131077:SY131089 ACU131077:ACU131089 AMQ131077:AMQ131089 AWM131077:AWM131089 BGI131077:BGI131089 BQE131077:BQE131089 CAA131077:CAA131089 CJW131077:CJW131089 CTS131077:CTS131089 DDO131077:DDO131089 DNK131077:DNK131089 DXG131077:DXG131089 EHC131077:EHC131089 EQY131077:EQY131089 FAU131077:FAU131089 FKQ131077:FKQ131089 FUM131077:FUM131089 GEI131077:GEI131089 GOE131077:GOE131089 GYA131077:GYA131089 HHW131077:HHW131089 HRS131077:HRS131089 IBO131077:IBO131089 ILK131077:ILK131089 IVG131077:IVG131089 JFC131077:JFC131089 JOY131077:JOY131089 JYU131077:JYU131089 KIQ131077:KIQ131089 KSM131077:KSM131089 LCI131077:LCI131089 LME131077:LME131089 LWA131077:LWA131089 MFW131077:MFW131089 MPS131077:MPS131089 MZO131077:MZO131089 NJK131077:NJK131089 NTG131077:NTG131089 ODC131077:ODC131089 OMY131077:OMY131089 OWU131077:OWU131089 PGQ131077:PGQ131089 PQM131077:PQM131089 QAI131077:QAI131089 QKE131077:QKE131089 QUA131077:QUA131089 RDW131077:RDW131089 RNS131077:RNS131089 RXO131077:RXO131089 SHK131077:SHK131089 SRG131077:SRG131089 TBC131077:TBC131089 TKY131077:TKY131089 TUU131077:TUU131089 UEQ131077:UEQ131089 UOM131077:UOM131089 UYI131077:UYI131089 VIE131077:VIE131089 VSA131077:VSA131089 WBW131077:WBW131089 WLS131077:WLS131089 WVO131077:WVO131089 H196613:H196625 JC196613:JC196625 SY196613:SY196625 ACU196613:ACU196625 AMQ196613:AMQ196625 AWM196613:AWM196625 BGI196613:BGI196625 BQE196613:BQE196625 CAA196613:CAA196625 CJW196613:CJW196625 CTS196613:CTS196625 DDO196613:DDO196625 DNK196613:DNK196625 DXG196613:DXG196625 EHC196613:EHC196625 EQY196613:EQY196625 FAU196613:FAU196625 FKQ196613:FKQ196625 FUM196613:FUM196625 GEI196613:GEI196625 GOE196613:GOE196625 GYA196613:GYA196625 HHW196613:HHW196625 HRS196613:HRS196625 IBO196613:IBO196625 ILK196613:ILK196625 IVG196613:IVG196625 JFC196613:JFC196625 JOY196613:JOY196625 JYU196613:JYU196625 KIQ196613:KIQ196625 KSM196613:KSM196625 LCI196613:LCI196625 LME196613:LME196625 LWA196613:LWA196625 MFW196613:MFW196625 MPS196613:MPS196625 MZO196613:MZO196625 NJK196613:NJK196625 NTG196613:NTG196625 ODC196613:ODC196625 OMY196613:OMY196625 OWU196613:OWU196625 PGQ196613:PGQ196625 PQM196613:PQM196625 QAI196613:QAI196625 QKE196613:QKE196625 QUA196613:QUA196625 RDW196613:RDW196625 RNS196613:RNS196625 RXO196613:RXO196625 SHK196613:SHK196625 SRG196613:SRG196625 TBC196613:TBC196625 TKY196613:TKY196625 TUU196613:TUU196625 UEQ196613:UEQ196625 UOM196613:UOM196625 UYI196613:UYI196625 VIE196613:VIE196625 VSA196613:VSA196625 WBW196613:WBW196625 WLS196613:WLS196625 WVO196613:WVO196625 H262149:H262161 JC262149:JC262161 SY262149:SY262161 ACU262149:ACU262161 AMQ262149:AMQ262161 AWM262149:AWM262161 BGI262149:BGI262161 BQE262149:BQE262161 CAA262149:CAA262161 CJW262149:CJW262161 CTS262149:CTS262161 DDO262149:DDO262161 DNK262149:DNK262161 DXG262149:DXG262161 EHC262149:EHC262161 EQY262149:EQY262161 FAU262149:FAU262161 FKQ262149:FKQ262161 FUM262149:FUM262161 GEI262149:GEI262161 GOE262149:GOE262161 GYA262149:GYA262161 HHW262149:HHW262161 HRS262149:HRS262161 IBO262149:IBO262161 ILK262149:ILK262161 IVG262149:IVG262161 JFC262149:JFC262161 JOY262149:JOY262161 JYU262149:JYU262161 KIQ262149:KIQ262161 KSM262149:KSM262161 LCI262149:LCI262161 LME262149:LME262161 LWA262149:LWA262161 MFW262149:MFW262161 MPS262149:MPS262161 MZO262149:MZO262161 NJK262149:NJK262161 NTG262149:NTG262161 ODC262149:ODC262161 OMY262149:OMY262161 OWU262149:OWU262161 PGQ262149:PGQ262161 PQM262149:PQM262161 QAI262149:QAI262161 QKE262149:QKE262161 QUA262149:QUA262161 RDW262149:RDW262161 RNS262149:RNS262161 RXO262149:RXO262161 SHK262149:SHK262161 SRG262149:SRG262161 TBC262149:TBC262161 TKY262149:TKY262161 TUU262149:TUU262161 UEQ262149:UEQ262161 UOM262149:UOM262161 UYI262149:UYI262161 VIE262149:VIE262161 VSA262149:VSA262161 WBW262149:WBW262161 WLS262149:WLS262161 WVO262149:WVO262161 H327685:H327697 JC327685:JC327697 SY327685:SY327697 ACU327685:ACU327697 AMQ327685:AMQ327697 AWM327685:AWM327697 BGI327685:BGI327697 BQE327685:BQE327697 CAA327685:CAA327697 CJW327685:CJW327697 CTS327685:CTS327697 DDO327685:DDO327697 DNK327685:DNK327697 DXG327685:DXG327697 EHC327685:EHC327697 EQY327685:EQY327697 FAU327685:FAU327697 FKQ327685:FKQ327697 FUM327685:FUM327697 GEI327685:GEI327697 GOE327685:GOE327697 GYA327685:GYA327697 HHW327685:HHW327697 HRS327685:HRS327697 IBO327685:IBO327697 ILK327685:ILK327697 IVG327685:IVG327697 JFC327685:JFC327697 JOY327685:JOY327697 JYU327685:JYU327697 KIQ327685:KIQ327697 KSM327685:KSM327697 LCI327685:LCI327697 LME327685:LME327697 LWA327685:LWA327697 MFW327685:MFW327697 MPS327685:MPS327697 MZO327685:MZO327697 NJK327685:NJK327697 NTG327685:NTG327697 ODC327685:ODC327697 OMY327685:OMY327697 OWU327685:OWU327697 PGQ327685:PGQ327697 PQM327685:PQM327697 QAI327685:QAI327697 QKE327685:QKE327697 QUA327685:QUA327697 RDW327685:RDW327697 RNS327685:RNS327697 RXO327685:RXO327697 SHK327685:SHK327697 SRG327685:SRG327697 TBC327685:TBC327697 TKY327685:TKY327697 TUU327685:TUU327697 UEQ327685:UEQ327697 UOM327685:UOM327697 UYI327685:UYI327697 VIE327685:VIE327697 VSA327685:VSA327697 WBW327685:WBW327697 WLS327685:WLS327697 WVO327685:WVO327697 H393221:H393233 JC393221:JC393233 SY393221:SY393233 ACU393221:ACU393233 AMQ393221:AMQ393233 AWM393221:AWM393233 BGI393221:BGI393233 BQE393221:BQE393233 CAA393221:CAA393233 CJW393221:CJW393233 CTS393221:CTS393233 DDO393221:DDO393233 DNK393221:DNK393233 DXG393221:DXG393233 EHC393221:EHC393233 EQY393221:EQY393233 FAU393221:FAU393233 FKQ393221:FKQ393233 FUM393221:FUM393233 GEI393221:GEI393233 GOE393221:GOE393233 GYA393221:GYA393233 HHW393221:HHW393233 HRS393221:HRS393233 IBO393221:IBO393233 ILK393221:ILK393233 IVG393221:IVG393233 JFC393221:JFC393233 JOY393221:JOY393233 JYU393221:JYU393233 KIQ393221:KIQ393233 KSM393221:KSM393233 LCI393221:LCI393233 LME393221:LME393233 LWA393221:LWA393233 MFW393221:MFW393233 MPS393221:MPS393233 MZO393221:MZO393233 NJK393221:NJK393233 NTG393221:NTG393233 ODC393221:ODC393233 OMY393221:OMY393233 OWU393221:OWU393233 PGQ393221:PGQ393233 PQM393221:PQM393233 QAI393221:QAI393233 QKE393221:QKE393233 QUA393221:QUA393233 RDW393221:RDW393233 RNS393221:RNS393233 RXO393221:RXO393233 SHK393221:SHK393233 SRG393221:SRG393233 TBC393221:TBC393233 TKY393221:TKY393233 TUU393221:TUU393233 UEQ393221:UEQ393233 UOM393221:UOM393233 UYI393221:UYI393233 VIE393221:VIE393233 VSA393221:VSA393233 WBW393221:WBW393233 WLS393221:WLS393233 WVO393221:WVO393233 H458757:H458769 JC458757:JC458769 SY458757:SY458769 ACU458757:ACU458769 AMQ458757:AMQ458769 AWM458757:AWM458769 BGI458757:BGI458769 BQE458757:BQE458769 CAA458757:CAA458769 CJW458757:CJW458769 CTS458757:CTS458769 DDO458757:DDO458769 DNK458757:DNK458769 DXG458757:DXG458769 EHC458757:EHC458769 EQY458757:EQY458769 FAU458757:FAU458769 FKQ458757:FKQ458769 FUM458757:FUM458769 GEI458757:GEI458769 GOE458757:GOE458769 GYA458757:GYA458769 HHW458757:HHW458769 HRS458757:HRS458769 IBO458757:IBO458769 ILK458757:ILK458769 IVG458757:IVG458769 JFC458757:JFC458769 JOY458757:JOY458769 JYU458757:JYU458769 KIQ458757:KIQ458769 KSM458757:KSM458769 LCI458757:LCI458769 LME458757:LME458769 LWA458757:LWA458769 MFW458757:MFW458769 MPS458757:MPS458769 MZO458757:MZO458769 NJK458757:NJK458769 NTG458757:NTG458769 ODC458757:ODC458769 OMY458757:OMY458769 OWU458757:OWU458769 PGQ458757:PGQ458769 PQM458757:PQM458769 QAI458757:QAI458769 QKE458757:QKE458769 QUA458757:QUA458769 RDW458757:RDW458769 RNS458757:RNS458769 RXO458757:RXO458769 SHK458757:SHK458769 SRG458757:SRG458769 TBC458757:TBC458769 TKY458757:TKY458769 TUU458757:TUU458769 UEQ458757:UEQ458769 UOM458757:UOM458769 UYI458757:UYI458769 VIE458757:VIE458769 VSA458757:VSA458769 WBW458757:WBW458769 WLS458757:WLS458769 WVO458757:WVO458769 H524293:H524305 JC524293:JC524305 SY524293:SY524305 ACU524293:ACU524305 AMQ524293:AMQ524305 AWM524293:AWM524305 BGI524293:BGI524305 BQE524293:BQE524305 CAA524293:CAA524305 CJW524293:CJW524305 CTS524293:CTS524305 DDO524293:DDO524305 DNK524293:DNK524305 DXG524293:DXG524305 EHC524293:EHC524305 EQY524293:EQY524305 FAU524293:FAU524305 FKQ524293:FKQ524305 FUM524293:FUM524305 GEI524293:GEI524305 GOE524293:GOE524305 GYA524293:GYA524305 HHW524293:HHW524305 HRS524293:HRS524305 IBO524293:IBO524305 ILK524293:ILK524305 IVG524293:IVG524305 JFC524293:JFC524305 JOY524293:JOY524305 JYU524293:JYU524305 KIQ524293:KIQ524305 KSM524293:KSM524305 LCI524293:LCI524305 LME524293:LME524305 LWA524293:LWA524305 MFW524293:MFW524305 MPS524293:MPS524305 MZO524293:MZO524305 NJK524293:NJK524305 NTG524293:NTG524305 ODC524293:ODC524305 OMY524293:OMY524305 OWU524293:OWU524305 PGQ524293:PGQ524305 PQM524293:PQM524305 QAI524293:QAI524305 QKE524293:QKE524305 QUA524293:QUA524305 RDW524293:RDW524305 RNS524293:RNS524305 RXO524293:RXO524305 SHK524293:SHK524305 SRG524293:SRG524305 TBC524293:TBC524305 TKY524293:TKY524305 TUU524293:TUU524305 UEQ524293:UEQ524305 UOM524293:UOM524305 UYI524293:UYI524305 VIE524293:VIE524305 VSA524293:VSA524305 WBW524293:WBW524305 WLS524293:WLS524305 WVO524293:WVO524305 H589829:H589841 JC589829:JC589841 SY589829:SY589841 ACU589829:ACU589841 AMQ589829:AMQ589841 AWM589829:AWM589841 BGI589829:BGI589841 BQE589829:BQE589841 CAA589829:CAA589841 CJW589829:CJW589841 CTS589829:CTS589841 DDO589829:DDO589841 DNK589829:DNK589841 DXG589829:DXG589841 EHC589829:EHC589841 EQY589829:EQY589841 FAU589829:FAU589841 FKQ589829:FKQ589841 FUM589829:FUM589841 GEI589829:GEI589841 GOE589829:GOE589841 GYA589829:GYA589841 HHW589829:HHW589841 HRS589829:HRS589841 IBO589829:IBO589841 ILK589829:ILK589841 IVG589829:IVG589841 JFC589829:JFC589841 JOY589829:JOY589841 JYU589829:JYU589841 KIQ589829:KIQ589841 KSM589829:KSM589841 LCI589829:LCI589841 LME589829:LME589841 LWA589829:LWA589841 MFW589829:MFW589841 MPS589829:MPS589841 MZO589829:MZO589841 NJK589829:NJK589841 NTG589829:NTG589841 ODC589829:ODC589841 OMY589829:OMY589841 OWU589829:OWU589841 PGQ589829:PGQ589841 PQM589829:PQM589841 QAI589829:QAI589841 QKE589829:QKE589841 QUA589829:QUA589841 RDW589829:RDW589841 RNS589829:RNS589841 RXO589829:RXO589841 SHK589829:SHK589841 SRG589829:SRG589841 TBC589829:TBC589841 TKY589829:TKY589841 TUU589829:TUU589841 UEQ589829:UEQ589841 UOM589829:UOM589841 UYI589829:UYI589841 VIE589829:VIE589841 VSA589829:VSA589841 WBW589829:WBW589841 WLS589829:WLS589841 WVO589829:WVO589841 H655365:H655377 JC655365:JC655377 SY655365:SY655377 ACU655365:ACU655377 AMQ655365:AMQ655377 AWM655365:AWM655377 BGI655365:BGI655377 BQE655365:BQE655377 CAA655365:CAA655377 CJW655365:CJW655377 CTS655365:CTS655377 DDO655365:DDO655377 DNK655365:DNK655377 DXG655365:DXG655377 EHC655365:EHC655377 EQY655365:EQY655377 FAU655365:FAU655377 FKQ655365:FKQ655377 FUM655365:FUM655377 GEI655365:GEI655377 GOE655365:GOE655377 GYA655365:GYA655377 HHW655365:HHW655377 HRS655365:HRS655377 IBO655365:IBO655377 ILK655365:ILK655377 IVG655365:IVG655377 JFC655365:JFC655377 JOY655365:JOY655377 JYU655365:JYU655377 KIQ655365:KIQ655377 KSM655365:KSM655377 LCI655365:LCI655377 LME655365:LME655377 LWA655365:LWA655377 MFW655365:MFW655377 MPS655365:MPS655377 MZO655365:MZO655377 NJK655365:NJK655377 NTG655365:NTG655377 ODC655365:ODC655377 OMY655365:OMY655377 OWU655365:OWU655377 PGQ655365:PGQ655377 PQM655365:PQM655377 QAI655365:QAI655377 QKE655365:QKE655377 QUA655365:QUA655377 RDW655365:RDW655377 RNS655365:RNS655377 RXO655365:RXO655377 SHK655365:SHK655377 SRG655365:SRG655377 TBC655365:TBC655377 TKY655365:TKY655377 TUU655365:TUU655377 UEQ655365:UEQ655377 UOM655365:UOM655377 UYI655365:UYI655377 VIE655365:VIE655377 VSA655365:VSA655377 WBW655365:WBW655377 WLS655365:WLS655377 WVO655365:WVO655377 H720901:H720913 JC720901:JC720913 SY720901:SY720913 ACU720901:ACU720913 AMQ720901:AMQ720913 AWM720901:AWM720913 BGI720901:BGI720913 BQE720901:BQE720913 CAA720901:CAA720913 CJW720901:CJW720913 CTS720901:CTS720913 DDO720901:DDO720913 DNK720901:DNK720913 DXG720901:DXG720913 EHC720901:EHC720913 EQY720901:EQY720913 FAU720901:FAU720913 FKQ720901:FKQ720913 FUM720901:FUM720913 GEI720901:GEI720913 GOE720901:GOE720913 GYA720901:GYA720913 HHW720901:HHW720913 HRS720901:HRS720913 IBO720901:IBO720913 ILK720901:ILK720913 IVG720901:IVG720913 JFC720901:JFC720913 JOY720901:JOY720913 JYU720901:JYU720913 KIQ720901:KIQ720913 KSM720901:KSM720913 LCI720901:LCI720913 LME720901:LME720913 LWA720901:LWA720913 MFW720901:MFW720913 MPS720901:MPS720913 MZO720901:MZO720913 NJK720901:NJK720913 NTG720901:NTG720913 ODC720901:ODC720913 OMY720901:OMY720913 OWU720901:OWU720913 PGQ720901:PGQ720913 PQM720901:PQM720913 QAI720901:QAI720913 QKE720901:QKE720913 QUA720901:QUA720913 RDW720901:RDW720913 RNS720901:RNS720913 RXO720901:RXO720913 SHK720901:SHK720913 SRG720901:SRG720913 TBC720901:TBC720913 TKY720901:TKY720913 TUU720901:TUU720913 UEQ720901:UEQ720913 UOM720901:UOM720913 UYI720901:UYI720913 VIE720901:VIE720913 VSA720901:VSA720913 WBW720901:WBW720913 WLS720901:WLS720913 WVO720901:WVO720913 H786437:H786449 JC786437:JC786449 SY786437:SY786449 ACU786437:ACU786449 AMQ786437:AMQ786449 AWM786437:AWM786449 BGI786437:BGI786449 BQE786437:BQE786449 CAA786437:CAA786449 CJW786437:CJW786449 CTS786437:CTS786449 DDO786437:DDO786449 DNK786437:DNK786449 DXG786437:DXG786449 EHC786437:EHC786449 EQY786437:EQY786449 FAU786437:FAU786449 FKQ786437:FKQ786449 FUM786437:FUM786449 GEI786437:GEI786449 GOE786437:GOE786449 GYA786437:GYA786449 HHW786437:HHW786449 HRS786437:HRS786449 IBO786437:IBO786449 ILK786437:ILK786449 IVG786437:IVG786449 JFC786437:JFC786449 JOY786437:JOY786449 JYU786437:JYU786449 KIQ786437:KIQ786449 KSM786437:KSM786449 LCI786437:LCI786449 LME786437:LME786449 LWA786437:LWA786449 MFW786437:MFW786449 MPS786437:MPS786449 MZO786437:MZO786449 NJK786437:NJK786449 NTG786437:NTG786449 ODC786437:ODC786449 OMY786437:OMY786449 OWU786437:OWU786449 PGQ786437:PGQ786449 PQM786437:PQM786449 QAI786437:QAI786449 QKE786437:QKE786449 QUA786437:QUA786449 RDW786437:RDW786449 RNS786437:RNS786449 RXO786437:RXO786449 SHK786437:SHK786449 SRG786437:SRG786449 TBC786437:TBC786449 TKY786437:TKY786449 TUU786437:TUU786449 UEQ786437:UEQ786449 UOM786437:UOM786449 UYI786437:UYI786449 VIE786437:VIE786449 VSA786437:VSA786449 WBW786437:WBW786449 WLS786437:WLS786449 WVO786437:WVO786449 H851973:H851985 JC851973:JC851985 SY851973:SY851985 ACU851973:ACU851985 AMQ851973:AMQ851985 AWM851973:AWM851985 BGI851973:BGI851985 BQE851973:BQE851985 CAA851973:CAA851985 CJW851973:CJW851985 CTS851973:CTS851985 DDO851973:DDO851985 DNK851973:DNK851985 DXG851973:DXG851985 EHC851973:EHC851985 EQY851973:EQY851985 FAU851973:FAU851985 FKQ851973:FKQ851985 FUM851973:FUM851985 GEI851973:GEI851985 GOE851973:GOE851985 GYA851973:GYA851985 HHW851973:HHW851985 HRS851973:HRS851985 IBO851973:IBO851985 ILK851973:ILK851985 IVG851973:IVG851985 JFC851973:JFC851985 JOY851973:JOY851985 JYU851973:JYU851985 KIQ851973:KIQ851985 KSM851973:KSM851985 LCI851973:LCI851985 LME851973:LME851985 LWA851973:LWA851985 MFW851973:MFW851985 MPS851973:MPS851985 MZO851973:MZO851985 NJK851973:NJK851985 NTG851973:NTG851985 ODC851973:ODC851985 OMY851973:OMY851985 OWU851973:OWU851985 PGQ851973:PGQ851985 PQM851973:PQM851985 QAI851973:QAI851985 QKE851973:QKE851985 QUA851973:QUA851985 RDW851973:RDW851985 RNS851973:RNS851985 RXO851973:RXO851985 SHK851973:SHK851985 SRG851973:SRG851985 TBC851973:TBC851985 TKY851973:TKY851985 TUU851973:TUU851985 UEQ851973:UEQ851985 UOM851973:UOM851985 UYI851973:UYI851985 VIE851973:VIE851985 VSA851973:VSA851985 WBW851973:WBW851985 WLS851973:WLS851985 WVO851973:WVO851985 H917509:H917521 JC917509:JC917521 SY917509:SY917521 ACU917509:ACU917521 AMQ917509:AMQ917521 AWM917509:AWM917521 BGI917509:BGI917521 BQE917509:BQE917521 CAA917509:CAA917521 CJW917509:CJW917521 CTS917509:CTS917521 DDO917509:DDO917521 DNK917509:DNK917521 DXG917509:DXG917521 EHC917509:EHC917521 EQY917509:EQY917521 FAU917509:FAU917521 FKQ917509:FKQ917521 FUM917509:FUM917521 GEI917509:GEI917521 GOE917509:GOE917521 GYA917509:GYA917521 HHW917509:HHW917521 HRS917509:HRS917521 IBO917509:IBO917521 ILK917509:ILK917521 IVG917509:IVG917521 JFC917509:JFC917521 JOY917509:JOY917521 JYU917509:JYU917521 KIQ917509:KIQ917521 KSM917509:KSM917521 LCI917509:LCI917521 LME917509:LME917521 LWA917509:LWA917521 MFW917509:MFW917521 MPS917509:MPS917521 MZO917509:MZO917521 NJK917509:NJK917521 NTG917509:NTG917521 ODC917509:ODC917521 OMY917509:OMY917521 OWU917509:OWU917521 PGQ917509:PGQ917521 PQM917509:PQM917521 QAI917509:QAI917521 QKE917509:QKE917521 QUA917509:QUA917521 RDW917509:RDW917521 RNS917509:RNS917521 RXO917509:RXO917521 SHK917509:SHK917521 SRG917509:SRG917521 TBC917509:TBC917521 TKY917509:TKY917521 TUU917509:TUU917521 UEQ917509:UEQ917521 UOM917509:UOM917521 UYI917509:UYI917521 VIE917509:VIE917521 VSA917509:VSA917521 WBW917509:WBW917521 WLS917509:WLS917521 WVO917509:WVO917521 H983045:H983057 JC983045:JC983057 SY983045:SY983057 ACU983045:ACU983057 AMQ983045:AMQ983057 AWM983045:AWM983057 BGI983045:BGI983057 BQE983045:BQE983057 CAA983045:CAA983057 CJW983045:CJW983057 CTS983045:CTS983057 DDO983045:DDO983057 DNK983045:DNK983057 DXG983045:DXG983057 EHC983045:EHC983057 EQY983045:EQY983057 FAU983045:FAU983057 FKQ983045:FKQ983057 FUM983045:FUM983057 GEI983045:GEI983057 GOE983045:GOE983057 GYA983045:GYA983057 HHW983045:HHW983057 HRS983045:HRS983057 IBO983045:IBO983057 ILK983045:ILK983057 IVG983045:IVG983057 JFC983045:JFC983057 JOY983045:JOY983057 JYU983045:JYU983057 KIQ983045:KIQ983057 KSM983045:KSM983057 LCI983045:LCI983057 LME983045:LME983057 LWA983045:LWA983057 MFW983045:MFW983057 MPS983045:MPS983057 MZO983045:MZO983057 NJK983045:NJK983057 NTG983045:NTG983057 ODC983045:ODC983057 OMY983045:OMY983057 OWU983045:OWU983057 PGQ983045:PGQ983057 PQM983045:PQM983057 QAI983045:QAI983057 QKE983045:QKE983057 QUA983045:QUA983057 RDW983045:RDW983057 RNS983045:RNS983057 RXO983045:RXO983057 SHK983045:SHK983057 SRG983045:SRG983057 TBC983045:TBC983057 TKY983045:TKY983057 TUU983045:TUU983057 UEQ983045:UEQ983057 UOM983045:UOM983057 UYI983045:UYI983057 VIE983045:VIE983057 VSA983045:VSA983057 WBW983045:WBW983057 WLS983045:WLS983057 H19">
      <formula1>$F$28:$F$32</formula1>
    </dataValidation>
    <dataValidation type="list" allowBlank="1" showInputMessage="1" showErrorMessage="1" sqref="Y65541:AA65553 WMJ983045:WML983057 WWF983045:WWH983057 JT19:JV19 TP19:TR19 ADL19:ADN19 ANH19:ANJ19 AXD19:AXF19 BGZ19:BHB19 BQV19:BQX19 CAR19:CAT19 CKN19:CKP19 CUJ19:CUL19 DEF19:DEH19 DOB19:DOD19 DXX19:DXZ19 EHT19:EHV19 ERP19:ERR19 FBL19:FBN19 FLH19:FLJ19 FVD19:FVF19 GEZ19:GFB19 GOV19:GOX19 GYR19:GYT19 HIN19:HIP19 HSJ19:HSL19 ICF19:ICH19 IMB19:IMD19 IVX19:IVZ19 JFT19:JFV19 JPP19:JPR19 JZL19:JZN19 KJH19:KJJ19 KTD19:KTF19 LCZ19:LDB19 LMV19:LMX19 LWR19:LWT19 MGN19:MGP19 MQJ19:MQL19 NAF19:NAH19 NKB19:NKD19 NTX19:NTZ19 ODT19:ODV19 ONP19:ONR19 OXL19:OXN19 PHH19:PHJ19 PRD19:PRF19 QAZ19:QBB19 QKV19:QKX19 QUR19:QUT19 REN19:REP19 ROJ19:ROL19 RYF19:RYH19 SIB19:SID19 SRX19:SRZ19 TBT19:TBV19 TLP19:TLR19 TVL19:TVN19 UFH19:UFJ19 UPD19:UPF19 UYZ19:UZB19 VIV19:VIX19 VSR19:VST19 WCN19:WCP19 WMJ19:WML19 WWF19:WWH19 JT65541:JV65553 TP65541:TR65553 ADL65541:ADN65553 ANH65541:ANJ65553 AXD65541:AXF65553 BGZ65541:BHB65553 BQV65541:BQX65553 CAR65541:CAT65553 CKN65541:CKP65553 CUJ65541:CUL65553 DEF65541:DEH65553 DOB65541:DOD65553 DXX65541:DXZ65553 EHT65541:EHV65553 ERP65541:ERR65553 FBL65541:FBN65553 FLH65541:FLJ65553 FVD65541:FVF65553 GEZ65541:GFB65553 GOV65541:GOX65553 GYR65541:GYT65553 HIN65541:HIP65553 HSJ65541:HSL65553 ICF65541:ICH65553 IMB65541:IMD65553 IVX65541:IVZ65553 JFT65541:JFV65553 JPP65541:JPR65553 JZL65541:JZN65553 KJH65541:KJJ65553 KTD65541:KTF65553 LCZ65541:LDB65553 LMV65541:LMX65553 LWR65541:LWT65553 MGN65541:MGP65553 MQJ65541:MQL65553 NAF65541:NAH65553 NKB65541:NKD65553 NTX65541:NTZ65553 ODT65541:ODV65553 ONP65541:ONR65553 OXL65541:OXN65553 PHH65541:PHJ65553 PRD65541:PRF65553 QAZ65541:QBB65553 QKV65541:QKX65553 QUR65541:QUT65553 REN65541:REP65553 ROJ65541:ROL65553 RYF65541:RYH65553 SIB65541:SID65553 SRX65541:SRZ65553 TBT65541:TBV65553 TLP65541:TLR65553 TVL65541:TVN65553 UFH65541:UFJ65553 UPD65541:UPF65553 UYZ65541:UZB65553 VIV65541:VIX65553 VSR65541:VST65553 WCN65541:WCP65553 WMJ65541:WML65553 WWF65541:WWH65553 Y131077:AA131089 JT131077:JV131089 TP131077:TR131089 ADL131077:ADN131089 ANH131077:ANJ131089 AXD131077:AXF131089 BGZ131077:BHB131089 BQV131077:BQX131089 CAR131077:CAT131089 CKN131077:CKP131089 CUJ131077:CUL131089 DEF131077:DEH131089 DOB131077:DOD131089 DXX131077:DXZ131089 EHT131077:EHV131089 ERP131077:ERR131089 FBL131077:FBN131089 FLH131077:FLJ131089 FVD131077:FVF131089 GEZ131077:GFB131089 GOV131077:GOX131089 GYR131077:GYT131089 HIN131077:HIP131089 HSJ131077:HSL131089 ICF131077:ICH131089 IMB131077:IMD131089 IVX131077:IVZ131089 JFT131077:JFV131089 JPP131077:JPR131089 JZL131077:JZN131089 KJH131077:KJJ131089 KTD131077:KTF131089 LCZ131077:LDB131089 LMV131077:LMX131089 LWR131077:LWT131089 MGN131077:MGP131089 MQJ131077:MQL131089 NAF131077:NAH131089 NKB131077:NKD131089 NTX131077:NTZ131089 ODT131077:ODV131089 ONP131077:ONR131089 OXL131077:OXN131089 PHH131077:PHJ131089 PRD131077:PRF131089 QAZ131077:QBB131089 QKV131077:QKX131089 QUR131077:QUT131089 REN131077:REP131089 ROJ131077:ROL131089 RYF131077:RYH131089 SIB131077:SID131089 SRX131077:SRZ131089 TBT131077:TBV131089 TLP131077:TLR131089 TVL131077:TVN131089 UFH131077:UFJ131089 UPD131077:UPF131089 UYZ131077:UZB131089 VIV131077:VIX131089 VSR131077:VST131089 WCN131077:WCP131089 WMJ131077:WML131089 WWF131077:WWH131089 Y196613:AA196625 JT196613:JV196625 TP196613:TR196625 ADL196613:ADN196625 ANH196613:ANJ196625 AXD196613:AXF196625 BGZ196613:BHB196625 BQV196613:BQX196625 CAR196613:CAT196625 CKN196613:CKP196625 CUJ196613:CUL196625 DEF196613:DEH196625 DOB196613:DOD196625 DXX196613:DXZ196625 EHT196613:EHV196625 ERP196613:ERR196625 FBL196613:FBN196625 FLH196613:FLJ196625 FVD196613:FVF196625 GEZ196613:GFB196625 GOV196613:GOX196625 GYR196613:GYT196625 HIN196613:HIP196625 HSJ196613:HSL196625 ICF196613:ICH196625 IMB196613:IMD196625 IVX196613:IVZ196625 JFT196613:JFV196625 JPP196613:JPR196625 JZL196613:JZN196625 KJH196613:KJJ196625 KTD196613:KTF196625 LCZ196613:LDB196625 LMV196613:LMX196625 LWR196613:LWT196625 MGN196613:MGP196625 MQJ196613:MQL196625 NAF196613:NAH196625 NKB196613:NKD196625 NTX196613:NTZ196625 ODT196613:ODV196625 ONP196613:ONR196625 OXL196613:OXN196625 PHH196613:PHJ196625 PRD196613:PRF196625 QAZ196613:QBB196625 QKV196613:QKX196625 QUR196613:QUT196625 REN196613:REP196625 ROJ196613:ROL196625 RYF196613:RYH196625 SIB196613:SID196625 SRX196613:SRZ196625 TBT196613:TBV196625 TLP196613:TLR196625 TVL196613:TVN196625 UFH196613:UFJ196625 UPD196613:UPF196625 UYZ196613:UZB196625 VIV196613:VIX196625 VSR196613:VST196625 WCN196613:WCP196625 WMJ196613:WML196625 WWF196613:WWH196625 Y262149:AA262161 JT262149:JV262161 TP262149:TR262161 ADL262149:ADN262161 ANH262149:ANJ262161 AXD262149:AXF262161 BGZ262149:BHB262161 BQV262149:BQX262161 CAR262149:CAT262161 CKN262149:CKP262161 CUJ262149:CUL262161 DEF262149:DEH262161 DOB262149:DOD262161 DXX262149:DXZ262161 EHT262149:EHV262161 ERP262149:ERR262161 FBL262149:FBN262161 FLH262149:FLJ262161 FVD262149:FVF262161 GEZ262149:GFB262161 GOV262149:GOX262161 GYR262149:GYT262161 HIN262149:HIP262161 HSJ262149:HSL262161 ICF262149:ICH262161 IMB262149:IMD262161 IVX262149:IVZ262161 JFT262149:JFV262161 JPP262149:JPR262161 JZL262149:JZN262161 KJH262149:KJJ262161 KTD262149:KTF262161 LCZ262149:LDB262161 LMV262149:LMX262161 LWR262149:LWT262161 MGN262149:MGP262161 MQJ262149:MQL262161 NAF262149:NAH262161 NKB262149:NKD262161 NTX262149:NTZ262161 ODT262149:ODV262161 ONP262149:ONR262161 OXL262149:OXN262161 PHH262149:PHJ262161 PRD262149:PRF262161 QAZ262149:QBB262161 QKV262149:QKX262161 QUR262149:QUT262161 REN262149:REP262161 ROJ262149:ROL262161 RYF262149:RYH262161 SIB262149:SID262161 SRX262149:SRZ262161 TBT262149:TBV262161 TLP262149:TLR262161 TVL262149:TVN262161 UFH262149:UFJ262161 UPD262149:UPF262161 UYZ262149:UZB262161 VIV262149:VIX262161 VSR262149:VST262161 WCN262149:WCP262161 WMJ262149:WML262161 WWF262149:WWH262161 Y327685:AA327697 JT327685:JV327697 TP327685:TR327697 ADL327685:ADN327697 ANH327685:ANJ327697 AXD327685:AXF327697 BGZ327685:BHB327697 BQV327685:BQX327697 CAR327685:CAT327697 CKN327685:CKP327697 CUJ327685:CUL327697 DEF327685:DEH327697 DOB327685:DOD327697 DXX327685:DXZ327697 EHT327685:EHV327697 ERP327685:ERR327697 FBL327685:FBN327697 FLH327685:FLJ327697 FVD327685:FVF327697 GEZ327685:GFB327697 GOV327685:GOX327697 GYR327685:GYT327697 HIN327685:HIP327697 HSJ327685:HSL327697 ICF327685:ICH327697 IMB327685:IMD327697 IVX327685:IVZ327697 JFT327685:JFV327697 JPP327685:JPR327697 JZL327685:JZN327697 KJH327685:KJJ327697 KTD327685:KTF327697 LCZ327685:LDB327697 LMV327685:LMX327697 LWR327685:LWT327697 MGN327685:MGP327697 MQJ327685:MQL327697 NAF327685:NAH327697 NKB327685:NKD327697 NTX327685:NTZ327697 ODT327685:ODV327697 ONP327685:ONR327697 OXL327685:OXN327697 PHH327685:PHJ327697 PRD327685:PRF327697 QAZ327685:QBB327697 QKV327685:QKX327697 QUR327685:QUT327697 REN327685:REP327697 ROJ327685:ROL327697 RYF327685:RYH327697 SIB327685:SID327697 SRX327685:SRZ327697 TBT327685:TBV327697 TLP327685:TLR327697 TVL327685:TVN327697 UFH327685:UFJ327697 UPD327685:UPF327697 UYZ327685:UZB327697 VIV327685:VIX327697 VSR327685:VST327697 WCN327685:WCP327697 WMJ327685:WML327697 WWF327685:WWH327697 Y393221:AA393233 JT393221:JV393233 TP393221:TR393233 ADL393221:ADN393233 ANH393221:ANJ393233 AXD393221:AXF393233 BGZ393221:BHB393233 BQV393221:BQX393233 CAR393221:CAT393233 CKN393221:CKP393233 CUJ393221:CUL393233 DEF393221:DEH393233 DOB393221:DOD393233 DXX393221:DXZ393233 EHT393221:EHV393233 ERP393221:ERR393233 FBL393221:FBN393233 FLH393221:FLJ393233 FVD393221:FVF393233 GEZ393221:GFB393233 GOV393221:GOX393233 GYR393221:GYT393233 HIN393221:HIP393233 HSJ393221:HSL393233 ICF393221:ICH393233 IMB393221:IMD393233 IVX393221:IVZ393233 JFT393221:JFV393233 JPP393221:JPR393233 JZL393221:JZN393233 KJH393221:KJJ393233 KTD393221:KTF393233 LCZ393221:LDB393233 LMV393221:LMX393233 LWR393221:LWT393233 MGN393221:MGP393233 MQJ393221:MQL393233 NAF393221:NAH393233 NKB393221:NKD393233 NTX393221:NTZ393233 ODT393221:ODV393233 ONP393221:ONR393233 OXL393221:OXN393233 PHH393221:PHJ393233 PRD393221:PRF393233 QAZ393221:QBB393233 QKV393221:QKX393233 QUR393221:QUT393233 REN393221:REP393233 ROJ393221:ROL393233 RYF393221:RYH393233 SIB393221:SID393233 SRX393221:SRZ393233 TBT393221:TBV393233 TLP393221:TLR393233 TVL393221:TVN393233 UFH393221:UFJ393233 UPD393221:UPF393233 UYZ393221:UZB393233 VIV393221:VIX393233 VSR393221:VST393233 WCN393221:WCP393233 WMJ393221:WML393233 WWF393221:WWH393233 Y458757:AA458769 JT458757:JV458769 TP458757:TR458769 ADL458757:ADN458769 ANH458757:ANJ458769 AXD458757:AXF458769 BGZ458757:BHB458769 BQV458757:BQX458769 CAR458757:CAT458769 CKN458757:CKP458769 CUJ458757:CUL458769 DEF458757:DEH458769 DOB458757:DOD458769 DXX458757:DXZ458769 EHT458757:EHV458769 ERP458757:ERR458769 FBL458757:FBN458769 FLH458757:FLJ458769 FVD458757:FVF458769 GEZ458757:GFB458769 GOV458757:GOX458769 GYR458757:GYT458769 HIN458757:HIP458769 HSJ458757:HSL458769 ICF458757:ICH458769 IMB458757:IMD458769 IVX458757:IVZ458769 JFT458757:JFV458769 JPP458757:JPR458769 JZL458757:JZN458769 KJH458757:KJJ458769 KTD458757:KTF458769 LCZ458757:LDB458769 LMV458757:LMX458769 LWR458757:LWT458769 MGN458757:MGP458769 MQJ458757:MQL458769 NAF458757:NAH458769 NKB458757:NKD458769 NTX458757:NTZ458769 ODT458757:ODV458769 ONP458757:ONR458769 OXL458757:OXN458769 PHH458757:PHJ458769 PRD458757:PRF458769 QAZ458757:QBB458769 QKV458757:QKX458769 QUR458757:QUT458769 REN458757:REP458769 ROJ458757:ROL458769 RYF458757:RYH458769 SIB458757:SID458769 SRX458757:SRZ458769 TBT458757:TBV458769 TLP458757:TLR458769 TVL458757:TVN458769 UFH458757:UFJ458769 UPD458757:UPF458769 UYZ458757:UZB458769 VIV458757:VIX458769 VSR458757:VST458769 WCN458757:WCP458769 WMJ458757:WML458769 WWF458757:WWH458769 Y524293:AA524305 JT524293:JV524305 TP524293:TR524305 ADL524293:ADN524305 ANH524293:ANJ524305 AXD524293:AXF524305 BGZ524293:BHB524305 BQV524293:BQX524305 CAR524293:CAT524305 CKN524293:CKP524305 CUJ524293:CUL524305 DEF524293:DEH524305 DOB524293:DOD524305 DXX524293:DXZ524305 EHT524293:EHV524305 ERP524293:ERR524305 FBL524293:FBN524305 FLH524293:FLJ524305 FVD524293:FVF524305 GEZ524293:GFB524305 GOV524293:GOX524305 GYR524293:GYT524305 HIN524293:HIP524305 HSJ524293:HSL524305 ICF524293:ICH524305 IMB524293:IMD524305 IVX524293:IVZ524305 JFT524293:JFV524305 JPP524293:JPR524305 JZL524293:JZN524305 KJH524293:KJJ524305 KTD524293:KTF524305 LCZ524293:LDB524305 LMV524293:LMX524305 LWR524293:LWT524305 MGN524293:MGP524305 MQJ524293:MQL524305 NAF524293:NAH524305 NKB524293:NKD524305 NTX524293:NTZ524305 ODT524293:ODV524305 ONP524293:ONR524305 OXL524293:OXN524305 PHH524293:PHJ524305 PRD524293:PRF524305 QAZ524293:QBB524305 QKV524293:QKX524305 QUR524293:QUT524305 REN524293:REP524305 ROJ524293:ROL524305 RYF524293:RYH524305 SIB524293:SID524305 SRX524293:SRZ524305 TBT524293:TBV524305 TLP524293:TLR524305 TVL524293:TVN524305 UFH524293:UFJ524305 UPD524293:UPF524305 UYZ524293:UZB524305 VIV524293:VIX524305 VSR524293:VST524305 WCN524293:WCP524305 WMJ524293:WML524305 WWF524293:WWH524305 Y589829:AA589841 JT589829:JV589841 TP589829:TR589841 ADL589829:ADN589841 ANH589829:ANJ589841 AXD589829:AXF589841 BGZ589829:BHB589841 BQV589829:BQX589841 CAR589829:CAT589841 CKN589829:CKP589841 CUJ589829:CUL589841 DEF589829:DEH589841 DOB589829:DOD589841 DXX589829:DXZ589841 EHT589829:EHV589841 ERP589829:ERR589841 FBL589829:FBN589841 FLH589829:FLJ589841 FVD589829:FVF589841 GEZ589829:GFB589841 GOV589829:GOX589841 GYR589829:GYT589841 HIN589829:HIP589841 HSJ589829:HSL589841 ICF589829:ICH589841 IMB589829:IMD589841 IVX589829:IVZ589841 JFT589829:JFV589841 JPP589829:JPR589841 JZL589829:JZN589841 KJH589829:KJJ589841 KTD589829:KTF589841 LCZ589829:LDB589841 LMV589829:LMX589841 LWR589829:LWT589841 MGN589829:MGP589841 MQJ589829:MQL589841 NAF589829:NAH589841 NKB589829:NKD589841 NTX589829:NTZ589841 ODT589829:ODV589841 ONP589829:ONR589841 OXL589829:OXN589841 PHH589829:PHJ589841 PRD589829:PRF589841 QAZ589829:QBB589841 QKV589829:QKX589841 QUR589829:QUT589841 REN589829:REP589841 ROJ589829:ROL589841 RYF589829:RYH589841 SIB589829:SID589841 SRX589829:SRZ589841 TBT589829:TBV589841 TLP589829:TLR589841 TVL589829:TVN589841 UFH589829:UFJ589841 UPD589829:UPF589841 UYZ589829:UZB589841 VIV589829:VIX589841 VSR589829:VST589841 WCN589829:WCP589841 WMJ589829:WML589841 WWF589829:WWH589841 Y655365:AA655377 JT655365:JV655377 TP655365:TR655377 ADL655365:ADN655377 ANH655365:ANJ655377 AXD655365:AXF655377 BGZ655365:BHB655377 BQV655365:BQX655377 CAR655365:CAT655377 CKN655365:CKP655377 CUJ655365:CUL655377 DEF655365:DEH655377 DOB655365:DOD655377 DXX655365:DXZ655377 EHT655365:EHV655377 ERP655365:ERR655377 FBL655365:FBN655377 FLH655365:FLJ655377 FVD655365:FVF655377 GEZ655365:GFB655377 GOV655365:GOX655377 GYR655365:GYT655377 HIN655365:HIP655377 HSJ655365:HSL655377 ICF655365:ICH655377 IMB655365:IMD655377 IVX655365:IVZ655377 JFT655365:JFV655377 JPP655365:JPR655377 JZL655365:JZN655377 KJH655365:KJJ655377 KTD655365:KTF655377 LCZ655365:LDB655377 LMV655365:LMX655377 LWR655365:LWT655377 MGN655365:MGP655377 MQJ655365:MQL655377 NAF655365:NAH655377 NKB655365:NKD655377 NTX655365:NTZ655377 ODT655365:ODV655377 ONP655365:ONR655377 OXL655365:OXN655377 PHH655365:PHJ655377 PRD655365:PRF655377 QAZ655365:QBB655377 QKV655365:QKX655377 QUR655365:QUT655377 REN655365:REP655377 ROJ655365:ROL655377 RYF655365:RYH655377 SIB655365:SID655377 SRX655365:SRZ655377 TBT655365:TBV655377 TLP655365:TLR655377 TVL655365:TVN655377 UFH655365:UFJ655377 UPD655365:UPF655377 UYZ655365:UZB655377 VIV655365:VIX655377 VSR655365:VST655377 WCN655365:WCP655377 WMJ655365:WML655377 WWF655365:WWH655377 Y720901:AA720913 JT720901:JV720913 TP720901:TR720913 ADL720901:ADN720913 ANH720901:ANJ720913 AXD720901:AXF720913 BGZ720901:BHB720913 BQV720901:BQX720913 CAR720901:CAT720913 CKN720901:CKP720913 CUJ720901:CUL720913 DEF720901:DEH720913 DOB720901:DOD720913 DXX720901:DXZ720913 EHT720901:EHV720913 ERP720901:ERR720913 FBL720901:FBN720913 FLH720901:FLJ720913 FVD720901:FVF720913 GEZ720901:GFB720913 GOV720901:GOX720913 GYR720901:GYT720913 HIN720901:HIP720913 HSJ720901:HSL720913 ICF720901:ICH720913 IMB720901:IMD720913 IVX720901:IVZ720913 JFT720901:JFV720913 JPP720901:JPR720913 JZL720901:JZN720913 KJH720901:KJJ720913 KTD720901:KTF720913 LCZ720901:LDB720913 LMV720901:LMX720913 LWR720901:LWT720913 MGN720901:MGP720913 MQJ720901:MQL720913 NAF720901:NAH720913 NKB720901:NKD720913 NTX720901:NTZ720913 ODT720901:ODV720913 ONP720901:ONR720913 OXL720901:OXN720913 PHH720901:PHJ720913 PRD720901:PRF720913 QAZ720901:QBB720913 QKV720901:QKX720913 QUR720901:QUT720913 REN720901:REP720913 ROJ720901:ROL720913 RYF720901:RYH720913 SIB720901:SID720913 SRX720901:SRZ720913 TBT720901:TBV720913 TLP720901:TLR720913 TVL720901:TVN720913 UFH720901:UFJ720913 UPD720901:UPF720913 UYZ720901:UZB720913 VIV720901:VIX720913 VSR720901:VST720913 WCN720901:WCP720913 WMJ720901:WML720913 WWF720901:WWH720913 Y786437:AA786449 JT786437:JV786449 TP786437:TR786449 ADL786437:ADN786449 ANH786437:ANJ786449 AXD786437:AXF786449 BGZ786437:BHB786449 BQV786437:BQX786449 CAR786437:CAT786449 CKN786437:CKP786449 CUJ786437:CUL786449 DEF786437:DEH786449 DOB786437:DOD786449 DXX786437:DXZ786449 EHT786437:EHV786449 ERP786437:ERR786449 FBL786437:FBN786449 FLH786437:FLJ786449 FVD786437:FVF786449 GEZ786437:GFB786449 GOV786437:GOX786449 GYR786437:GYT786449 HIN786437:HIP786449 HSJ786437:HSL786449 ICF786437:ICH786449 IMB786437:IMD786449 IVX786437:IVZ786449 JFT786437:JFV786449 JPP786437:JPR786449 JZL786437:JZN786449 KJH786437:KJJ786449 KTD786437:KTF786449 LCZ786437:LDB786449 LMV786437:LMX786449 LWR786437:LWT786449 MGN786437:MGP786449 MQJ786437:MQL786449 NAF786437:NAH786449 NKB786437:NKD786449 NTX786437:NTZ786449 ODT786437:ODV786449 ONP786437:ONR786449 OXL786437:OXN786449 PHH786437:PHJ786449 PRD786437:PRF786449 QAZ786437:QBB786449 QKV786437:QKX786449 QUR786437:QUT786449 REN786437:REP786449 ROJ786437:ROL786449 RYF786437:RYH786449 SIB786437:SID786449 SRX786437:SRZ786449 TBT786437:TBV786449 TLP786437:TLR786449 TVL786437:TVN786449 UFH786437:UFJ786449 UPD786437:UPF786449 UYZ786437:UZB786449 VIV786437:VIX786449 VSR786437:VST786449 WCN786437:WCP786449 WMJ786437:WML786449 WWF786437:WWH786449 Y851973:AA851985 JT851973:JV851985 TP851973:TR851985 ADL851973:ADN851985 ANH851973:ANJ851985 AXD851973:AXF851985 BGZ851973:BHB851985 BQV851973:BQX851985 CAR851973:CAT851985 CKN851973:CKP851985 CUJ851973:CUL851985 DEF851973:DEH851985 DOB851973:DOD851985 DXX851973:DXZ851985 EHT851973:EHV851985 ERP851973:ERR851985 FBL851973:FBN851985 FLH851973:FLJ851985 FVD851973:FVF851985 GEZ851973:GFB851985 GOV851973:GOX851985 GYR851973:GYT851985 HIN851973:HIP851985 HSJ851973:HSL851985 ICF851973:ICH851985 IMB851973:IMD851985 IVX851973:IVZ851985 JFT851973:JFV851985 JPP851973:JPR851985 JZL851973:JZN851985 KJH851973:KJJ851985 KTD851973:KTF851985 LCZ851973:LDB851985 LMV851973:LMX851985 LWR851973:LWT851985 MGN851973:MGP851985 MQJ851973:MQL851985 NAF851973:NAH851985 NKB851973:NKD851985 NTX851973:NTZ851985 ODT851973:ODV851985 ONP851973:ONR851985 OXL851973:OXN851985 PHH851973:PHJ851985 PRD851973:PRF851985 QAZ851973:QBB851985 QKV851973:QKX851985 QUR851973:QUT851985 REN851973:REP851985 ROJ851973:ROL851985 RYF851973:RYH851985 SIB851973:SID851985 SRX851973:SRZ851985 TBT851973:TBV851985 TLP851973:TLR851985 TVL851973:TVN851985 UFH851973:UFJ851985 UPD851973:UPF851985 UYZ851973:UZB851985 VIV851973:VIX851985 VSR851973:VST851985 WCN851973:WCP851985 WMJ851973:WML851985 WWF851973:WWH851985 Y917509:AA917521 JT917509:JV917521 TP917509:TR917521 ADL917509:ADN917521 ANH917509:ANJ917521 AXD917509:AXF917521 BGZ917509:BHB917521 BQV917509:BQX917521 CAR917509:CAT917521 CKN917509:CKP917521 CUJ917509:CUL917521 DEF917509:DEH917521 DOB917509:DOD917521 DXX917509:DXZ917521 EHT917509:EHV917521 ERP917509:ERR917521 FBL917509:FBN917521 FLH917509:FLJ917521 FVD917509:FVF917521 GEZ917509:GFB917521 GOV917509:GOX917521 GYR917509:GYT917521 HIN917509:HIP917521 HSJ917509:HSL917521 ICF917509:ICH917521 IMB917509:IMD917521 IVX917509:IVZ917521 JFT917509:JFV917521 JPP917509:JPR917521 JZL917509:JZN917521 KJH917509:KJJ917521 KTD917509:KTF917521 LCZ917509:LDB917521 LMV917509:LMX917521 LWR917509:LWT917521 MGN917509:MGP917521 MQJ917509:MQL917521 NAF917509:NAH917521 NKB917509:NKD917521 NTX917509:NTZ917521 ODT917509:ODV917521 ONP917509:ONR917521 OXL917509:OXN917521 PHH917509:PHJ917521 PRD917509:PRF917521 QAZ917509:QBB917521 QKV917509:QKX917521 QUR917509:QUT917521 REN917509:REP917521 ROJ917509:ROL917521 RYF917509:RYH917521 SIB917509:SID917521 SRX917509:SRZ917521 TBT917509:TBV917521 TLP917509:TLR917521 TVL917509:TVN917521 UFH917509:UFJ917521 UPD917509:UPF917521 UYZ917509:UZB917521 VIV917509:VIX917521 VSR917509:VST917521 WCN917509:WCP917521 WMJ917509:WML917521 WWF917509:WWH917521 Y983045:AA983057 JT983045:JV983057 TP983045:TR983057 ADL983045:ADN983057 ANH983045:ANJ983057 AXD983045:AXF983057 BGZ983045:BHB983057 BQV983045:BQX983057 CAR983045:CAT983057 CKN983045:CKP983057 CUJ983045:CUL983057 DEF983045:DEH983057 DOB983045:DOD983057 DXX983045:DXZ983057 EHT983045:EHV983057 ERP983045:ERR983057 FBL983045:FBN983057 FLH983045:FLJ983057 FVD983045:FVF983057 GEZ983045:GFB983057 GOV983045:GOX983057 GYR983045:GYT983057 HIN983045:HIP983057 HSJ983045:HSL983057 ICF983045:ICH983057 IMB983045:IMD983057 IVX983045:IVZ983057 JFT983045:JFV983057 JPP983045:JPR983057 JZL983045:JZN983057 KJH983045:KJJ983057 KTD983045:KTF983057 LCZ983045:LDB983057 LMV983045:LMX983057 LWR983045:LWT983057 MGN983045:MGP983057 MQJ983045:MQL983057 NAF983045:NAH983057 NKB983045:NKD983057 NTX983045:NTZ983057 ODT983045:ODV983057 ONP983045:ONR983057 OXL983045:OXN983057 PHH983045:PHJ983057 PRD983045:PRF983057 QAZ983045:QBB983057 QKV983045:QKX983057 QUR983045:QUT983057 REN983045:REP983057 ROJ983045:ROL983057 RYF983045:RYH983057 SIB983045:SID983057 SRX983045:SRZ983057 TBT983045:TBV983057 TLP983045:TLR983057 TVL983045:TVN983057 UFH983045:UFJ983057 UPD983045:UPF983057 UYZ983045:UZB983057 VIV983045:VIX983057 VSR983045:VST983057 WCN983045:WCP983057 Y19">
      <formula1>$W$56:$W$59</formula1>
    </dataValidation>
    <dataValidation type="list" allowBlank="1" showInputMessage="1" showErrorMessage="1" sqref="AG65541:AG65553 WWN983045:WWN983057 KB19 TX19 ADT19 ANP19 AXL19 BHH19 BRD19 CAZ19 CKV19 CUR19 DEN19 DOJ19 DYF19 EIB19 ERX19 FBT19 FLP19 FVL19 GFH19 GPD19 GYZ19 HIV19 HSR19 ICN19 IMJ19 IWF19 JGB19 JPX19 JZT19 KJP19 KTL19 LDH19 LND19 LWZ19 MGV19 MQR19 NAN19 NKJ19 NUF19 OEB19 ONX19 OXT19 PHP19 PRL19 QBH19 QLD19 QUZ19 REV19 ROR19 RYN19 SIJ19 SSF19 TCB19 TLX19 TVT19 UFP19 UPL19 UZH19 VJD19 VSZ19 WCV19 WMR19 WWN19 KB65541:KB65553 TX65541:TX65553 ADT65541:ADT65553 ANP65541:ANP65553 AXL65541:AXL65553 BHH65541:BHH65553 BRD65541:BRD65553 CAZ65541:CAZ65553 CKV65541:CKV65553 CUR65541:CUR65553 DEN65541:DEN65553 DOJ65541:DOJ65553 DYF65541:DYF65553 EIB65541:EIB65553 ERX65541:ERX65553 FBT65541:FBT65553 FLP65541:FLP65553 FVL65541:FVL65553 GFH65541:GFH65553 GPD65541:GPD65553 GYZ65541:GYZ65553 HIV65541:HIV65553 HSR65541:HSR65553 ICN65541:ICN65553 IMJ65541:IMJ65553 IWF65541:IWF65553 JGB65541:JGB65553 JPX65541:JPX65553 JZT65541:JZT65553 KJP65541:KJP65553 KTL65541:KTL65553 LDH65541:LDH65553 LND65541:LND65553 LWZ65541:LWZ65553 MGV65541:MGV65553 MQR65541:MQR65553 NAN65541:NAN65553 NKJ65541:NKJ65553 NUF65541:NUF65553 OEB65541:OEB65553 ONX65541:ONX65553 OXT65541:OXT65553 PHP65541:PHP65553 PRL65541:PRL65553 QBH65541:QBH65553 QLD65541:QLD65553 QUZ65541:QUZ65553 REV65541:REV65553 ROR65541:ROR65553 RYN65541:RYN65553 SIJ65541:SIJ65553 SSF65541:SSF65553 TCB65541:TCB65553 TLX65541:TLX65553 TVT65541:TVT65553 UFP65541:UFP65553 UPL65541:UPL65553 UZH65541:UZH65553 VJD65541:VJD65553 VSZ65541:VSZ65553 WCV65541:WCV65553 WMR65541:WMR65553 WWN65541:WWN65553 AG131077:AG131089 KB131077:KB131089 TX131077:TX131089 ADT131077:ADT131089 ANP131077:ANP131089 AXL131077:AXL131089 BHH131077:BHH131089 BRD131077:BRD131089 CAZ131077:CAZ131089 CKV131077:CKV131089 CUR131077:CUR131089 DEN131077:DEN131089 DOJ131077:DOJ131089 DYF131077:DYF131089 EIB131077:EIB131089 ERX131077:ERX131089 FBT131077:FBT131089 FLP131077:FLP131089 FVL131077:FVL131089 GFH131077:GFH131089 GPD131077:GPD131089 GYZ131077:GYZ131089 HIV131077:HIV131089 HSR131077:HSR131089 ICN131077:ICN131089 IMJ131077:IMJ131089 IWF131077:IWF131089 JGB131077:JGB131089 JPX131077:JPX131089 JZT131077:JZT131089 KJP131077:KJP131089 KTL131077:KTL131089 LDH131077:LDH131089 LND131077:LND131089 LWZ131077:LWZ131089 MGV131077:MGV131089 MQR131077:MQR131089 NAN131077:NAN131089 NKJ131077:NKJ131089 NUF131077:NUF131089 OEB131077:OEB131089 ONX131077:ONX131089 OXT131077:OXT131089 PHP131077:PHP131089 PRL131077:PRL131089 QBH131077:QBH131089 QLD131077:QLD131089 QUZ131077:QUZ131089 REV131077:REV131089 ROR131077:ROR131089 RYN131077:RYN131089 SIJ131077:SIJ131089 SSF131077:SSF131089 TCB131077:TCB131089 TLX131077:TLX131089 TVT131077:TVT131089 UFP131077:UFP131089 UPL131077:UPL131089 UZH131077:UZH131089 VJD131077:VJD131089 VSZ131077:VSZ131089 WCV131077:WCV131089 WMR131077:WMR131089 WWN131077:WWN131089 AG196613:AG196625 KB196613:KB196625 TX196613:TX196625 ADT196613:ADT196625 ANP196613:ANP196625 AXL196613:AXL196625 BHH196613:BHH196625 BRD196613:BRD196625 CAZ196613:CAZ196625 CKV196613:CKV196625 CUR196613:CUR196625 DEN196613:DEN196625 DOJ196613:DOJ196625 DYF196613:DYF196625 EIB196613:EIB196625 ERX196613:ERX196625 FBT196613:FBT196625 FLP196613:FLP196625 FVL196613:FVL196625 GFH196613:GFH196625 GPD196613:GPD196625 GYZ196613:GYZ196625 HIV196613:HIV196625 HSR196613:HSR196625 ICN196613:ICN196625 IMJ196613:IMJ196625 IWF196613:IWF196625 JGB196613:JGB196625 JPX196613:JPX196625 JZT196613:JZT196625 KJP196613:KJP196625 KTL196613:KTL196625 LDH196613:LDH196625 LND196613:LND196625 LWZ196613:LWZ196625 MGV196613:MGV196625 MQR196613:MQR196625 NAN196613:NAN196625 NKJ196613:NKJ196625 NUF196613:NUF196625 OEB196613:OEB196625 ONX196613:ONX196625 OXT196613:OXT196625 PHP196613:PHP196625 PRL196613:PRL196625 QBH196613:QBH196625 QLD196613:QLD196625 QUZ196613:QUZ196625 REV196613:REV196625 ROR196613:ROR196625 RYN196613:RYN196625 SIJ196613:SIJ196625 SSF196613:SSF196625 TCB196613:TCB196625 TLX196613:TLX196625 TVT196613:TVT196625 UFP196613:UFP196625 UPL196613:UPL196625 UZH196613:UZH196625 VJD196613:VJD196625 VSZ196613:VSZ196625 WCV196613:WCV196625 WMR196613:WMR196625 WWN196613:WWN196625 AG262149:AG262161 KB262149:KB262161 TX262149:TX262161 ADT262149:ADT262161 ANP262149:ANP262161 AXL262149:AXL262161 BHH262149:BHH262161 BRD262149:BRD262161 CAZ262149:CAZ262161 CKV262149:CKV262161 CUR262149:CUR262161 DEN262149:DEN262161 DOJ262149:DOJ262161 DYF262149:DYF262161 EIB262149:EIB262161 ERX262149:ERX262161 FBT262149:FBT262161 FLP262149:FLP262161 FVL262149:FVL262161 GFH262149:GFH262161 GPD262149:GPD262161 GYZ262149:GYZ262161 HIV262149:HIV262161 HSR262149:HSR262161 ICN262149:ICN262161 IMJ262149:IMJ262161 IWF262149:IWF262161 JGB262149:JGB262161 JPX262149:JPX262161 JZT262149:JZT262161 KJP262149:KJP262161 KTL262149:KTL262161 LDH262149:LDH262161 LND262149:LND262161 LWZ262149:LWZ262161 MGV262149:MGV262161 MQR262149:MQR262161 NAN262149:NAN262161 NKJ262149:NKJ262161 NUF262149:NUF262161 OEB262149:OEB262161 ONX262149:ONX262161 OXT262149:OXT262161 PHP262149:PHP262161 PRL262149:PRL262161 QBH262149:QBH262161 QLD262149:QLD262161 QUZ262149:QUZ262161 REV262149:REV262161 ROR262149:ROR262161 RYN262149:RYN262161 SIJ262149:SIJ262161 SSF262149:SSF262161 TCB262149:TCB262161 TLX262149:TLX262161 TVT262149:TVT262161 UFP262149:UFP262161 UPL262149:UPL262161 UZH262149:UZH262161 VJD262149:VJD262161 VSZ262149:VSZ262161 WCV262149:WCV262161 WMR262149:WMR262161 WWN262149:WWN262161 AG327685:AG327697 KB327685:KB327697 TX327685:TX327697 ADT327685:ADT327697 ANP327685:ANP327697 AXL327685:AXL327697 BHH327685:BHH327697 BRD327685:BRD327697 CAZ327685:CAZ327697 CKV327685:CKV327697 CUR327685:CUR327697 DEN327685:DEN327697 DOJ327685:DOJ327697 DYF327685:DYF327697 EIB327685:EIB327697 ERX327685:ERX327697 FBT327685:FBT327697 FLP327685:FLP327697 FVL327685:FVL327697 GFH327685:GFH327697 GPD327685:GPD327697 GYZ327685:GYZ327697 HIV327685:HIV327697 HSR327685:HSR327697 ICN327685:ICN327697 IMJ327685:IMJ327697 IWF327685:IWF327697 JGB327685:JGB327697 JPX327685:JPX327697 JZT327685:JZT327697 KJP327685:KJP327697 KTL327685:KTL327697 LDH327685:LDH327697 LND327685:LND327697 LWZ327685:LWZ327697 MGV327685:MGV327697 MQR327685:MQR327697 NAN327685:NAN327697 NKJ327685:NKJ327697 NUF327685:NUF327697 OEB327685:OEB327697 ONX327685:ONX327697 OXT327685:OXT327697 PHP327685:PHP327697 PRL327685:PRL327697 QBH327685:QBH327697 QLD327685:QLD327697 QUZ327685:QUZ327697 REV327685:REV327697 ROR327685:ROR327697 RYN327685:RYN327697 SIJ327685:SIJ327697 SSF327685:SSF327697 TCB327685:TCB327697 TLX327685:TLX327697 TVT327685:TVT327697 UFP327685:UFP327697 UPL327685:UPL327697 UZH327685:UZH327697 VJD327685:VJD327697 VSZ327685:VSZ327697 WCV327685:WCV327697 WMR327685:WMR327697 WWN327685:WWN327697 AG393221:AG393233 KB393221:KB393233 TX393221:TX393233 ADT393221:ADT393233 ANP393221:ANP393233 AXL393221:AXL393233 BHH393221:BHH393233 BRD393221:BRD393233 CAZ393221:CAZ393233 CKV393221:CKV393233 CUR393221:CUR393233 DEN393221:DEN393233 DOJ393221:DOJ393233 DYF393221:DYF393233 EIB393221:EIB393233 ERX393221:ERX393233 FBT393221:FBT393233 FLP393221:FLP393233 FVL393221:FVL393233 GFH393221:GFH393233 GPD393221:GPD393233 GYZ393221:GYZ393233 HIV393221:HIV393233 HSR393221:HSR393233 ICN393221:ICN393233 IMJ393221:IMJ393233 IWF393221:IWF393233 JGB393221:JGB393233 JPX393221:JPX393233 JZT393221:JZT393233 KJP393221:KJP393233 KTL393221:KTL393233 LDH393221:LDH393233 LND393221:LND393233 LWZ393221:LWZ393233 MGV393221:MGV393233 MQR393221:MQR393233 NAN393221:NAN393233 NKJ393221:NKJ393233 NUF393221:NUF393233 OEB393221:OEB393233 ONX393221:ONX393233 OXT393221:OXT393233 PHP393221:PHP393233 PRL393221:PRL393233 QBH393221:QBH393233 QLD393221:QLD393233 QUZ393221:QUZ393233 REV393221:REV393233 ROR393221:ROR393233 RYN393221:RYN393233 SIJ393221:SIJ393233 SSF393221:SSF393233 TCB393221:TCB393233 TLX393221:TLX393233 TVT393221:TVT393233 UFP393221:UFP393233 UPL393221:UPL393233 UZH393221:UZH393233 VJD393221:VJD393233 VSZ393221:VSZ393233 WCV393221:WCV393233 WMR393221:WMR393233 WWN393221:WWN393233 AG458757:AG458769 KB458757:KB458769 TX458757:TX458769 ADT458757:ADT458769 ANP458757:ANP458769 AXL458757:AXL458769 BHH458757:BHH458769 BRD458757:BRD458769 CAZ458757:CAZ458769 CKV458757:CKV458769 CUR458757:CUR458769 DEN458757:DEN458769 DOJ458757:DOJ458769 DYF458757:DYF458769 EIB458757:EIB458769 ERX458757:ERX458769 FBT458757:FBT458769 FLP458757:FLP458769 FVL458757:FVL458769 GFH458757:GFH458769 GPD458757:GPD458769 GYZ458757:GYZ458769 HIV458757:HIV458769 HSR458757:HSR458769 ICN458757:ICN458769 IMJ458757:IMJ458769 IWF458757:IWF458769 JGB458757:JGB458769 JPX458757:JPX458769 JZT458757:JZT458769 KJP458757:KJP458769 KTL458757:KTL458769 LDH458757:LDH458769 LND458757:LND458769 LWZ458757:LWZ458769 MGV458757:MGV458769 MQR458757:MQR458769 NAN458757:NAN458769 NKJ458757:NKJ458769 NUF458757:NUF458769 OEB458757:OEB458769 ONX458757:ONX458769 OXT458757:OXT458769 PHP458757:PHP458769 PRL458757:PRL458769 QBH458757:QBH458769 QLD458757:QLD458769 QUZ458757:QUZ458769 REV458757:REV458769 ROR458757:ROR458769 RYN458757:RYN458769 SIJ458757:SIJ458769 SSF458757:SSF458769 TCB458757:TCB458769 TLX458757:TLX458769 TVT458757:TVT458769 UFP458757:UFP458769 UPL458757:UPL458769 UZH458757:UZH458769 VJD458757:VJD458769 VSZ458757:VSZ458769 WCV458757:WCV458769 WMR458757:WMR458769 WWN458757:WWN458769 AG524293:AG524305 KB524293:KB524305 TX524293:TX524305 ADT524293:ADT524305 ANP524293:ANP524305 AXL524293:AXL524305 BHH524293:BHH524305 BRD524293:BRD524305 CAZ524293:CAZ524305 CKV524293:CKV524305 CUR524293:CUR524305 DEN524293:DEN524305 DOJ524293:DOJ524305 DYF524293:DYF524305 EIB524293:EIB524305 ERX524293:ERX524305 FBT524293:FBT524305 FLP524293:FLP524305 FVL524293:FVL524305 GFH524293:GFH524305 GPD524293:GPD524305 GYZ524293:GYZ524305 HIV524293:HIV524305 HSR524293:HSR524305 ICN524293:ICN524305 IMJ524293:IMJ524305 IWF524293:IWF524305 JGB524293:JGB524305 JPX524293:JPX524305 JZT524293:JZT524305 KJP524293:KJP524305 KTL524293:KTL524305 LDH524293:LDH524305 LND524293:LND524305 LWZ524293:LWZ524305 MGV524293:MGV524305 MQR524293:MQR524305 NAN524293:NAN524305 NKJ524293:NKJ524305 NUF524293:NUF524305 OEB524293:OEB524305 ONX524293:ONX524305 OXT524293:OXT524305 PHP524293:PHP524305 PRL524293:PRL524305 QBH524293:QBH524305 QLD524293:QLD524305 QUZ524293:QUZ524305 REV524293:REV524305 ROR524293:ROR524305 RYN524293:RYN524305 SIJ524293:SIJ524305 SSF524293:SSF524305 TCB524293:TCB524305 TLX524293:TLX524305 TVT524293:TVT524305 UFP524293:UFP524305 UPL524293:UPL524305 UZH524293:UZH524305 VJD524293:VJD524305 VSZ524293:VSZ524305 WCV524293:WCV524305 WMR524293:WMR524305 WWN524293:WWN524305 AG589829:AG589841 KB589829:KB589841 TX589829:TX589841 ADT589829:ADT589841 ANP589829:ANP589841 AXL589829:AXL589841 BHH589829:BHH589841 BRD589829:BRD589841 CAZ589829:CAZ589841 CKV589829:CKV589841 CUR589829:CUR589841 DEN589829:DEN589841 DOJ589829:DOJ589841 DYF589829:DYF589841 EIB589829:EIB589841 ERX589829:ERX589841 FBT589829:FBT589841 FLP589829:FLP589841 FVL589829:FVL589841 GFH589829:GFH589841 GPD589829:GPD589841 GYZ589829:GYZ589841 HIV589829:HIV589841 HSR589829:HSR589841 ICN589829:ICN589841 IMJ589829:IMJ589841 IWF589829:IWF589841 JGB589829:JGB589841 JPX589829:JPX589841 JZT589829:JZT589841 KJP589829:KJP589841 KTL589829:KTL589841 LDH589829:LDH589841 LND589829:LND589841 LWZ589829:LWZ589841 MGV589829:MGV589841 MQR589829:MQR589841 NAN589829:NAN589841 NKJ589829:NKJ589841 NUF589829:NUF589841 OEB589829:OEB589841 ONX589829:ONX589841 OXT589829:OXT589841 PHP589829:PHP589841 PRL589829:PRL589841 QBH589829:QBH589841 QLD589829:QLD589841 QUZ589829:QUZ589841 REV589829:REV589841 ROR589829:ROR589841 RYN589829:RYN589841 SIJ589829:SIJ589841 SSF589829:SSF589841 TCB589829:TCB589841 TLX589829:TLX589841 TVT589829:TVT589841 UFP589829:UFP589841 UPL589829:UPL589841 UZH589829:UZH589841 VJD589829:VJD589841 VSZ589829:VSZ589841 WCV589829:WCV589841 WMR589829:WMR589841 WWN589829:WWN589841 AG655365:AG655377 KB655365:KB655377 TX655365:TX655377 ADT655365:ADT655377 ANP655365:ANP655377 AXL655365:AXL655377 BHH655365:BHH655377 BRD655365:BRD655377 CAZ655365:CAZ655377 CKV655365:CKV655377 CUR655365:CUR655377 DEN655365:DEN655377 DOJ655365:DOJ655377 DYF655365:DYF655377 EIB655365:EIB655377 ERX655365:ERX655377 FBT655365:FBT655377 FLP655365:FLP655377 FVL655365:FVL655377 GFH655365:GFH655377 GPD655365:GPD655377 GYZ655365:GYZ655377 HIV655365:HIV655377 HSR655365:HSR655377 ICN655365:ICN655377 IMJ655365:IMJ655377 IWF655365:IWF655377 JGB655365:JGB655377 JPX655365:JPX655377 JZT655365:JZT655377 KJP655365:KJP655377 KTL655365:KTL655377 LDH655365:LDH655377 LND655365:LND655377 LWZ655365:LWZ655377 MGV655365:MGV655377 MQR655365:MQR655377 NAN655365:NAN655377 NKJ655365:NKJ655377 NUF655365:NUF655377 OEB655365:OEB655377 ONX655365:ONX655377 OXT655365:OXT655377 PHP655365:PHP655377 PRL655365:PRL655377 QBH655365:QBH655377 QLD655365:QLD655377 QUZ655365:QUZ655377 REV655365:REV655377 ROR655365:ROR655377 RYN655365:RYN655377 SIJ655365:SIJ655377 SSF655365:SSF655377 TCB655365:TCB655377 TLX655365:TLX655377 TVT655365:TVT655377 UFP655365:UFP655377 UPL655365:UPL655377 UZH655365:UZH655377 VJD655365:VJD655377 VSZ655365:VSZ655377 WCV655365:WCV655377 WMR655365:WMR655377 WWN655365:WWN655377 AG720901:AG720913 KB720901:KB720913 TX720901:TX720913 ADT720901:ADT720913 ANP720901:ANP720913 AXL720901:AXL720913 BHH720901:BHH720913 BRD720901:BRD720913 CAZ720901:CAZ720913 CKV720901:CKV720913 CUR720901:CUR720913 DEN720901:DEN720913 DOJ720901:DOJ720913 DYF720901:DYF720913 EIB720901:EIB720913 ERX720901:ERX720913 FBT720901:FBT720913 FLP720901:FLP720913 FVL720901:FVL720913 GFH720901:GFH720913 GPD720901:GPD720913 GYZ720901:GYZ720913 HIV720901:HIV720913 HSR720901:HSR720913 ICN720901:ICN720913 IMJ720901:IMJ720913 IWF720901:IWF720913 JGB720901:JGB720913 JPX720901:JPX720913 JZT720901:JZT720913 KJP720901:KJP720913 KTL720901:KTL720913 LDH720901:LDH720913 LND720901:LND720913 LWZ720901:LWZ720913 MGV720901:MGV720913 MQR720901:MQR720913 NAN720901:NAN720913 NKJ720901:NKJ720913 NUF720901:NUF720913 OEB720901:OEB720913 ONX720901:ONX720913 OXT720901:OXT720913 PHP720901:PHP720913 PRL720901:PRL720913 QBH720901:QBH720913 QLD720901:QLD720913 QUZ720901:QUZ720913 REV720901:REV720913 ROR720901:ROR720913 RYN720901:RYN720913 SIJ720901:SIJ720913 SSF720901:SSF720913 TCB720901:TCB720913 TLX720901:TLX720913 TVT720901:TVT720913 UFP720901:UFP720913 UPL720901:UPL720913 UZH720901:UZH720913 VJD720901:VJD720913 VSZ720901:VSZ720913 WCV720901:WCV720913 WMR720901:WMR720913 WWN720901:WWN720913 AG786437:AG786449 KB786437:KB786449 TX786437:TX786449 ADT786437:ADT786449 ANP786437:ANP786449 AXL786437:AXL786449 BHH786437:BHH786449 BRD786437:BRD786449 CAZ786437:CAZ786449 CKV786437:CKV786449 CUR786437:CUR786449 DEN786437:DEN786449 DOJ786437:DOJ786449 DYF786437:DYF786449 EIB786437:EIB786449 ERX786437:ERX786449 FBT786437:FBT786449 FLP786437:FLP786449 FVL786437:FVL786449 GFH786437:GFH786449 GPD786437:GPD786449 GYZ786437:GYZ786449 HIV786437:HIV786449 HSR786437:HSR786449 ICN786437:ICN786449 IMJ786437:IMJ786449 IWF786437:IWF786449 JGB786437:JGB786449 JPX786437:JPX786449 JZT786437:JZT786449 KJP786437:KJP786449 KTL786437:KTL786449 LDH786437:LDH786449 LND786437:LND786449 LWZ786437:LWZ786449 MGV786437:MGV786449 MQR786437:MQR786449 NAN786437:NAN786449 NKJ786437:NKJ786449 NUF786437:NUF786449 OEB786437:OEB786449 ONX786437:ONX786449 OXT786437:OXT786449 PHP786437:PHP786449 PRL786437:PRL786449 QBH786437:QBH786449 QLD786437:QLD786449 QUZ786437:QUZ786449 REV786437:REV786449 ROR786437:ROR786449 RYN786437:RYN786449 SIJ786437:SIJ786449 SSF786437:SSF786449 TCB786437:TCB786449 TLX786437:TLX786449 TVT786437:TVT786449 UFP786437:UFP786449 UPL786437:UPL786449 UZH786437:UZH786449 VJD786437:VJD786449 VSZ786437:VSZ786449 WCV786437:WCV786449 WMR786437:WMR786449 WWN786437:WWN786449 AG851973:AG851985 KB851973:KB851985 TX851973:TX851985 ADT851973:ADT851985 ANP851973:ANP851985 AXL851973:AXL851985 BHH851973:BHH851985 BRD851973:BRD851985 CAZ851973:CAZ851985 CKV851973:CKV851985 CUR851973:CUR851985 DEN851973:DEN851985 DOJ851973:DOJ851985 DYF851973:DYF851985 EIB851973:EIB851985 ERX851973:ERX851985 FBT851973:FBT851985 FLP851973:FLP851985 FVL851973:FVL851985 GFH851973:GFH851985 GPD851973:GPD851985 GYZ851973:GYZ851985 HIV851973:HIV851985 HSR851973:HSR851985 ICN851973:ICN851985 IMJ851973:IMJ851985 IWF851973:IWF851985 JGB851973:JGB851985 JPX851973:JPX851985 JZT851973:JZT851985 KJP851973:KJP851985 KTL851973:KTL851985 LDH851973:LDH851985 LND851973:LND851985 LWZ851973:LWZ851985 MGV851973:MGV851985 MQR851973:MQR851985 NAN851973:NAN851985 NKJ851973:NKJ851985 NUF851973:NUF851985 OEB851973:OEB851985 ONX851973:ONX851985 OXT851973:OXT851985 PHP851973:PHP851985 PRL851973:PRL851985 QBH851973:QBH851985 QLD851973:QLD851985 QUZ851973:QUZ851985 REV851973:REV851985 ROR851973:ROR851985 RYN851973:RYN851985 SIJ851973:SIJ851985 SSF851973:SSF851985 TCB851973:TCB851985 TLX851973:TLX851985 TVT851973:TVT851985 UFP851973:UFP851985 UPL851973:UPL851985 UZH851973:UZH851985 VJD851973:VJD851985 VSZ851973:VSZ851985 WCV851973:WCV851985 WMR851973:WMR851985 WWN851973:WWN851985 AG917509:AG917521 KB917509:KB917521 TX917509:TX917521 ADT917509:ADT917521 ANP917509:ANP917521 AXL917509:AXL917521 BHH917509:BHH917521 BRD917509:BRD917521 CAZ917509:CAZ917521 CKV917509:CKV917521 CUR917509:CUR917521 DEN917509:DEN917521 DOJ917509:DOJ917521 DYF917509:DYF917521 EIB917509:EIB917521 ERX917509:ERX917521 FBT917509:FBT917521 FLP917509:FLP917521 FVL917509:FVL917521 GFH917509:GFH917521 GPD917509:GPD917521 GYZ917509:GYZ917521 HIV917509:HIV917521 HSR917509:HSR917521 ICN917509:ICN917521 IMJ917509:IMJ917521 IWF917509:IWF917521 JGB917509:JGB917521 JPX917509:JPX917521 JZT917509:JZT917521 KJP917509:KJP917521 KTL917509:KTL917521 LDH917509:LDH917521 LND917509:LND917521 LWZ917509:LWZ917521 MGV917509:MGV917521 MQR917509:MQR917521 NAN917509:NAN917521 NKJ917509:NKJ917521 NUF917509:NUF917521 OEB917509:OEB917521 ONX917509:ONX917521 OXT917509:OXT917521 PHP917509:PHP917521 PRL917509:PRL917521 QBH917509:QBH917521 QLD917509:QLD917521 QUZ917509:QUZ917521 REV917509:REV917521 ROR917509:ROR917521 RYN917509:RYN917521 SIJ917509:SIJ917521 SSF917509:SSF917521 TCB917509:TCB917521 TLX917509:TLX917521 TVT917509:TVT917521 UFP917509:UFP917521 UPL917509:UPL917521 UZH917509:UZH917521 VJD917509:VJD917521 VSZ917509:VSZ917521 WCV917509:WCV917521 WMR917509:WMR917521 WWN917509:WWN917521 AG983045:AG983057 KB983045:KB983057 TX983045:TX983057 ADT983045:ADT983057 ANP983045:ANP983057 AXL983045:AXL983057 BHH983045:BHH983057 BRD983045:BRD983057 CAZ983045:CAZ983057 CKV983045:CKV983057 CUR983045:CUR983057 DEN983045:DEN983057 DOJ983045:DOJ983057 DYF983045:DYF983057 EIB983045:EIB983057 ERX983045:ERX983057 FBT983045:FBT983057 FLP983045:FLP983057 FVL983045:FVL983057 GFH983045:GFH983057 GPD983045:GPD983057 GYZ983045:GYZ983057 HIV983045:HIV983057 HSR983045:HSR983057 ICN983045:ICN983057 IMJ983045:IMJ983057 IWF983045:IWF983057 JGB983045:JGB983057 JPX983045:JPX983057 JZT983045:JZT983057 KJP983045:KJP983057 KTL983045:KTL983057 LDH983045:LDH983057 LND983045:LND983057 LWZ983045:LWZ983057 MGV983045:MGV983057 MQR983045:MQR983057 NAN983045:NAN983057 NKJ983045:NKJ983057 NUF983045:NUF983057 OEB983045:OEB983057 ONX983045:ONX983057 OXT983045:OXT983057 PHP983045:PHP983057 PRL983045:PRL983057 QBH983045:QBH983057 QLD983045:QLD983057 QUZ983045:QUZ983057 REV983045:REV983057 ROR983045:ROR983057 RYN983045:RYN983057 SIJ983045:SIJ983057 SSF983045:SSF983057 TCB983045:TCB983057 TLX983045:TLX983057 TVT983045:TVT983057 UFP983045:UFP983057 UPL983045:UPL983057 UZH983045:UZH983057 VJD983045:VJD983057 VSZ983045:VSZ983057 WCV983045:WCV983057 WMR983045:WMR983057 AG19">
      <formula1>$G$490:$G$501</formula1>
    </dataValidation>
    <dataValidation type="list" allowBlank="1" showInputMessage="1" showErrorMessage="1" sqref="G65541:G65553 WVN983045:WVN983057 JB19 SX19 ACT19 AMP19 AWL19 BGH19 BQD19 BZZ19 CJV19 CTR19 DDN19 DNJ19 DXF19 EHB19 EQX19 FAT19 FKP19 FUL19 GEH19 GOD19 GXZ19 HHV19 HRR19 IBN19 ILJ19 IVF19 JFB19 JOX19 JYT19 KIP19 KSL19 LCH19 LMD19 LVZ19 MFV19 MPR19 MZN19 NJJ19 NTF19 ODB19 OMX19 OWT19 PGP19 PQL19 QAH19 QKD19 QTZ19 RDV19 RNR19 RXN19 SHJ19 SRF19 TBB19 TKX19 TUT19 UEP19 UOL19 UYH19 VID19 VRZ19 WBV19 WLR19 WVN19 JB65541:JB65553 SX65541:SX65553 ACT65541:ACT65553 AMP65541:AMP65553 AWL65541:AWL65553 BGH65541:BGH65553 BQD65541:BQD65553 BZZ65541:BZZ65553 CJV65541:CJV65553 CTR65541:CTR65553 DDN65541:DDN65553 DNJ65541:DNJ65553 DXF65541:DXF65553 EHB65541:EHB65553 EQX65541:EQX65553 FAT65541:FAT65553 FKP65541:FKP65553 FUL65541:FUL65553 GEH65541:GEH65553 GOD65541:GOD65553 GXZ65541:GXZ65553 HHV65541:HHV65553 HRR65541:HRR65553 IBN65541:IBN65553 ILJ65541:ILJ65553 IVF65541:IVF65553 JFB65541:JFB65553 JOX65541:JOX65553 JYT65541:JYT65553 KIP65541:KIP65553 KSL65541:KSL65553 LCH65541:LCH65553 LMD65541:LMD65553 LVZ65541:LVZ65553 MFV65541:MFV65553 MPR65541:MPR65553 MZN65541:MZN65553 NJJ65541:NJJ65553 NTF65541:NTF65553 ODB65541:ODB65553 OMX65541:OMX65553 OWT65541:OWT65553 PGP65541:PGP65553 PQL65541:PQL65553 QAH65541:QAH65553 QKD65541:QKD65553 QTZ65541:QTZ65553 RDV65541:RDV65553 RNR65541:RNR65553 RXN65541:RXN65553 SHJ65541:SHJ65553 SRF65541:SRF65553 TBB65541:TBB65553 TKX65541:TKX65553 TUT65541:TUT65553 UEP65541:UEP65553 UOL65541:UOL65553 UYH65541:UYH65553 VID65541:VID65553 VRZ65541:VRZ65553 WBV65541:WBV65553 WLR65541:WLR65553 WVN65541:WVN65553 G131077:G131089 JB131077:JB131089 SX131077:SX131089 ACT131077:ACT131089 AMP131077:AMP131089 AWL131077:AWL131089 BGH131077:BGH131089 BQD131077:BQD131089 BZZ131077:BZZ131089 CJV131077:CJV131089 CTR131077:CTR131089 DDN131077:DDN131089 DNJ131077:DNJ131089 DXF131077:DXF131089 EHB131077:EHB131089 EQX131077:EQX131089 FAT131077:FAT131089 FKP131077:FKP131089 FUL131077:FUL131089 GEH131077:GEH131089 GOD131077:GOD131089 GXZ131077:GXZ131089 HHV131077:HHV131089 HRR131077:HRR131089 IBN131077:IBN131089 ILJ131077:ILJ131089 IVF131077:IVF131089 JFB131077:JFB131089 JOX131077:JOX131089 JYT131077:JYT131089 KIP131077:KIP131089 KSL131077:KSL131089 LCH131077:LCH131089 LMD131077:LMD131089 LVZ131077:LVZ131089 MFV131077:MFV131089 MPR131077:MPR131089 MZN131077:MZN131089 NJJ131077:NJJ131089 NTF131077:NTF131089 ODB131077:ODB131089 OMX131077:OMX131089 OWT131077:OWT131089 PGP131077:PGP131089 PQL131077:PQL131089 QAH131077:QAH131089 QKD131077:QKD131089 QTZ131077:QTZ131089 RDV131077:RDV131089 RNR131077:RNR131089 RXN131077:RXN131089 SHJ131077:SHJ131089 SRF131077:SRF131089 TBB131077:TBB131089 TKX131077:TKX131089 TUT131077:TUT131089 UEP131077:UEP131089 UOL131077:UOL131089 UYH131077:UYH131089 VID131077:VID131089 VRZ131077:VRZ131089 WBV131077:WBV131089 WLR131077:WLR131089 WVN131077:WVN131089 G196613:G196625 JB196613:JB196625 SX196613:SX196625 ACT196613:ACT196625 AMP196613:AMP196625 AWL196613:AWL196625 BGH196613:BGH196625 BQD196613:BQD196625 BZZ196613:BZZ196625 CJV196613:CJV196625 CTR196613:CTR196625 DDN196613:DDN196625 DNJ196613:DNJ196625 DXF196613:DXF196625 EHB196613:EHB196625 EQX196613:EQX196625 FAT196613:FAT196625 FKP196613:FKP196625 FUL196613:FUL196625 GEH196613:GEH196625 GOD196613:GOD196625 GXZ196613:GXZ196625 HHV196613:HHV196625 HRR196613:HRR196625 IBN196613:IBN196625 ILJ196613:ILJ196625 IVF196613:IVF196625 JFB196613:JFB196625 JOX196613:JOX196625 JYT196613:JYT196625 KIP196613:KIP196625 KSL196613:KSL196625 LCH196613:LCH196625 LMD196613:LMD196625 LVZ196613:LVZ196625 MFV196613:MFV196625 MPR196613:MPR196625 MZN196613:MZN196625 NJJ196613:NJJ196625 NTF196613:NTF196625 ODB196613:ODB196625 OMX196613:OMX196625 OWT196613:OWT196625 PGP196613:PGP196625 PQL196613:PQL196625 QAH196613:QAH196625 QKD196613:QKD196625 QTZ196613:QTZ196625 RDV196613:RDV196625 RNR196613:RNR196625 RXN196613:RXN196625 SHJ196613:SHJ196625 SRF196613:SRF196625 TBB196613:TBB196625 TKX196613:TKX196625 TUT196613:TUT196625 UEP196613:UEP196625 UOL196613:UOL196625 UYH196613:UYH196625 VID196613:VID196625 VRZ196613:VRZ196625 WBV196613:WBV196625 WLR196613:WLR196625 WVN196613:WVN196625 G262149:G262161 JB262149:JB262161 SX262149:SX262161 ACT262149:ACT262161 AMP262149:AMP262161 AWL262149:AWL262161 BGH262149:BGH262161 BQD262149:BQD262161 BZZ262149:BZZ262161 CJV262149:CJV262161 CTR262149:CTR262161 DDN262149:DDN262161 DNJ262149:DNJ262161 DXF262149:DXF262161 EHB262149:EHB262161 EQX262149:EQX262161 FAT262149:FAT262161 FKP262149:FKP262161 FUL262149:FUL262161 GEH262149:GEH262161 GOD262149:GOD262161 GXZ262149:GXZ262161 HHV262149:HHV262161 HRR262149:HRR262161 IBN262149:IBN262161 ILJ262149:ILJ262161 IVF262149:IVF262161 JFB262149:JFB262161 JOX262149:JOX262161 JYT262149:JYT262161 KIP262149:KIP262161 KSL262149:KSL262161 LCH262149:LCH262161 LMD262149:LMD262161 LVZ262149:LVZ262161 MFV262149:MFV262161 MPR262149:MPR262161 MZN262149:MZN262161 NJJ262149:NJJ262161 NTF262149:NTF262161 ODB262149:ODB262161 OMX262149:OMX262161 OWT262149:OWT262161 PGP262149:PGP262161 PQL262149:PQL262161 QAH262149:QAH262161 QKD262149:QKD262161 QTZ262149:QTZ262161 RDV262149:RDV262161 RNR262149:RNR262161 RXN262149:RXN262161 SHJ262149:SHJ262161 SRF262149:SRF262161 TBB262149:TBB262161 TKX262149:TKX262161 TUT262149:TUT262161 UEP262149:UEP262161 UOL262149:UOL262161 UYH262149:UYH262161 VID262149:VID262161 VRZ262149:VRZ262161 WBV262149:WBV262161 WLR262149:WLR262161 WVN262149:WVN262161 G327685:G327697 JB327685:JB327697 SX327685:SX327697 ACT327685:ACT327697 AMP327685:AMP327697 AWL327685:AWL327697 BGH327685:BGH327697 BQD327685:BQD327697 BZZ327685:BZZ327697 CJV327685:CJV327697 CTR327685:CTR327697 DDN327685:DDN327697 DNJ327685:DNJ327697 DXF327685:DXF327697 EHB327685:EHB327697 EQX327685:EQX327697 FAT327685:FAT327697 FKP327685:FKP327697 FUL327685:FUL327697 GEH327685:GEH327697 GOD327685:GOD327697 GXZ327685:GXZ327697 HHV327685:HHV327697 HRR327685:HRR327697 IBN327685:IBN327697 ILJ327685:ILJ327697 IVF327685:IVF327697 JFB327685:JFB327697 JOX327685:JOX327697 JYT327685:JYT327697 KIP327685:KIP327697 KSL327685:KSL327697 LCH327685:LCH327697 LMD327685:LMD327697 LVZ327685:LVZ327697 MFV327685:MFV327697 MPR327685:MPR327697 MZN327685:MZN327697 NJJ327685:NJJ327697 NTF327685:NTF327697 ODB327685:ODB327697 OMX327685:OMX327697 OWT327685:OWT327697 PGP327685:PGP327697 PQL327685:PQL327697 QAH327685:QAH327697 QKD327685:QKD327697 QTZ327685:QTZ327697 RDV327685:RDV327697 RNR327685:RNR327697 RXN327685:RXN327697 SHJ327685:SHJ327697 SRF327685:SRF327697 TBB327685:TBB327697 TKX327685:TKX327697 TUT327685:TUT327697 UEP327685:UEP327697 UOL327685:UOL327697 UYH327685:UYH327697 VID327685:VID327697 VRZ327685:VRZ327697 WBV327685:WBV327697 WLR327685:WLR327697 WVN327685:WVN327697 G393221:G393233 JB393221:JB393233 SX393221:SX393233 ACT393221:ACT393233 AMP393221:AMP393233 AWL393221:AWL393233 BGH393221:BGH393233 BQD393221:BQD393233 BZZ393221:BZZ393233 CJV393221:CJV393233 CTR393221:CTR393233 DDN393221:DDN393233 DNJ393221:DNJ393233 DXF393221:DXF393233 EHB393221:EHB393233 EQX393221:EQX393233 FAT393221:FAT393233 FKP393221:FKP393233 FUL393221:FUL393233 GEH393221:GEH393233 GOD393221:GOD393233 GXZ393221:GXZ393233 HHV393221:HHV393233 HRR393221:HRR393233 IBN393221:IBN393233 ILJ393221:ILJ393233 IVF393221:IVF393233 JFB393221:JFB393233 JOX393221:JOX393233 JYT393221:JYT393233 KIP393221:KIP393233 KSL393221:KSL393233 LCH393221:LCH393233 LMD393221:LMD393233 LVZ393221:LVZ393233 MFV393221:MFV393233 MPR393221:MPR393233 MZN393221:MZN393233 NJJ393221:NJJ393233 NTF393221:NTF393233 ODB393221:ODB393233 OMX393221:OMX393233 OWT393221:OWT393233 PGP393221:PGP393233 PQL393221:PQL393233 QAH393221:QAH393233 QKD393221:QKD393233 QTZ393221:QTZ393233 RDV393221:RDV393233 RNR393221:RNR393233 RXN393221:RXN393233 SHJ393221:SHJ393233 SRF393221:SRF393233 TBB393221:TBB393233 TKX393221:TKX393233 TUT393221:TUT393233 UEP393221:UEP393233 UOL393221:UOL393233 UYH393221:UYH393233 VID393221:VID393233 VRZ393221:VRZ393233 WBV393221:WBV393233 WLR393221:WLR393233 WVN393221:WVN393233 G458757:G458769 JB458757:JB458769 SX458757:SX458769 ACT458757:ACT458769 AMP458757:AMP458769 AWL458757:AWL458769 BGH458757:BGH458769 BQD458757:BQD458769 BZZ458757:BZZ458769 CJV458757:CJV458769 CTR458757:CTR458769 DDN458757:DDN458769 DNJ458757:DNJ458769 DXF458757:DXF458769 EHB458757:EHB458769 EQX458757:EQX458769 FAT458757:FAT458769 FKP458757:FKP458769 FUL458757:FUL458769 GEH458757:GEH458769 GOD458757:GOD458769 GXZ458757:GXZ458769 HHV458757:HHV458769 HRR458757:HRR458769 IBN458757:IBN458769 ILJ458757:ILJ458769 IVF458757:IVF458769 JFB458757:JFB458769 JOX458757:JOX458769 JYT458757:JYT458769 KIP458757:KIP458769 KSL458757:KSL458769 LCH458757:LCH458769 LMD458757:LMD458769 LVZ458757:LVZ458769 MFV458757:MFV458769 MPR458757:MPR458769 MZN458757:MZN458769 NJJ458757:NJJ458769 NTF458757:NTF458769 ODB458757:ODB458769 OMX458757:OMX458769 OWT458757:OWT458769 PGP458757:PGP458769 PQL458757:PQL458769 QAH458757:QAH458769 QKD458757:QKD458769 QTZ458757:QTZ458769 RDV458757:RDV458769 RNR458757:RNR458769 RXN458757:RXN458769 SHJ458757:SHJ458769 SRF458757:SRF458769 TBB458757:TBB458769 TKX458757:TKX458769 TUT458757:TUT458769 UEP458757:UEP458769 UOL458757:UOL458769 UYH458757:UYH458769 VID458757:VID458769 VRZ458757:VRZ458769 WBV458757:WBV458769 WLR458757:WLR458769 WVN458757:WVN458769 G524293:G524305 JB524293:JB524305 SX524293:SX524305 ACT524293:ACT524305 AMP524293:AMP524305 AWL524293:AWL524305 BGH524293:BGH524305 BQD524293:BQD524305 BZZ524293:BZZ524305 CJV524293:CJV524305 CTR524293:CTR524305 DDN524293:DDN524305 DNJ524293:DNJ524305 DXF524293:DXF524305 EHB524293:EHB524305 EQX524293:EQX524305 FAT524293:FAT524305 FKP524293:FKP524305 FUL524293:FUL524305 GEH524293:GEH524305 GOD524293:GOD524305 GXZ524293:GXZ524305 HHV524293:HHV524305 HRR524293:HRR524305 IBN524293:IBN524305 ILJ524293:ILJ524305 IVF524293:IVF524305 JFB524293:JFB524305 JOX524293:JOX524305 JYT524293:JYT524305 KIP524293:KIP524305 KSL524293:KSL524305 LCH524293:LCH524305 LMD524293:LMD524305 LVZ524293:LVZ524305 MFV524293:MFV524305 MPR524293:MPR524305 MZN524293:MZN524305 NJJ524293:NJJ524305 NTF524293:NTF524305 ODB524293:ODB524305 OMX524293:OMX524305 OWT524293:OWT524305 PGP524293:PGP524305 PQL524293:PQL524305 QAH524293:QAH524305 QKD524293:QKD524305 QTZ524293:QTZ524305 RDV524293:RDV524305 RNR524293:RNR524305 RXN524293:RXN524305 SHJ524293:SHJ524305 SRF524293:SRF524305 TBB524293:TBB524305 TKX524293:TKX524305 TUT524293:TUT524305 UEP524293:UEP524305 UOL524293:UOL524305 UYH524293:UYH524305 VID524293:VID524305 VRZ524293:VRZ524305 WBV524293:WBV524305 WLR524293:WLR524305 WVN524293:WVN524305 G589829:G589841 JB589829:JB589841 SX589829:SX589841 ACT589829:ACT589841 AMP589829:AMP589841 AWL589829:AWL589841 BGH589829:BGH589841 BQD589829:BQD589841 BZZ589829:BZZ589841 CJV589829:CJV589841 CTR589829:CTR589841 DDN589829:DDN589841 DNJ589829:DNJ589841 DXF589829:DXF589841 EHB589829:EHB589841 EQX589829:EQX589841 FAT589829:FAT589841 FKP589829:FKP589841 FUL589829:FUL589841 GEH589829:GEH589841 GOD589829:GOD589841 GXZ589829:GXZ589841 HHV589829:HHV589841 HRR589829:HRR589841 IBN589829:IBN589841 ILJ589829:ILJ589841 IVF589829:IVF589841 JFB589829:JFB589841 JOX589829:JOX589841 JYT589829:JYT589841 KIP589829:KIP589841 KSL589829:KSL589841 LCH589829:LCH589841 LMD589829:LMD589841 LVZ589829:LVZ589841 MFV589829:MFV589841 MPR589829:MPR589841 MZN589829:MZN589841 NJJ589829:NJJ589841 NTF589829:NTF589841 ODB589829:ODB589841 OMX589829:OMX589841 OWT589829:OWT589841 PGP589829:PGP589841 PQL589829:PQL589841 QAH589829:QAH589841 QKD589829:QKD589841 QTZ589829:QTZ589841 RDV589829:RDV589841 RNR589829:RNR589841 RXN589829:RXN589841 SHJ589829:SHJ589841 SRF589829:SRF589841 TBB589829:TBB589841 TKX589829:TKX589841 TUT589829:TUT589841 UEP589829:UEP589841 UOL589829:UOL589841 UYH589829:UYH589841 VID589829:VID589841 VRZ589829:VRZ589841 WBV589829:WBV589841 WLR589829:WLR589841 WVN589829:WVN589841 G655365:G655377 JB655365:JB655377 SX655365:SX655377 ACT655365:ACT655377 AMP655365:AMP655377 AWL655365:AWL655377 BGH655365:BGH655377 BQD655365:BQD655377 BZZ655365:BZZ655377 CJV655365:CJV655377 CTR655365:CTR655377 DDN655365:DDN655377 DNJ655365:DNJ655377 DXF655365:DXF655377 EHB655365:EHB655377 EQX655365:EQX655377 FAT655365:FAT655377 FKP655365:FKP655377 FUL655365:FUL655377 GEH655365:GEH655377 GOD655365:GOD655377 GXZ655365:GXZ655377 HHV655365:HHV655377 HRR655365:HRR655377 IBN655365:IBN655377 ILJ655365:ILJ655377 IVF655365:IVF655377 JFB655365:JFB655377 JOX655365:JOX655377 JYT655365:JYT655377 KIP655365:KIP655377 KSL655365:KSL655377 LCH655365:LCH655377 LMD655365:LMD655377 LVZ655365:LVZ655377 MFV655365:MFV655377 MPR655365:MPR655377 MZN655365:MZN655377 NJJ655365:NJJ655377 NTF655365:NTF655377 ODB655365:ODB655377 OMX655365:OMX655377 OWT655365:OWT655377 PGP655365:PGP655377 PQL655365:PQL655377 QAH655365:QAH655377 QKD655365:QKD655377 QTZ655365:QTZ655377 RDV655365:RDV655377 RNR655365:RNR655377 RXN655365:RXN655377 SHJ655365:SHJ655377 SRF655365:SRF655377 TBB655365:TBB655377 TKX655365:TKX655377 TUT655365:TUT655377 UEP655365:UEP655377 UOL655365:UOL655377 UYH655365:UYH655377 VID655365:VID655377 VRZ655365:VRZ655377 WBV655365:WBV655377 WLR655365:WLR655377 WVN655365:WVN655377 G720901:G720913 JB720901:JB720913 SX720901:SX720913 ACT720901:ACT720913 AMP720901:AMP720913 AWL720901:AWL720913 BGH720901:BGH720913 BQD720901:BQD720913 BZZ720901:BZZ720913 CJV720901:CJV720913 CTR720901:CTR720913 DDN720901:DDN720913 DNJ720901:DNJ720913 DXF720901:DXF720913 EHB720901:EHB720913 EQX720901:EQX720913 FAT720901:FAT720913 FKP720901:FKP720913 FUL720901:FUL720913 GEH720901:GEH720913 GOD720901:GOD720913 GXZ720901:GXZ720913 HHV720901:HHV720913 HRR720901:HRR720913 IBN720901:IBN720913 ILJ720901:ILJ720913 IVF720901:IVF720913 JFB720901:JFB720913 JOX720901:JOX720913 JYT720901:JYT720913 KIP720901:KIP720913 KSL720901:KSL720913 LCH720901:LCH720913 LMD720901:LMD720913 LVZ720901:LVZ720913 MFV720901:MFV720913 MPR720901:MPR720913 MZN720901:MZN720913 NJJ720901:NJJ720913 NTF720901:NTF720913 ODB720901:ODB720913 OMX720901:OMX720913 OWT720901:OWT720913 PGP720901:PGP720913 PQL720901:PQL720913 QAH720901:QAH720913 QKD720901:QKD720913 QTZ720901:QTZ720913 RDV720901:RDV720913 RNR720901:RNR720913 RXN720901:RXN720913 SHJ720901:SHJ720913 SRF720901:SRF720913 TBB720901:TBB720913 TKX720901:TKX720913 TUT720901:TUT720913 UEP720901:UEP720913 UOL720901:UOL720913 UYH720901:UYH720913 VID720901:VID720913 VRZ720901:VRZ720913 WBV720901:WBV720913 WLR720901:WLR720913 WVN720901:WVN720913 G786437:G786449 JB786437:JB786449 SX786437:SX786449 ACT786437:ACT786449 AMP786437:AMP786449 AWL786437:AWL786449 BGH786437:BGH786449 BQD786437:BQD786449 BZZ786437:BZZ786449 CJV786437:CJV786449 CTR786437:CTR786449 DDN786437:DDN786449 DNJ786437:DNJ786449 DXF786437:DXF786449 EHB786437:EHB786449 EQX786437:EQX786449 FAT786437:FAT786449 FKP786437:FKP786449 FUL786437:FUL786449 GEH786437:GEH786449 GOD786437:GOD786449 GXZ786437:GXZ786449 HHV786437:HHV786449 HRR786437:HRR786449 IBN786437:IBN786449 ILJ786437:ILJ786449 IVF786437:IVF786449 JFB786437:JFB786449 JOX786437:JOX786449 JYT786437:JYT786449 KIP786437:KIP786449 KSL786437:KSL786449 LCH786437:LCH786449 LMD786437:LMD786449 LVZ786437:LVZ786449 MFV786437:MFV786449 MPR786437:MPR786449 MZN786437:MZN786449 NJJ786437:NJJ786449 NTF786437:NTF786449 ODB786437:ODB786449 OMX786437:OMX786449 OWT786437:OWT786449 PGP786437:PGP786449 PQL786437:PQL786449 QAH786437:QAH786449 QKD786437:QKD786449 QTZ786437:QTZ786449 RDV786437:RDV786449 RNR786437:RNR786449 RXN786437:RXN786449 SHJ786437:SHJ786449 SRF786437:SRF786449 TBB786437:TBB786449 TKX786437:TKX786449 TUT786437:TUT786449 UEP786437:UEP786449 UOL786437:UOL786449 UYH786437:UYH786449 VID786437:VID786449 VRZ786437:VRZ786449 WBV786437:WBV786449 WLR786437:WLR786449 WVN786437:WVN786449 G851973:G851985 JB851973:JB851985 SX851973:SX851985 ACT851973:ACT851985 AMP851973:AMP851985 AWL851973:AWL851985 BGH851973:BGH851985 BQD851973:BQD851985 BZZ851973:BZZ851985 CJV851973:CJV851985 CTR851973:CTR851985 DDN851973:DDN851985 DNJ851973:DNJ851985 DXF851973:DXF851985 EHB851973:EHB851985 EQX851973:EQX851985 FAT851973:FAT851985 FKP851973:FKP851985 FUL851973:FUL851985 GEH851973:GEH851985 GOD851973:GOD851985 GXZ851973:GXZ851985 HHV851973:HHV851985 HRR851973:HRR851985 IBN851973:IBN851985 ILJ851973:ILJ851985 IVF851973:IVF851985 JFB851973:JFB851985 JOX851973:JOX851985 JYT851973:JYT851985 KIP851973:KIP851985 KSL851973:KSL851985 LCH851973:LCH851985 LMD851973:LMD851985 LVZ851973:LVZ851985 MFV851973:MFV851985 MPR851973:MPR851985 MZN851973:MZN851985 NJJ851973:NJJ851985 NTF851973:NTF851985 ODB851973:ODB851985 OMX851973:OMX851985 OWT851973:OWT851985 PGP851973:PGP851985 PQL851973:PQL851985 QAH851973:QAH851985 QKD851973:QKD851985 QTZ851973:QTZ851985 RDV851973:RDV851985 RNR851973:RNR851985 RXN851973:RXN851985 SHJ851973:SHJ851985 SRF851973:SRF851985 TBB851973:TBB851985 TKX851973:TKX851985 TUT851973:TUT851985 UEP851973:UEP851985 UOL851973:UOL851985 UYH851973:UYH851985 VID851973:VID851985 VRZ851973:VRZ851985 WBV851973:WBV851985 WLR851973:WLR851985 WVN851973:WVN851985 G917509:G917521 JB917509:JB917521 SX917509:SX917521 ACT917509:ACT917521 AMP917509:AMP917521 AWL917509:AWL917521 BGH917509:BGH917521 BQD917509:BQD917521 BZZ917509:BZZ917521 CJV917509:CJV917521 CTR917509:CTR917521 DDN917509:DDN917521 DNJ917509:DNJ917521 DXF917509:DXF917521 EHB917509:EHB917521 EQX917509:EQX917521 FAT917509:FAT917521 FKP917509:FKP917521 FUL917509:FUL917521 GEH917509:GEH917521 GOD917509:GOD917521 GXZ917509:GXZ917521 HHV917509:HHV917521 HRR917509:HRR917521 IBN917509:IBN917521 ILJ917509:ILJ917521 IVF917509:IVF917521 JFB917509:JFB917521 JOX917509:JOX917521 JYT917509:JYT917521 KIP917509:KIP917521 KSL917509:KSL917521 LCH917509:LCH917521 LMD917509:LMD917521 LVZ917509:LVZ917521 MFV917509:MFV917521 MPR917509:MPR917521 MZN917509:MZN917521 NJJ917509:NJJ917521 NTF917509:NTF917521 ODB917509:ODB917521 OMX917509:OMX917521 OWT917509:OWT917521 PGP917509:PGP917521 PQL917509:PQL917521 QAH917509:QAH917521 QKD917509:QKD917521 QTZ917509:QTZ917521 RDV917509:RDV917521 RNR917509:RNR917521 RXN917509:RXN917521 SHJ917509:SHJ917521 SRF917509:SRF917521 TBB917509:TBB917521 TKX917509:TKX917521 TUT917509:TUT917521 UEP917509:UEP917521 UOL917509:UOL917521 UYH917509:UYH917521 VID917509:VID917521 VRZ917509:VRZ917521 WBV917509:WBV917521 WLR917509:WLR917521 WVN917509:WVN917521 G983045:G983057 JB983045:JB983057 SX983045:SX983057 ACT983045:ACT983057 AMP983045:AMP983057 AWL983045:AWL983057 BGH983045:BGH983057 BQD983045:BQD983057 BZZ983045:BZZ983057 CJV983045:CJV983057 CTR983045:CTR983057 DDN983045:DDN983057 DNJ983045:DNJ983057 DXF983045:DXF983057 EHB983045:EHB983057 EQX983045:EQX983057 FAT983045:FAT983057 FKP983045:FKP983057 FUL983045:FUL983057 GEH983045:GEH983057 GOD983045:GOD983057 GXZ983045:GXZ983057 HHV983045:HHV983057 HRR983045:HRR983057 IBN983045:IBN983057 ILJ983045:ILJ983057 IVF983045:IVF983057 JFB983045:JFB983057 JOX983045:JOX983057 JYT983045:JYT983057 KIP983045:KIP983057 KSL983045:KSL983057 LCH983045:LCH983057 LMD983045:LMD983057 LVZ983045:LVZ983057 MFV983045:MFV983057 MPR983045:MPR983057 MZN983045:MZN983057 NJJ983045:NJJ983057 NTF983045:NTF983057 ODB983045:ODB983057 OMX983045:OMX983057 OWT983045:OWT983057 PGP983045:PGP983057 PQL983045:PQL983057 QAH983045:QAH983057 QKD983045:QKD983057 QTZ983045:QTZ983057 RDV983045:RDV983057 RNR983045:RNR983057 RXN983045:RXN983057 SHJ983045:SHJ983057 SRF983045:SRF983057 TBB983045:TBB983057 TKX983045:TKX983057 TUT983045:TUT983057 UEP983045:UEP983057 UOL983045:UOL983057 UYH983045:UYH983057 VID983045:VID983057 VRZ983045:VRZ983057 WBV983045:WBV983057 WLR983045:WLR983057 G19">
      <formula1>$F$490:$F$497</formula1>
    </dataValidation>
    <dataValidation type="list" allowBlank="1" showInputMessage="1" showErrorMessage="1" sqref="I65541:I65553 JD19 SZ19 ACV19 AMR19 AWN19 BGJ19 BQF19 CAB19 CJX19 CTT19 DDP19 DNL19 DXH19 EHD19 EQZ19 FAV19 FKR19 FUN19 GEJ19 GOF19 GYB19 HHX19 HRT19 IBP19 ILL19 IVH19 JFD19 JOZ19 JYV19 KIR19 KSN19 LCJ19 LMF19 LWB19 MFX19 MPT19 MZP19 NJL19 NTH19 ODD19 OMZ19 OWV19 PGR19 PQN19 QAJ19 QKF19 QUB19 RDX19 RNT19 RXP19 SHL19 SRH19 TBD19 TKZ19 TUV19 UER19 UON19 UYJ19 VIF19 VSB19 WBX19 WLT19 WVP19 JD65541:JD65553 SZ65541:SZ65553 ACV65541:ACV65553 AMR65541:AMR65553 AWN65541:AWN65553 BGJ65541:BGJ65553 BQF65541:BQF65553 CAB65541:CAB65553 CJX65541:CJX65553 CTT65541:CTT65553 DDP65541:DDP65553 DNL65541:DNL65553 DXH65541:DXH65553 EHD65541:EHD65553 EQZ65541:EQZ65553 FAV65541:FAV65553 FKR65541:FKR65553 FUN65541:FUN65553 GEJ65541:GEJ65553 GOF65541:GOF65553 GYB65541:GYB65553 HHX65541:HHX65553 HRT65541:HRT65553 IBP65541:IBP65553 ILL65541:ILL65553 IVH65541:IVH65553 JFD65541:JFD65553 JOZ65541:JOZ65553 JYV65541:JYV65553 KIR65541:KIR65553 KSN65541:KSN65553 LCJ65541:LCJ65553 LMF65541:LMF65553 LWB65541:LWB65553 MFX65541:MFX65553 MPT65541:MPT65553 MZP65541:MZP65553 NJL65541:NJL65553 NTH65541:NTH65553 ODD65541:ODD65553 OMZ65541:OMZ65553 OWV65541:OWV65553 PGR65541:PGR65553 PQN65541:PQN65553 QAJ65541:QAJ65553 QKF65541:QKF65553 QUB65541:QUB65553 RDX65541:RDX65553 RNT65541:RNT65553 RXP65541:RXP65553 SHL65541:SHL65553 SRH65541:SRH65553 TBD65541:TBD65553 TKZ65541:TKZ65553 TUV65541:TUV65553 UER65541:UER65553 UON65541:UON65553 UYJ65541:UYJ65553 VIF65541:VIF65553 VSB65541:VSB65553 WBX65541:WBX65553 WLT65541:WLT65553 WVP65541:WVP65553 I131077:I131089 JD131077:JD131089 SZ131077:SZ131089 ACV131077:ACV131089 AMR131077:AMR131089 AWN131077:AWN131089 BGJ131077:BGJ131089 BQF131077:BQF131089 CAB131077:CAB131089 CJX131077:CJX131089 CTT131077:CTT131089 DDP131077:DDP131089 DNL131077:DNL131089 DXH131077:DXH131089 EHD131077:EHD131089 EQZ131077:EQZ131089 FAV131077:FAV131089 FKR131077:FKR131089 FUN131077:FUN131089 GEJ131077:GEJ131089 GOF131077:GOF131089 GYB131077:GYB131089 HHX131077:HHX131089 HRT131077:HRT131089 IBP131077:IBP131089 ILL131077:ILL131089 IVH131077:IVH131089 JFD131077:JFD131089 JOZ131077:JOZ131089 JYV131077:JYV131089 KIR131077:KIR131089 KSN131077:KSN131089 LCJ131077:LCJ131089 LMF131077:LMF131089 LWB131077:LWB131089 MFX131077:MFX131089 MPT131077:MPT131089 MZP131077:MZP131089 NJL131077:NJL131089 NTH131077:NTH131089 ODD131077:ODD131089 OMZ131077:OMZ131089 OWV131077:OWV131089 PGR131077:PGR131089 PQN131077:PQN131089 QAJ131077:QAJ131089 QKF131077:QKF131089 QUB131077:QUB131089 RDX131077:RDX131089 RNT131077:RNT131089 RXP131077:RXP131089 SHL131077:SHL131089 SRH131077:SRH131089 TBD131077:TBD131089 TKZ131077:TKZ131089 TUV131077:TUV131089 UER131077:UER131089 UON131077:UON131089 UYJ131077:UYJ131089 VIF131077:VIF131089 VSB131077:VSB131089 WBX131077:WBX131089 WLT131077:WLT131089 WVP131077:WVP131089 I196613:I196625 JD196613:JD196625 SZ196613:SZ196625 ACV196613:ACV196625 AMR196613:AMR196625 AWN196613:AWN196625 BGJ196613:BGJ196625 BQF196613:BQF196625 CAB196613:CAB196625 CJX196613:CJX196625 CTT196613:CTT196625 DDP196613:DDP196625 DNL196613:DNL196625 DXH196613:DXH196625 EHD196613:EHD196625 EQZ196613:EQZ196625 FAV196613:FAV196625 FKR196613:FKR196625 FUN196613:FUN196625 GEJ196613:GEJ196625 GOF196613:GOF196625 GYB196613:GYB196625 HHX196613:HHX196625 HRT196613:HRT196625 IBP196613:IBP196625 ILL196613:ILL196625 IVH196613:IVH196625 JFD196613:JFD196625 JOZ196613:JOZ196625 JYV196613:JYV196625 KIR196613:KIR196625 KSN196613:KSN196625 LCJ196613:LCJ196625 LMF196613:LMF196625 LWB196613:LWB196625 MFX196613:MFX196625 MPT196613:MPT196625 MZP196613:MZP196625 NJL196613:NJL196625 NTH196613:NTH196625 ODD196613:ODD196625 OMZ196613:OMZ196625 OWV196613:OWV196625 PGR196613:PGR196625 PQN196613:PQN196625 QAJ196613:QAJ196625 QKF196613:QKF196625 QUB196613:QUB196625 RDX196613:RDX196625 RNT196613:RNT196625 RXP196613:RXP196625 SHL196613:SHL196625 SRH196613:SRH196625 TBD196613:TBD196625 TKZ196613:TKZ196625 TUV196613:TUV196625 UER196613:UER196625 UON196613:UON196625 UYJ196613:UYJ196625 VIF196613:VIF196625 VSB196613:VSB196625 WBX196613:WBX196625 WLT196613:WLT196625 WVP196613:WVP196625 I262149:I262161 JD262149:JD262161 SZ262149:SZ262161 ACV262149:ACV262161 AMR262149:AMR262161 AWN262149:AWN262161 BGJ262149:BGJ262161 BQF262149:BQF262161 CAB262149:CAB262161 CJX262149:CJX262161 CTT262149:CTT262161 DDP262149:DDP262161 DNL262149:DNL262161 DXH262149:DXH262161 EHD262149:EHD262161 EQZ262149:EQZ262161 FAV262149:FAV262161 FKR262149:FKR262161 FUN262149:FUN262161 GEJ262149:GEJ262161 GOF262149:GOF262161 GYB262149:GYB262161 HHX262149:HHX262161 HRT262149:HRT262161 IBP262149:IBP262161 ILL262149:ILL262161 IVH262149:IVH262161 JFD262149:JFD262161 JOZ262149:JOZ262161 JYV262149:JYV262161 KIR262149:KIR262161 KSN262149:KSN262161 LCJ262149:LCJ262161 LMF262149:LMF262161 LWB262149:LWB262161 MFX262149:MFX262161 MPT262149:MPT262161 MZP262149:MZP262161 NJL262149:NJL262161 NTH262149:NTH262161 ODD262149:ODD262161 OMZ262149:OMZ262161 OWV262149:OWV262161 PGR262149:PGR262161 PQN262149:PQN262161 QAJ262149:QAJ262161 QKF262149:QKF262161 QUB262149:QUB262161 RDX262149:RDX262161 RNT262149:RNT262161 RXP262149:RXP262161 SHL262149:SHL262161 SRH262149:SRH262161 TBD262149:TBD262161 TKZ262149:TKZ262161 TUV262149:TUV262161 UER262149:UER262161 UON262149:UON262161 UYJ262149:UYJ262161 VIF262149:VIF262161 VSB262149:VSB262161 WBX262149:WBX262161 WLT262149:WLT262161 WVP262149:WVP262161 I327685:I327697 JD327685:JD327697 SZ327685:SZ327697 ACV327685:ACV327697 AMR327685:AMR327697 AWN327685:AWN327697 BGJ327685:BGJ327697 BQF327685:BQF327697 CAB327685:CAB327697 CJX327685:CJX327697 CTT327685:CTT327697 DDP327685:DDP327697 DNL327685:DNL327697 DXH327685:DXH327697 EHD327685:EHD327697 EQZ327685:EQZ327697 FAV327685:FAV327697 FKR327685:FKR327697 FUN327685:FUN327697 GEJ327685:GEJ327697 GOF327685:GOF327697 GYB327685:GYB327697 HHX327685:HHX327697 HRT327685:HRT327697 IBP327685:IBP327697 ILL327685:ILL327697 IVH327685:IVH327697 JFD327685:JFD327697 JOZ327685:JOZ327697 JYV327685:JYV327697 KIR327685:KIR327697 KSN327685:KSN327697 LCJ327685:LCJ327697 LMF327685:LMF327697 LWB327685:LWB327697 MFX327685:MFX327697 MPT327685:MPT327697 MZP327685:MZP327697 NJL327685:NJL327697 NTH327685:NTH327697 ODD327685:ODD327697 OMZ327685:OMZ327697 OWV327685:OWV327697 PGR327685:PGR327697 PQN327685:PQN327697 QAJ327685:QAJ327697 QKF327685:QKF327697 QUB327685:QUB327697 RDX327685:RDX327697 RNT327685:RNT327697 RXP327685:RXP327697 SHL327685:SHL327697 SRH327685:SRH327697 TBD327685:TBD327697 TKZ327685:TKZ327697 TUV327685:TUV327697 UER327685:UER327697 UON327685:UON327697 UYJ327685:UYJ327697 VIF327685:VIF327697 VSB327685:VSB327697 WBX327685:WBX327697 WLT327685:WLT327697 WVP327685:WVP327697 I393221:I393233 JD393221:JD393233 SZ393221:SZ393233 ACV393221:ACV393233 AMR393221:AMR393233 AWN393221:AWN393233 BGJ393221:BGJ393233 BQF393221:BQF393233 CAB393221:CAB393233 CJX393221:CJX393233 CTT393221:CTT393233 DDP393221:DDP393233 DNL393221:DNL393233 DXH393221:DXH393233 EHD393221:EHD393233 EQZ393221:EQZ393233 FAV393221:FAV393233 FKR393221:FKR393233 FUN393221:FUN393233 GEJ393221:GEJ393233 GOF393221:GOF393233 GYB393221:GYB393233 HHX393221:HHX393233 HRT393221:HRT393233 IBP393221:IBP393233 ILL393221:ILL393233 IVH393221:IVH393233 JFD393221:JFD393233 JOZ393221:JOZ393233 JYV393221:JYV393233 KIR393221:KIR393233 KSN393221:KSN393233 LCJ393221:LCJ393233 LMF393221:LMF393233 LWB393221:LWB393233 MFX393221:MFX393233 MPT393221:MPT393233 MZP393221:MZP393233 NJL393221:NJL393233 NTH393221:NTH393233 ODD393221:ODD393233 OMZ393221:OMZ393233 OWV393221:OWV393233 PGR393221:PGR393233 PQN393221:PQN393233 QAJ393221:QAJ393233 QKF393221:QKF393233 QUB393221:QUB393233 RDX393221:RDX393233 RNT393221:RNT393233 RXP393221:RXP393233 SHL393221:SHL393233 SRH393221:SRH393233 TBD393221:TBD393233 TKZ393221:TKZ393233 TUV393221:TUV393233 UER393221:UER393233 UON393221:UON393233 UYJ393221:UYJ393233 VIF393221:VIF393233 VSB393221:VSB393233 WBX393221:WBX393233 WLT393221:WLT393233 WVP393221:WVP393233 I458757:I458769 JD458757:JD458769 SZ458757:SZ458769 ACV458757:ACV458769 AMR458757:AMR458769 AWN458757:AWN458769 BGJ458757:BGJ458769 BQF458757:BQF458769 CAB458757:CAB458769 CJX458757:CJX458769 CTT458757:CTT458769 DDP458757:DDP458769 DNL458757:DNL458769 DXH458757:DXH458769 EHD458757:EHD458769 EQZ458757:EQZ458769 FAV458757:FAV458769 FKR458757:FKR458769 FUN458757:FUN458769 GEJ458757:GEJ458769 GOF458757:GOF458769 GYB458757:GYB458769 HHX458757:HHX458769 HRT458757:HRT458769 IBP458757:IBP458769 ILL458757:ILL458769 IVH458757:IVH458769 JFD458757:JFD458769 JOZ458757:JOZ458769 JYV458757:JYV458769 KIR458757:KIR458769 KSN458757:KSN458769 LCJ458757:LCJ458769 LMF458757:LMF458769 LWB458757:LWB458769 MFX458757:MFX458769 MPT458757:MPT458769 MZP458757:MZP458769 NJL458757:NJL458769 NTH458757:NTH458769 ODD458757:ODD458769 OMZ458757:OMZ458769 OWV458757:OWV458769 PGR458757:PGR458769 PQN458757:PQN458769 QAJ458757:QAJ458769 QKF458757:QKF458769 QUB458757:QUB458769 RDX458757:RDX458769 RNT458757:RNT458769 RXP458757:RXP458769 SHL458757:SHL458769 SRH458757:SRH458769 TBD458757:TBD458769 TKZ458757:TKZ458769 TUV458757:TUV458769 UER458757:UER458769 UON458757:UON458769 UYJ458757:UYJ458769 VIF458757:VIF458769 VSB458757:VSB458769 WBX458757:WBX458769 WLT458757:WLT458769 WVP458757:WVP458769 I524293:I524305 JD524293:JD524305 SZ524293:SZ524305 ACV524293:ACV524305 AMR524293:AMR524305 AWN524293:AWN524305 BGJ524293:BGJ524305 BQF524293:BQF524305 CAB524293:CAB524305 CJX524293:CJX524305 CTT524293:CTT524305 DDP524293:DDP524305 DNL524293:DNL524305 DXH524293:DXH524305 EHD524293:EHD524305 EQZ524293:EQZ524305 FAV524293:FAV524305 FKR524293:FKR524305 FUN524293:FUN524305 GEJ524293:GEJ524305 GOF524293:GOF524305 GYB524293:GYB524305 HHX524293:HHX524305 HRT524293:HRT524305 IBP524293:IBP524305 ILL524293:ILL524305 IVH524293:IVH524305 JFD524293:JFD524305 JOZ524293:JOZ524305 JYV524293:JYV524305 KIR524293:KIR524305 KSN524293:KSN524305 LCJ524293:LCJ524305 LMF524293:LMF524305 LWB524293:LWB524305 MFX524293:MFX524305 MPT524293:MPT524305 MZP524293:MZP524305 NJL524293:NJL524305 NTH524293:NTH524305 ODD524293:ODD524305 OMZ524293:OMZ524305 OWV524293:OWV524305 PGR524293:PGR524305 PQN524293:PQN524305 QAJ524293:QAJ524305 QKF524293:QKF524305 QUB524293:QUB524305 RDX524293:RDX524305 RNT524293:RNT524305 RXP524293:RXP524305 SHL524293:SHL524305 SRH524293:SRH524305 TBD524293:TBD524305 TKZ524293:TKZ524305 TUV524293:TUV524305 UER524293:UER524305 UON524293:UON524305 UYJ524293:UYJ524305 VIF524293:VIF524305 VSB524293:VSB524305 WBX524293:WBX524305 WLT524293:WLT524305 WVP524293:WVP524305 I589829:I589841 JD589829:JD589841 SZ589829:SZ589841 ACV589829:ACV589841 AMR589829:AMR589841 AWN589829:AWN589841 BGJ589829:BGJ589841 BQF589829:BQF589841 CAB589829:CAB589841 CJX589829:CJX589841 CTT589829:CTT589841 DDP589829:DDP589841 DNL589829:DNL589841 DXH589829:DXH589841 EHD589829:EHD589841 EQZ589829:EQZ589841 FAV589829:FAV589841 FKR589829:FKR589841 FUN589829:FUN589841 GEJ589829:GEJ589841 GOF589829:GOF589841 GYB589829:GYB589841 HHX589829:HHX589841 HRT589829:HRT589841 IBP589829:IBP589841 ILL589829:ILL589841 IVH589829:IVH589841 JFD589829:JFD589841 JOZ589829:JOZ589841 JYV589829:JYV589841 KIR589829:KIR589841 KSN589829:KSN589841 LCJ589829:LCJ589841 LMF589829:LMF589841 LWB589829:LWB589841 MFX589829:MFX589841 MPT589829:MPT589841 MZP589829:MZP589841 NJL589829:NJL589841 NTH589829:NTH589841 ODD589829:ODD589841 OMZ589829:OMZ589841 OWV589829:OWV589841 PGR589829:PGR589841 PQN589829:PQN589841 QAJ589829:QAJ589841 QKF589829:QKF589841 QUB589829:QUB589841 RDX589829:RDX589841 RNT589829:RNT589841 RXP589829:RXP589841 SHL589829:SHL589841 SRH589829:SRH589841 TBD589829:TBD589841 TKZ589829:TKZ589841 TUV589829:TUV589841 UER589829:UER589841 UON589829:UON589841 UYJ589829:UYJ589841 VIF589829:VIF589841 VSB589829:VSB589841 WBX589829:WBX589841 WLT589829:WLT589841 WVP589829:WVP589841 I655365:I655377 JD655365:JD655377 SZ655365:SZ655377 ACV655365:ACV655377 AMR655365:AMR655377 AWN655365:AWN655377 BGJ655365:BGJ655377 BQF655365:BQF655377 CAB655365:CAB655377 CJX655365:CJX655377 CTT655365:CTT655377 DDP655365:DDP655377 DNL655365:DNL655377 DXH655365:DXH655377 EHD655365:EHD655377 EQZ655365:EQZ655377 FAV655365:FAV655377 FKR655365:FKR655377 FUN655365:FUN655377 GEJ655365:GEJ655377 GOF655365:GOF655377 GYB655365:GYB655377 HHX655365:HHX655377 HRT655365:HRT655377 IBP655365:IBP655377 ILL655365:ILL655377 IVH655365:IVH655377 JFD655365:JFD655377 JOZ655365:JOZ655377 JYV655365:JYV655377 KIR655365:KIR655377 KSN655365:KSN655377 LCJ655365:LCJ655377 LMF655365:LMF655377 LWB655365:LWB655377 MFX655365:MFX655377 MPT655365:MPT655377 MZP655365:MZP655377 NJL655365:NJL655377 NTH655365:NTH655377 ODD655365:ODD655377 OMZ655365:OMZ655377 OWV655365:OWV655377 PGR655365:PGR655377 PQN655365:PQN655377 QAJ655365:QAJ655377 QKF655365:QKF655377 QUB655365:QUB655377 RDX655365:RDX655377 RNT655365:RNT655377 RXP655365:RXP655377 SHL655365:SHL655377 SRH655365:SRH655377 TBD655365:TBD655377 TKZ655365:TKZ655377 TUV655365:TUV655377 UER655365:UER655377 UON655365:UON655377 UYJ655365:UYJ655377 VIF655365:VIF655377 VSB655365:VSB655377 WBX655365:WBX655377 WLT655365:WLT655377 WVP655365:WVP655377 I720901:I720913 JD720901:JD720913 SZ720901:SZ720913 ACV720901:ACV720913 AMR720901:AMR720913 AWN720901:AWN720913 BGJ720901:BGJ720913 BQF720901:BQF720913 CAB720901:CAB720913 CJX720901:CJX720913 CTT720901:CTT720913 DDP720901:DDP720913 DNL720901:DNL720913 DXH720901:DXH720913 EHD720901:EHD720913 EQZ720901:EQZ720913 FAV720901:FAV720913 FKR720901:FKR720913 FUN720901:FUN720913 GEJ720901:GEJ720913 GOF720901:GOF720913 GYB720901:GYB720913 HHX720901:HHX720913 HRT720901:HRT720913 IBP720901:IBP720913 ILL720901:ILL720913 IVH720901:IVH720913 JFD720901:JFD720913 JOZ720901:JOZ720913 JYV720901:JYV720913 KIR720901:KIR720913 KSN720901:KSN720913 LCJ720901:LCJ720913 LMF720901:LMF720913 LWB720901:LWB720913 MFX720901:MFX720913 MPT720901:MPT720913 MZP720901:MZP720913 NJL720901:NJL720913 NTH720901:NTH720913 ODD720901:ODD720913 OMZ720901:OMZ720913 OWV720901:OWV720913 PGR720901:PGR720913 PQN720901:PQN720913 QAJ720901:QAJ720913 QKF720901:QKF720913 QUB720901:QUB720913 RDX720901:RDX720913 RNT720901:RNT720913 RXP720901:RXP720913 SHL720901:SHL720913 SRH720901:SRH720913 TBD720901:TBD720913 TKZ720901:TKZ720913 TUV720901:TUV720913 UER720901:UER720913 UON720901:UON720913 UYJ720901:UYJ720913 VIF720901:VIF720913 VSB720901:VSB720913 WBX720901:WBX720913 WLT720901:WLT720913 WVP720901:WVP720913 I786437:I786449 JD786437:JD786449 SZ786437:SZ786449 ACV786437:ACV786449 AMR786437:AMR786449 AWN786437:AWN786449 BGJ786437:BGJ786449 BQF786437:BQF786449 CAB786437:CAB786449 CJX786437:CJX786449 CTT786437:CTT786449 DDP786437:DDP786449 DNL786437:DNL786449 DXH786437:DXH786449 EHD786437:EHD786449 EQZ786437:EQZ786449 FAV786437:FAV786449 FKR786437:FKR786449 FUN786437:FUN786449 GEJ786437:GEJ786449 GOF786437:GOF786449 GYB786437:GYB786449 HHX786437:HHX786449 HRT786437:HRT786449 IBP786437:IBP786449 ILL786437:ILL786449 IVH786437:IVH786449 JFD786437:JFD786449 JOZ786437:JOZ786449 JYV786437:JYV786449 KIR786437:KIR786449 KSN786437:KSN786449 LCJ786437:LCJ786449 LMF786437:LMF786449 LWB786437:LWB786449 MFX786437:MFX786449 MPT786437:MPT786449 MZP786437:MZP786449 NJL786437:NJL786449 NTH786437:NTH786449 ODD786437:ODD786449 OMZ786437:OMZ786449 OWV786437:OWV786449 PGR786437:PGR786449 PQN786437:PQN786449 QAJ786437:QAJ786449 QKF786437:QKF786449 QUB786437:QUB786449 RDX786437:RDX786449 RNT786437:RNT786449 RXP786437:RXP786449 SHL786437:SHL786449 SRH786437:SRH786449 TBD786437:TBD786449 TKZ786437:TKZ786449 TUV786437:TUV786449 UER786437:UER786449 UON786437:UON786449 UYJ786437:UYJ786449 VIF786437:VIF786449 VSB786437:VSB786449 WBX786437:WBX786449 WLT786437:WLT786449 WVP786437:WVP786449 I851973:I851985 JD851973:JD851985 SZ851973:SZ851985 ACV851973:ACV851985 AMR851973:AMR851985 AWN851973:AWN851985 BGJ851973:BGJ851985 BQF851973:BQF851985 CAB851973:CAB851985 CJX851973:CJX851985 CTT851973:CTT851985 DDP851973:DDP851985 DNL851973:DNL851985 DXH851973:DXH851985 EHD851973:EHD851985 EQZ851973:EQZ851985 FAV851973:FAV851985 FKR851973:FKR851985 FUN851973:FUN851985 GEJ851973:GEJ851985 GOF851973:GOF851985 GYB851973:GYB851985 HHX851973:HHX851985 HRT851973:HRT851985 IBP851973:IBP851985 ILL851973:ILL851985 IVH851973:IVH851985 JFD851973:JFD851985 JOZ851973:JOZ851985 JYV851973:JYV851985 KIR851973:KIR851985 KSN851973:KSN851985 LCJ851973:LCJ851985 LMF851973:LMF851985 LWB851973:LWB851985 MFX851973:MFX851985 MPT851973:MPT851985 MZP851973:MZP851985 NJL851973:NJL851985 NTH851973:NTH851985 ODD851973:ODD851985 OMZ851973:OMZ851985 OWV851973:OWV851985 PGR851973:PGR851985 PQN851973:PQN851985 QAJ851973:QAJ851985 QKF851973:QKF851985 QUB851973:QUB851985 RDX851973:RDX851985 RNT851973:RNT851985 RXP851973:RXP851985 SHL851973:SHL851985 SRH851973:SRH851985 TBD851973:TBD851985 TKZ851973:TKZ851985 TUV851973:TUV851985 UER851973:UER851985 UON851973:UON851985 UYJ851973:UYJ851985 VIF851973:VIF851985 VSB851973:VSB851985 WBX851973:WBX851985 WLT851973:WLT851985 WVP851973:WVP851985 I917509:I917521 JD917509:JD917521 SZ917509:SZ917521 ACV917509:ACV917521 AMR917509:AMR917521 AWN917509:AWN917521 BGJ917509:BGJ917521 BQF917509:BQF917521 CAB917509:CAB917521 CJX917509:CJX917521 CTT917509:CTT917521 DDP917509:DDP917521 DNL917509:DNL917521 DXH917509:DXH917521 EHD917509:EHD917521 EQZ917509:EQZ917521 FAV917509:FAV917521 FKR917509:FKR917521 FUN917509:FUN917521 GEJ917509:GEJ917521 GOF917509:GOF917521 GYB917509:GYB917521 HHX917509:HHX917521 HRT917509:HRT917521 IBP917509:IBP917521 ILL917509:ILL917521 IVH917509:IVH917521 JFD917509:JFD917521 JOZ917509:JOZ917521 JYV917509:JYV917521 KIR917509:KIR917521 KSN917509:KSN917521 LCJ917509:LCJ917521 LMF917509:LMF917521 LWB917509:LWB917521 MFX917509:MFX917521 MPT917509:MPT917521 MZP917509:MZP917521 NJL917509:NJL917521 NTH917509:NTH917521 ODD917509:ODD917521 OMZ917509:OMZ917521 OWV917509:OWV917521 PGR917509:PGR917521 PQN917509:PQN917521 QAJ917509:QAJ917521 QKF917509:QKF917521 QUB917509:QUB917521 RDX917509:RDX917521 RNT917509:RNT917521 RXP917509:RXP917521 SHL917509:SHL917521 SRH917509:SRH917521 TBD917509:TBD917521 TKZ917509:TKZ917521 TUV917509:TUV917521 UER917509:UER917521 UON917509:UON917521 UYJ917509:UYJ917521 VIF917509:VIF917521 VSB917509:VSB917521 WBX917509:WBX917521 WLT917509:WLT917521 WVP917509:WVP917521 I983045:I983057 JD983045:JD983057 SZ983045:SZ983057 ACV983045:ACV983057 AMR983045:AMR983057 AWN983045:AWN983057 BGJ983045:BGJ983057 BQF983045:BQF983057 CAB983045:CAB983057 CJX983045:CJX983057 CTT983045:CTT983057 DDP983045:DDP983057 DNL983045:DNL983057 DXH983045:DXH983057 EHD983045:EHD983057 EQZ983045:EQZ983057 FAV983045:FAV983057 FKR983045:FKR983057 FUN983045:FUN983057 GEJ983045:GEJ983057 GOF983045:GOF983057 GYB983045:GYB983057 HHX983045:HHX983057 HRT983045:HRT983057 IBP983045:IBP983057 ILL983045:ILL983057 IVH983045:IVH983057 JFD983045:JFD983057 JOZ983045:JOZ983057 JYV983045:JYV983057 KIR983045:KIR983057 KSN983045:KSN983057 LCJ983045:LCJ983057 LMF983045:LMF983057 LWB983045:LWB983057 MFX983045:MFX983057 MPT983045:MPT983057 MZP983045:MZP983057 NJL983045:NJL983057 NTH983045:NTH983057 ODD983045:ODD983057 OMZ983045:OMZ983057 OWV983045:OWV983057 PGR983045:PGR983057 PQN983045:PQN983057 QAJ983045:QAJ983057 QKF983045:QKF983057 QUB983045:QUB983057 RDX983045:RDX983057 RNT983045:RNT983057 RXP983045:RXP983057 SHL983045:SHL983057 SRH983045:SRH983057 TBD983045:TBD983057 TKZ983045:TKZ983057 TUV983045:TUV983057 UER983045:UER983057 UON983045:UON983057 UYJ983045:UYJ983057 VIF983045:VIF983057 VSB983045:VSB983057 WBX983045:WBX983057 WLT983045:WLT983057 WVP983045:WVP983057 I19">
      <formula1>$E$36:$E$40</formula1>
    </dataValidation>
    <dataValidation type="list" allowBlank="1" showInputMessage="1" showErrorMessage="1" sqref="D10:G10 IY10:JB10 SU10:SX10 ACQ10:ACT10 AMM10:AMP10 AWI10:AWL10 BGE10:BGH10 BQA10:BQD10 BZW10:BZZ10 CJS10:CJV10 CTO10:CTR10 DDK10:DDN10 DNG10:DNJ10 DXC10:DXF10 EGY10:EHB10 EQU10:EQX10 FAQ10:FAT10 FKM10:FKP10 FUI10:FUL10 GEE10:GEH10 GOA10:GOD10 GXW10:GXZ10 HHS10:HHV10 HRO10:HRR10 IBK10:IBN10 ILG10:ILJ10 IVC10:IVF10 JEY10:JFB10 JOU10:JOX10 JYQ10:JYT10 KIM10:KIP10 KSI10:KSL10 LCE10:LCH10 LMA10:LMD10 LVW10:LVZ10 MFS10:MFV10 MPO10:MPR10 MZK10:MZN10 NJG10:NJJ10 NTC10:NTF10 OCY10:ODB10 OMU10:OMX10 OWQ10:OWT10 PGM10:PGP10 PQI10:PQL10 QAE10:QAH10 QKA10:QKD10 QTW10:QTZ10 RDS10:RDV10 RNO10:RNR10 RXK10:RXN10 SHG10:SHJ10 SRC10:SRF10 TAY10:TBB10 TKU10:TKX10 TUQ10:TUT10 UEM10:UEP10 UOI10:UOL10 UYE10:UYH10 VIA10:VID10 VRW10:VRZ10 WBS10:WBV10 WLO10:WLR10 WVK10:WVN10 D65532:G65532 IY65532:JB65532 SU65532:SX65532 ACQ65532:ACT65532 AMM65532:AMP65532 AWI65532:AWL65532 BGE65532:BGH65532 BQA65532:BQD65532 BZW65532:BZZ65532 CJS65532:CJV65532 CTO65532:CTR65532 DDK65532:DDN65532 DNG65532:DNJ65532 DXC65532:DXF65532 EGY65532:EHB65532 EQU65532:EQX65532 FAQ65532:FAT65532 FKM65532:FKP65532 FUI65532:FUL65532 GEE65532:GEH65532 GOA65532:GOD65532 GXW65532:GXZ65532 HHS65532:HHV65532 HRO65532:HRR65532 IBK65532:IBN65532 ILG65532:ILJ65532 IVC65532:IVF65532 JEY65532:JFB65532 JOU65532:JOX65532 JYQ65532:JYT65532 KIM65532:KIP65532 KSI65532:KSL65532 LCE65532:LCH65532 LMA65532:LMD65532 LVW65532:LVZ65532 MFS65532:MFV65532 MPO65532:MPR65532 MZK65532:MZN65532 NJG65532:NJJ65532 NTC65532:NTF65532 OCY65532:ODB65532 OMU65532:OMX65532 OWQ65532:OWT65532 PGM65532:PGP65532 PQI65532:PQL65532 QAE65532:QAH65532 QKA65532:QKD65532 QTW65532:QTZ65532 RDS65532:RDV65532 RNO65532:RNR65532 RXK65532:RXN65532 SHG65532:SHJ65532 SRC65532:SRF65532 TAY65532:TBB65532 TKU65532:TKX65532 TUQ65532:TUT65532 UEM65532:UEP65532 UOI65532:UOL65532 UYE65532:UYH65532 VIA65532:VID65532 VRW65532:VRZ65532 WBS65532:WBV65532 WLO65532:WLR65532 WVK65532:WVN65532 D131068:G131068 IY131068:JB131068 SU131068:SX131068 ACQ131068:ACT131068 AMM131068:AMP131068 AWI131068:AWL131068 BGE131068:BGH131068 BQA131068:BQD131068 BZW131068:BZZ131068 CJS131068:CJV131068 CTO131068:CTR131068 DDK131068:DDN131068 DNG131068:DNJ131068 DXC131068:DXF131068 EGY131068:EHB131068 EQU131068:EQX131068 FAQ131068:FAT131068 FKM131068:FKP131068 FUI131068:FUL131068 GEE131068:GEH131068 GOA131068:GOD131068 GXW131068:GXZ131068 HHS131068:HHV131068 HRO131068:HRR131068 IBK131068:IBN131068 ILG131068:ILJ131068 IVC131068:IVF131068 JEY131068:JFB131068 JOU131068:JOX131068 JYQ131068:JYT131068 KIM131068:KIP131068 KSI131068:KSL131068 LCE131068:LCH131068 LMA131068:LMD131068 LVW131068:LVZ131068 MFS131068:MFV131068 MPO131068:MPR131068 MZK131068:MZN131068 NJG131068:NJJ131068 NTC131068:NTF131068 OCY131068:ODB131068 OMU131068:OMX131068 OWQ131068:OWT131068 PGM131068:PGP131068 PQI131068:PQL131068 QAE131068:QAH131068 QKA131068:QKD131068 QTW131068:QTZ131068 RDS131068:RDV131068 RNO131068:RNR131068 RXK131068:RXN131068 SHG131068:SHJ131068 SRC131068:SRF131068 TAY131068:TBB131068 TKU131068:TKX131068 TUQ131068:TUT131068 UEM131068:UEP131068 UOI131068:UOL131068 UYE131068:UYH131068 VIA131068:VID131068 VRW131068:VRZ131068 WBS131068:WBV131068 WLO131068:WLR131068 WVK131068:WVN131068 D196604:G196604 IY196604:JB196604 SU196604:SX196604 ACQ196604:ACT196604 AMM196604:AMP196604 AWI196604:AWL196604 BGE196604:BGH196604 BQA196604:BQD196604 BZW196604:BZZ196604 CJS196604:CJV196604 CTO196604:CTR196604 DDK196604:DDN196604 DNG196604:DNJ196604 DXC196604:DXF196604 EGY196604:EHB196604 EQU196604:EQX196604 FAQ196604:FAT196604 FKM196604:FKP196604 FUI196604:FUL196604 GEE196604:GEH196604 GOA196604:GOD196604 GXW196604:GXZ196604 HHS196604:HHV196604 HRO196604:HRR196604 IBK196604:IBN196604 ILG196604:ILJ196604 IVC196604:IVF196604 JEY196604:JFB196604 JOU196604:JOX196604 JYQ196604:JYT196604 KIM196604:KIP196604 KSI196604:KSL196604 LCE196604:LCH196604 LMA196604:LMD196604 LVW196604:LVZ196604 MFS196604:MFV196604 MPO196604:MPR196604 MZK196604:MZN196604 NJG196604:NJJ196604 NTC196604:NTF196604 OCY196604:ODB196604 OMU196604:OMX196604 OWQ196604:OWT196604 PGM196604:PGP196604 PQI196604:PQL196604 QAE196604:QAH196604 QKA196604:QKD196604 QTW196604:QTZ196604 RDS196604:RDV196604 RNO196604:RNR196604 RXK196604:RXN196604 SHG196604:SHJ196604 SRC196604:SRF196604 TAY196604:TBB196604 TKU196604:TKX196604 TUQ196604:TUT196604 UEM196604:UEP196604 UOI196604:UOL196604 UYE196604:UYH196604 VIA196604:VID196604 VRW196604:VRZ196604 WBS196604:WBV196604 WLO196604:WLR196604 WVK196604:WVN196604 D262140:G262140 IY262140:JB262140 SU262140:SX262140 ACQ262140:ACT262140 AMM262140:AMP262140 AWI262140:AWL262140 BGE262140:BGH262140 BQA262140:BQD262140 BZW262140:BZZ262140 CJS262140:CJV262140 CTO262140:CTR262140 DDK262140:DDN262140 DNG262140:DNJ262140 DXC262140:DXF262140 EGY262140:EHB262140 EQU262140:EQX262140 FAQ262140:FAT262140 FKM262140:FKP262140 FUI262140:FUL262140 GEE262140:GEH262140 GOA262140:GOD262140 GXW262140:GXZ262140 HHS262140:HHV262140 HRO262140:HRR262140 IBK262140:IBN262140 ILG262140:ILJ262140 IVC262140:IVF262140 JEY262140:JFB262140 JOU262140:JOX262140 JYQ262140:JYT262140 KIM262140:KIP262140 KSI262140:KSL262140 LCE262140:LCH262140 LMA262140:LMD262140 LVW262140:LVZ262140 MFS262140:MFV262140 MPO262140:MPR262140 MZK262140:MZN262140 NJG262140:NJJ262140 NTC262140:NTF262140 OCY262140:ODB262140 OMU262140:OMX262140 OWQ262140:OWT262140 PGM262140:PGP262140 PQI262140:PQL262140 QAE262140:QAH262140 QKA262140:QKD262140 QTW262140:QTZ262140 RDS262140:RDV262140 RNO262140:RNR262140 RXK262140:RXN262140 SHG262140:SHJ262140 SRC262140:SRF262140 TAY262140:TBB262140 TKU262140:TKX262140 TUQ262140:TUT262140 UEM262140:UEP262140 UOI262140:UOL262140 UYE262140:UYH262140 VIA262140:VID262140 VRW262140:VRZ262140 WBS262140:WBV262140 WLO262140:WLR262140 WVK262140:WVN262140 D327676:G327676 IY327676:JB327676 SU327676:SX327676 ACQ327676:ACT327676 AMM327676:AMP327676 AWI327676:AWL327676 BGE327676:BGH327676 BQA327676:BQD327676 BZW327676:BZZ327676 CJS327676:CJV327676 CTO327676:CTR327676 DDK327676:DDN327676 DNG327676:DNJ327676 DXC327676:DXF327676 EGY327676:EHB327676 EQU327676:EQX327676 FAQ327676:FAT327676 FKM327676:FKP327676 FUI327676:FUL327676 GEE327676:GEH327676 GOA327676:GOD327676 GXW327676:GXZ327676 HHS327676:HHV327676 HRO327676:HRR327676 IBK327676:IBN327676 ILG327676:ILJ327676 IVC327676:IVF327676 JEY327676:JFB327676 JOU327676:JOX327676 JYQ327676:JYT327676 KIM327676:KIP327676 KSI327676:KSL327676 LCE327676:LCH327676 LMA327676:LMD327676 LVW327676:LVZ327676 MFS327676:MFV327676 MPO327676:MPR327676 MZK327676:MZN327676 NJG327676:NJJ327676 NTC327676:NTF327676 OCY327676:ODB327676 OMU327676:OMX327676 OWQ327676:OWT327676 PGM327676:PGP327676 PQI327676:PQL327676 QAE327676:QAH327676 QKA327676:QKD327676 QTW327676:QTZ327676 RDS327676:RDV327676 RNO327676:RNR327676 RXK327676:RXN327676 SHG327676:SHJ327676 SRC327676:SRF327676 TAY327676:TBB327676 TKU327676:TKX327676 TUQ327676:TUT327676 UEM327676:UEP327676 UOI327676:UOL327676 UYE327676:UYH327676 VIA327676:VID327676 VRW327676:VRZ327676 WBS327676:WBV327676 WLO327676:WLR327676 WVK327676:WVN327676 D393212:G393212 IY393212:JB393212 SU393212:SX393212 ACQ393212:ACT393212 AMM393212:AMP393212 AWI393212:AWL393212 BGE393212:BGH393212 BQA393212:BQD393212 BZW393212:BZZ393212 CJS393212:CJV393212 CTO393212:CTR393212 DDK393212:DDN393212 DNG393212:DNJ393212 DXC393212:DXF393212 EGY393212:EHB393212 EQU393212:EQX393212 FAQ393212:FAT393212 FKM393212:FKP393212 FUI393212:FUL393212 GEE393212:GEH393212 GOA393212:GOD393212 GXW393212:GXZ393212 HHS393212:HHV393212 HRO393212:HRR393212 IBK393212:IBN393212 ILG393212:ILJ393212 IVC393212:IVF393212 JEY393212:JFB393212 JOU393212:JOX393212 JYQ393212:JYT393212 KIM393212:KIP393212 KSI393212:KSL393212 LCE393212:LCH393212 LMA393212:LMD393212 LVW393212:LVZ393212 MFS393212:MFV393212 MPO393212:MPR393212 MZK393212:MZN393212 NJG393212:NJJ393212 NTC393212:NTF393212 OCY393212:ODB393212 OMU393212:OMX393212 OWQ393212:OWT393212 PGM393212:PGP393212 PQI393212:PQL393212 QAE393212:QAH393212 QKA393212:QKD393212 QTW393212:QTZ393212 RDS393212:RDV393212 RNO393212:RNR393212 RXK393212:RXN393212 SHG393212:SHJ393212 SRC393212:SRF393212 TAY393212:TBB393212 TKU393212:TKX393212 TUQ393212:TUT393212 UEM393212:UEP393212 UOI393212:UOL393212 UYE393212:UYH393212 VIA393212:VID393212 VRW393212:VRZ393212 WBS393212:WBV393212 WLO393212:WLR393212 WVK393212:WVN393212 D458748:G458748 IY458748:JB458748 SU458748:SX458748 ACQ458748:ACT458748 AMM458748:AMP458748 AWI458748:AWL458748 BGE458748:BGH458748 BQA458748:BQD458748 BZW458748:BZZ458748 CJS458748:CJV458748 CTO458748:CTR458748 DDK458748:DDN458748 DNG458748:DNJ458748 DXC458748:DXF458748 EGY458748:EHB458748 EQU458748:EQX458748 FAQ458748:FAT458748 FKM458748:FKP458748 FUI458748:FUL458748 GEE458748:GEH458748 GOA458748:GOD458748 GXW458748:GXZ458748 HHS458748:HHV458748 HRO458748:HRR458748 IBK458748:IBN458748 ILG458748:ILJ458748 IVC458748:IVF458748 JEY458748:JFB458748 JOU458748:JOX458748 JYQ458748:JYT458748 KIM458748:KIP458748 KSI458748:KSL458748 LCE458748:LCH458748 LMA458748:LMD458748 LVW458748:LVZ458748 MFS458748:MFV458748 MPO458748:MPR458748 MZK458748:MZN458748 NJG458748:NJJ458748 NTC458748:NTF458748 OCY458748:ODB458748 OMU458748:OMX458748 OWQ458748:OWT458748 PGM458748:PGP458748 PQI458748:PQL458748 QAE458748:QAH458748 QKA458748:QKD458748 QTW458748:QTZ458748 RDS458748:RDV458748 RNO458748:RNR458748 RXK458748:RXN458748 SHG458748:SHJ458748 SRC458748:SRF458748 TAY458748:TBB458748 TKU458748:TKX458748 TUQ458748:TUT458748 UEM458748:UEP458748 UOI458748:UOL458748 UYE458748:UYH458748 VIA458748:VID458748 VRW458748:VRZ458748 WBS458748:WBV458748 WLO458748:WLR458748 WVK458748:WVN458748 D524284:G524284 IY524284:JB524284 SU524284:SX524284 ACQ524284:ACT524284 AMM524284:AMP524284 AWI524284:AWL524284 BGE524284:BGH524284 BQA524284:BQD524284 BZW524284:BZZ524284 CJS524284:CJV524284 CTO524284:CTR524284 DDK524284:DDN524284 DNG524284:DNJ524284 DXC524284:DXF524284 EGY524284:EHB524284 EQU524284:EQX524284 FAQ524284:FAT524284 FKM524284:FKP524284 FUI524284:FUL524284 GEE524284:GEH524284 GOA524284:GOD524284 GXW524284:GXZ524284 HHS524284:HHV524284 HRO524284:HRR524284 IBK524284:IBN524284 ILG524284:ILJ524284 IVC524284:IVF524284 JEY524284:JFB524284 JOU524284:JOX524284 JYQ524284:JYT524284 KIM524284:KIP524284 KSI524284:KSL524284 LCE524284:LCH524284 LMA524284:LMD524284 LVW524284:LVZ524284 MFS524284:MFV524284 MPO524284:MPR524284 MZK524284:MZN524284 NJG524284:NJJ524284 NTC524284:NTF524284 OCY524284:ODB524284 OMU524284:OMX524284 OWQ524284:OWT524284 PGM524284:PGP524284 PQI524284:PQL524284 QAE524284:QAH524284 QKA524284:QKD524284 QTW524284:QTZ524284 RDS524284:RDV524284 RNO524284:RNR524284 RXK524284:RXN524284 SHG524284:SHJ524284 SRC524284:SRF524284 TAY524284:TBB524284 TKU524284:TKX524284 TUQ524284:TUT524284 UEM524284:UEP524284 UOI524284:UOL524284 UYE524284:UYH524284 VIA524284:VID524284 VRW524284:VRZ524284 WBS524284:WBV524284 WLO524284:WLR524284 WVK524284:WVN524284 D589820:G589820 IY589820:JB589820 SU589820:SX589820 ACQ589820:ACT589820 AMM589820:AMP589820 AWI589820:AWL589820 BGE589820:BGH589820 BQA589820:BQD589820 BZW589820:BZZ589820 CJS589820:CJV589820 CTO589820:CTR589820 DDK589820:DDN589820 DNG589820:DNJ589820 DXC589820:DXF589820 EGY589820:EHB589820 EQU589820:EQX589820 FAQ589820:FAT589820 FKM589820:FKP589820 FUI589820:FUL589820 GEE589820:GEH589820 GOA589820:GOD589820 GXW589820:GXZ589820 HHS589820:HHV589820 HRO589820:HRR589820 IBK589820:IBN589820 ILG589820:ILJ589820 IVC589820:IVF589820 JEY589820:JFB589820 JOU589820:JOX589820 JYQ589820:JYT589820 KIM589820:KIP589820 KSI589820:KSL589820 LCE589820:LCH589820 LMA589820:LMD589820 LVW589820:LVZ589820 MFS589820:MFV589820 MPO589820:MPR589820 MZK589820:MZN589820 NJG589820:NJJ589820 NTC589820:NTF589820 OCY589820:ODB589820 OMU589820:OMX589820 OWQ589820:OWT589820 PGM589820:PGP589820 PQI589820:PQL589820 QAE589820:QAH589820 QKA589820:QKD589820 QTW589820:QTZ589820 RDS589820:RDV589820 RNO589820:RNR589820 RXK589820:RXN589820 SHG589820:SHJ589820 SRC589820:SRF589820 TAY589820:TBB589820 TKU589820:TKX589820 TUQ589820:TUT589820 UEM589820:UEP589820 UOI589820:UOL589820 UYE589820:UYH589820 VIA589820:VID589820 VRW589820:VRZ589820 WBS589820:WBV589820 WLO589820:WLR589820 WVK589820:WVN589820 D655356:G655356 IY655356:JB655356 SU655356:SX655356 ACQ655356:ACT655356 AMM655356:AMP655356 AWI655356:AWL655356 BGE655356:BGH655356 BQA655356:BQD655356 BZW655356:BZZ655356 CJS655356:CJV655356 CTO655356:CTR655356 DDK655356:DDN655356 DNG655356:DNJ655356 DXC655356:DXF655356 EGY655356:EHB655356 EQU655356:EQX655356 FAQ655356:FAT655356 FKM655356:FKP655356 FUI655356:FUL655356 GEE655356:GEH655356 GOA655356:GOD655356 GXW655356:GXZ655356 HHS655356:HHV655356 HRO655356:HRR655356 IBK655356:IBN655356 ILG655356:ILJ655356 IVC655356:IVF655356 JEY655356:JFB655356 JOU655356:JOX655356 JYQ655356:JYT655356 KIM655356:KIP655356 KSI655356:KSL655356 LCE655356:LCH655356 LMA655356:LMD655356 LVW655356:LVZ655356 MFS655356:MFV655356 MPO655356:MPR655356 MZK655356:MZN655356 NJG655356:NJJ655356 NTC655356:NTF655356 OCY655356:ODB655356 OMU655356:OMX655356 OWQ655356:OWT655356 PGM655356:PGP655356 PQI655356:PQL655356 QAE655356:QAH655356 QKA655356:QKD655356 QTW655356:QTZ655356 RDS655356:RDV655356 RNO655356:RNR655356 RXK655356:RXN655356 SHG655356:SHJ655356 SRC655356:SRF655356 TAY655356:TBB655356 TKU655356:TKX655356 TUQ655356:TUT655356 UEM655356:UEP655356 UOI655356:UOL655356 UYE655356:UYH655356 VIA655356:VID655356 VRW655356:VRZ655356 WBS655356:WBV655356 WLO655356:WLR655356 WVK655356:WVN655356 D720892:G720892 IY720892:JB720892 SU720892:SX720892 ACQ720892:ACT720892 AMM720892:AMP720892 AWI720892:AWL720892 BGE720892:BGH720892 BQA720892:BQD720892 BZW720892:BZZ720892 CJS720892:CJV720892 CTO720892:CTR720892 DDK720892:DDN720892 DNG720892:DNJ720892 DXC720892:DXF720892 EGY720892:EHB720892 EQU720892:EQX720892 FAQ720892:FAT720892 FKM720892:FKP720892 FUI720892:FUL720892 GEE720892:GEH720892 GOA720892:GOD720892 GXW720892:GXZ720892 HHS720892:HHV720892 HRO720892:HRR720892 IBK720892:IBN720892 ILG720892:ILJ720892 IVC720892:IVF720892 JEY720892:JFB720892 JOU720892:JOX720892 JYQ720892:JYT720892 KIM720892:KIP720892 KSI720892:KSL720892 LCE720892:LCH720892 LMA720892:LMD720892 LVW720892:LVZ720892 MFS720892:MFV720892 MPO720892:MPR720892 MZK720892:MZN720892 NJG720892:NJJ720892 NTC720892:NTF720892 OCY720892:ODB720892 OMU720892:OMX720892 OWQ720892:OWT720892 PGM720892:PGP720892 PQI720892:PQL720892 QAE720892:QAH720892 QKA720892:QKD720892 QTW720892:QTZ720892 RDS720892:RDV720892 RNO720892:RNR720892 RXK720892:RXN720892 SHG720892:SHJ720892 SRC720892:SRF720892 TAY720892:TBB720892 TKU720892:TKX720892 TUQ720892:TUT720892 UEM720892:UEP720892 UOI720892:UOL720892 UYE720892:UYH720892 VIA720892:VID720892 VRW720892:VRZ720892 WBS720892:WBV720892 WLO720892:WLR720892 WVK720892:WVN720892 D786428:G786428 IY786428:JB786428 SU786428:SX786428 ACQ786428:ACT786428 AMM786428:AMP786428 AWI786428:AWL786428 BGE786428:BGH786428 BQA786428:BQD786428 BZW786428:BZZ786428 CJS786428:CJV786428 CTO786428:CTR786428 DDK786428:DDN786428 DNG786428:DNJ786428 DXC786428:DXF786428 EGY786428:EHB786428 EQU786428:EQX786428 FAQ786428:FAT786428 FKM786428:FKP786428 FUI786428:FUL786428 GEE786428:GEH786428 GOA786428:GOD786428 GXW786428:GXZ786428 HHS786428:HHV786428 HRO786428:HRR786428 IBK786428:IBN786428 ILG786428:ILJ786428 IVC786428:IVF786428 JEY786428:JFB786428 JOU786428:JOX786428 JYQ786428:JYT786428 KIM786428:KIP786428 KSI786428:KSL786428 LCE786428:LCH786428 LMA786428:LMD786428 LVW786428:LVZ786428 MFS786428:MFV786428 MPO786428:MPR786428 MZK786428:MZN786428 NJG786428:NJJ786428 NTC786428:NTF786428 OCY786428:ODB786428 OMU786428:OMX786428 OWQ786428:OWT786428 PGM786428:PGP786428 PQI786428:PQL786428 QAE786428:QAH786428 QKA786428:QKD786428 QTW786428:QTZ786428 RDS786428:RDV786428 RNO786428:RNR786428 RXK786428:RXN786428 SHG786428:SHJ786428 SRC786428:SRF786428 TAY786428:TBB786428 TKU786428:TKX786428 TUQ786428:TUT786428 UEM786428:UEP786428 UOI786428:UOL786428 UYE786428:UYH786428 VIA786428:VID786428 VRW786428:VRZ786428 WBS786428:WBV786428 WLO786428:WLR786428 WVK786428:WVN786428 D851964:G851964 IY851964:JB851964 SU851964:SX851964 ACQ851964:ACT851964 AMM851964:AMP851964 AWI851964:AWL851964 BGE851964:BGH851964 BQA851964:BQD851964 BZW851964:BZZ851964 CJS851964:CJV851964 CTO851964:CTR851964 DDK851964:DDN851964 DNG851964:DNJ851964 DXC851964:DXF851964 EGY851964:EHB851964 EQU851964:EQX851964 FAQ851964:FAT851964 FKM851964:FKP851964 FUI851964:FUL851964 GEE851964:GEH851964 GOA851964:GOD851964 GXW851964:GXZ851964 HHS851964:HHV851964 HRO851964:HRR851964 IBK851964:IBN851964 ILG851964:ILJ851964 IVC851964:IVF851964 JEY851964:JFB851964 JOU851964:JOX851964 JYQ851964:JYT851964 KIM851964:KIP851964 KSI851964:KSL851964 LCE851964:LCH851964 LMA851964:LMD851964 LVW851964:LVZ851964 MFS851964:MFV851964 MPO851964:MPR851964 MZK851964:MZN851964 NJG851964:NJJ851964 NTC851964:NTF851964 OCY851964:ODB851964 OMU851964:OMX851964 OWQ851964:OWT851964 PGM851964:PGP851964 PQI851964:PQL851964 QAE851964:QAH851964 QKA851964:QKD851964 QTW851964:QTZ851964 RDS851964:RDV851964 RNO851964:RNR851964 RXK851964:RXN851964 SHG851964:SHJ851964 SRC851964:SRF851964 TAY851964:TBB851964 TKU851964:TKX851964 TUQ851964:TUT851964 UEM851964:UEP851964 UOI851964:UOL851964 UYE851964:UYH851964 VIA851964:VID851964 VRW851964:VRZ851964 WBS851964:WBV851964 WLO851964:WLR851964 WVK851964:WVN851964 D917500:G917500 IY917500:JB917500 SU917500:SX917500 ACQ917500:ACT917500 AMM917500:AMP917500 AWI917500:AWL917500 BGE917500:BGH917500 BQA917500:BQD917500 BZW917500:BZZ917500 CJS917500:CJV917500 CTO917500:CTR917500 DDK917500:DDN917500 DNG917500:DNJ917500 DXC917500:DXF917500 EGY917500:EHB917500 EQU917500:EQX917500 FAQ917500:FAT917500 FKM917500:FKP917500 FUI917500:FUL917500 GEE917500:GEH917500 GOA917500:GOD917500 GXW917500:GXZ917500 HHS917500:HHV917500 HRO917500:HRR917500 IBK917500:IBN917500 ILG917500:ILJ917500 IVC917500:IVF917500 JEY917500:JFB917500 JOU917500:JOX917500 JYQ917500:JYT917500 KIM917500:KIP917500 KSI917500:KSL917500 LCE917500:LCH917500 LMA917500:LMD917500 LVW917500:LVZ917500 MFS917500:MFV917500 MPO917500:MPR917500 MZK917500:MZN917500 NJG917500:NJJ917500 NTC917500:NTF917500 OCY917500:ODB917500 OMU917500:OMX917500 OWQ917500:OWT917500 PGM917500:PGP917500 PQI917500:PQL917500 QAE917500:QAH917500 QKA917500:QKD917500 QTW917500:QTZ917500 RDS917500:RDV917500 RNO917500:RNR917500 RXK917500:RXN917500 SHG917500:SHJ917500 SRC917500:SRF917500 TAY917500:TBB917500 TKU917500:TKX917500 TUQ917500:TUT917500 UEM917500:UEP917500 UOI917500:UOL917500 UYE917500:UYH917500 VIA917500:VID917500 VRW917500:VRZ917500 WBS917500:WBV917500 WLO917500:WLR917500 WVK917500:WVN917500 D983036:G983036 IY983036:JB983036 SU983036:SX983036 ACQ983036:ACT983036 AMM983036:AMP983036 AWI983036:AWL983036 BGE983036:BGH983036 BQA983036:BQD983036 BZW983036:BZZ983036 CJS983036:CJV983036 CTO983036:CTR983036 DDK983036:DDN983036 DNG983036:DNJ983036 DXC983036:DXF983036 EGY983036:EHB983036 EQU983036:EQX983036 FAQ983036:FAT983036 FKM983036:FKP983036 FUI983036:FUL983036 GEE983036:GEH983036 GOA983036:GOD983036 GXW983036:GXZ983036 HHS983036:HHV983036 HRO983036:HRR983036 IBK983036:IBN983036 ILG983036:ILJ983036 IVC983036:IVF983036 JEY983036:JFB983036 JOU983036:JOX983036 JYQ983036:JYT983036 KIM983036:KIP983036 KSI983036:KSL983036 LCE983036:LCH983036 LMA983036:LMD983036 LVW983036:LVZ983036 MFS983036:MFV983036 MPO983036:MPR983036 MZK983036:MZN983036 NJG983036:NJJ983036 NTC983036:NTF983036 OCY983036:ODB983036 OMU983036:OMX983036 OWQ983036:OWT983036 PGM983036:PGP983036 PQI983036:PQL983036 QAE983036:QAH983036 QKA983036:QKD983036 QTW983036:QTZ983036 RDS983036:RDV983036 RNO983036:RNR983036 RXK983036:RXN983036 SHG983036:SHJ983036 SRC983036:SRF983036 TAY983036:TBB983036 TKU983036:TKX983036 TUQ983036:TUT983036 UEM983036:UEP983036 UOI983036:UOL983036 UYE983036:UYH983036 VIA983036:VID983036 VRW983036:VRZ983036 WBS983036:WBV983036 WLO983036:WLR983036 WVK983036:WVN983036">
      <formula1>$D$490:$D$506</formula1>
    </dataValidation>
  </dataValidations>
  <pageMargins left="0.7" right="0.7" top="0.75" bottom="0.75" header="0.3" footer="0.3"/>
  <pageSetup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499"/>
  <sheetViews>
    <sheetView showGridLines="0" zoomScale="70" zoomScaleNormal="70" workbookViewId="0">
      <selection activeCell="M12" sqref="M12:Z12"/>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8.42578125" style="89" customWidth="1"/>
    <col min="23" max="23" width="8.42578125" style="89" hidden="1" customWidth="1"/>
    <col min="24"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4" width="10" style="89" customWidth="1"/>
    <col min="35" max="35" width="10.42578125" style="89" customWidth="1"/>
    <col min="36" max="36" width="31.7109375" style="89" customWidth="1"/>
    <col min="37" max="37" width="75.28515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30" customHeight="1" x14ac:dyDescent="0.25">
      <c r="A2" s="256"/>
      <c r="B2" s="256"/>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1:38" ht="30" customHeight="1" thickBot="1" x14ac:dyDescent="0.3">
      <c r="A3" s="256"/>
      <c r="B3" s="256"/>
      <c r="C3" s="962"/>
      <c r="D3" s="963"/>
      <c r="E3" s="963"/>
      <c r="F3" s="963"/>
      <c r="G3" s="1165" t="s">
        <v>95</v>
      </c>
      <c r="H3" s="1166"/>
      <c r="I3" s="1166"/>
      <c r="J3" s="1166"/>
      <c r="K3" s="1166"/>
      <c r="L3" s="1166"/>
      <c r="M3" s="1166"/>
      <c r="N3" s="1166"/>
      <c r="O3" s="1166"/>
      <c r="P3" s="1166"/>
      <c r="Q3" s="1166"/>
      <c r="R3" s="1166"/>
      <c r="S3" s="954"/>
      <c r="T3" s="954"/>
      <c r="U3" s="1166"/>
      <c r="V3" s="1166"/>
      <c r="W3" s="1166"/>
      <c r="X3" s="1166"/>
      <c r="Y3" s="1166"/>
      <c r="Z3" s="1166"/>
      <c r="AA3" s="1166"/>
      <c r="AB3" s="1166"/>
      <c r="AC3" s="1166"/>
      <c r="AD3" s="1166"/>
      <c r="AE3" s="1166"/>
      <c r="AF3" s="1166"/>
      <c r="AG3" s="1166"/>
      <c r="AH3" s="1166"/>
      <c r="AI3" s="1166"/>
      <c r="AJ3" s="1168"/>
      <c r="AK3" s="362" t="s">
        <v>168</v>
      </c>
    </row>
    <row r="4" spans="1:38" ht="30" customHeight="1" x14ac:dyDescent="0.25">
      <c r="A4" s="256"/>
      <c r="B4" s="256"/>
      <c r="C4" s="962"/>
      <c r="D4" s="963"/>
      <c r="E4" s="963"/>
      <c r="F4" s="963"/>
      <c r="G4" s="950" t="s">
        <v>150</v>
      </c>
      <c r="H4" s="951"/>
      <c r="I4" s="951"/>
      <c r="J4" s="951"/>
      <c r="K4" s="951"/>
      <c r="L4" s="951"/>
      <c r="M4" s="951"/>
      <c r="N4" s="951"/>
      <c r="O4" s="951"/>
      <c r="P4" s="951"/>
      <c r="Q4" s="951"/>
      <c r="R4" s="951"/>
      <c r="S4" s="1169"/>
      <c r="T4" s="1169"/>
      <c r="U4" s="951"/>
      <c r="V4" s="951"/>
      <c r="W4" s="951"/>
      <c r="X4" s="951"/>
      <c r="Y4" s="951"/>
      <c r="Z4" s="951"/>
      <c r="AA4" s="951"/>
      <c r="AB4" s="951"/>
      <c r="AC4" s="951"/>
      <c r="AD4" s="951"/>
      <c r="AE4" s="951"/>
      <c r="AF4" s="951"/>
      <c r="AG4" s="951"/>
      <c r="AH4" s="951"/>
      <c r="AI4" s="951"/>
      <c r="AJ4" s="952"/>
      <c r="AK4" s="948" t="s">
        <v>94</v>
      </c>
    </row>
    <row r="5" spans="1:38" ht="30" customHeight="1" thickBot="1" x14ac:dyDescent="0.3">
      <c r="A5" s="256"/>
      <c r="B5" s="256"/>
      <c r="C5" s="964"/>
      <c r="D5" s="965"/>
      <c r="E5" s="965"/>
      <c r="F5" s="965"/>
      <c r="G5" s="1165" t="s">
        <v>484</v>
      </c>
      <c r="H5" s="1166"/>
      <c r="I5" s="1166"/>
      <c r="J5" s="1166"/>
      <c r="K5" s="1166"/>
      <c r="L5" s="1166"/>
      <c r="M5" s="1166"/>
      <c r="N5" s="1166"/>
      <c r="O5" s="1166"/>
      <c r="P5" s="1166"/>
      <c r="Q5" s="1166"/>
      <c r="R5" s="1166"/>
      <c r="S5" s="1167"/>
      <c r="T5" s="1167"/>
      <c r="U5" s="1166"/>
      <c r="V5" s="1166"/>
      <c r="W5" s="1166"/>
      <c r="X5" s="1166"/>
      <c r="Y5" s="1166"/>
      <c r="Z5" s="1166"/>
      <c r="AA5" s="1166"/>
      <c r="AB5" s="1166"/>
      <c r="AC5" s="1166"/>
      <c r="AD5" s="1166"/>
      <c r="AE5" s="1166"/>
      <c r="AF5" s="1166"/>
      <c r="AG5" s="1166"/>
      <c r="AH5" s="1166"/>
      <c r="AI5" s="1166"/>
      <c r="AJ5" s="1168"/>
      <c r="AK5" s="949"/>
    </row>
    <row r="6" spans="1:38" ht="16.5" thickBot="1" x14ac:dyDescent="0.25">
      <c r="A6" s="256"/>
      <c r="B6" s="256"/>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369"/>
      <c r="AH6" s="970"/>
      <c r="AI6" s="970"/>
      <c r="AJ6" s="970"/>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ht="27.75" customHeight="1" x14ac:dyDescent="0.2">
      <c r="A8" s="264"/>
      <c r="B8" s="264"/>
      <c r="C8" s="266" t="s">
        <v>104</v>
      </c>
      <c r="D8" s="267">
        <v>43495</v>
      </c>
      <c r="E8" s="268"/>
      <c r="F8" s="268"/>
      <c r="G8" s="268"/>
      <c r="H8" s="268"/>
      <c r="I8" s="268"/>
      <c r="J8" s="269"/>
      <c r="K8" s="268"/>
      <c r="L8" s="269"/>
      <c r="M8" s="972"/>
      <c r="N8" s="972"/>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973" t="s">
        <v>315</v>
      </c>
      <c r="E10" s="973"/>
      <c r="F10" s="973"/>
      <c r="G10" s="973"/>
      <c r="H10" s="278"/>
      <c r="I10" s="278"/>
      <c r="J10" s="929"/>
      <c r="K10" s="929"/>
      <c r="L10" s="929"/>
      <c r="M10" s="929"/>
      <c r="N10" s="929"/>
      <c r="O10" s="929"/>
      <c r="P10" s="929"/>
      <c r="Q10" s="929"/>
      <c r="R10" s="929"/>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450"/>
      <c r="L11" s="450"/>
      <c r="M11" s="450"/>
      <c r="N11" s="450"/>
      <c r="O11" s="450"/>
      <c r="P11" s="450"/>
      <c r="Q11" s="450"/>
      <c r="R11" s="450"/>
      <c r="S11" s="450"/>
      <c r="T11" s="450"/>
      <c r="U11" s="450"/>
      <c r="V11" s="450"/>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1037" t="s">
        <v>483</v>
      </c>
      <c r="E12" s="1038"/>
      <c r="F12" s="1038"/>
      <c r="G12" s="1038"/>
      <c r="H12" s="1038"/>
      <c r="I12" s="1039"/>
      <c r="J12" s="279"/>
      <c r="K12" s="929" t="s">
        <v>117</v>
      </c>
      <c r="L12" s="929"/>
      <c r="M12" s="1037" t="s">
        <v>321</v>
      </c>
      <c r="N12" s="1038"/>
      <c r="O12" s="1038"/>
      <c r="P12" s="1038"/>
      <c r="Q12" s="1038"/>
      <c r="R12" s="1038"/>
      <c r="S12" s="1038"/>
      <c r="T12" s="1038"/>
      <c r="U12" s="1038"/>
      <c r="V12" s="1038"/>
      <c r="W12" s="1038"/>
      <c r="X12" s="1038"/>
      <c r="Y12" s="1038"/>
      <c r="Z12" s="1039"/>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450"/>
      <c r="T13" s="450"/>
      <c r="U13" s="450"/>
      <c r="V13" s="450"/>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933"/>
      <c r="E14" s="933"/>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480"/>
      <c r="E15" s="480"/>
      <c r="F15" s="134"/>
      <c r="G15" s="134"/>
      <c r="H15" s="134"/>
      <c r="I15" s="134"/>
      <c r="J15" s="134"/>
      <c r="K15" s="480"/>
      <c r="L15" s="480"/>
      <c r="M15" s="480"/>
      <c r="N15" s="480"/>
      <c r="O15" s="480"/>
      <c r="P15" s="480"/>
      <c r="Q15" s="480"/>
      <c r="R15" s="480"/>
      <c r="S15" s="480"/>
      <c r="T15" s="480"/>
      <c r="U15" s="480"/>
      <c r="V15" s="480"/>
      <c r="W15" s="480"/>
      <c r="X15" s="480"/>
      <c r="Y15" s="480"/>
      <c r="Z15" s="480"/>
      <c r="AA15" s="480"/>
      <c r="AB15" s="480"/>
      <c r="AC15" s="480"/>
      <c r="AD15" s="480"/>
      <c r="AE15" s="480"/>
      <c r="AF15" s="480"/>
      <c r="AG15" s="236"/>
      <c r="AH15" s="480"/>
      <c r="AI15" s="480"/>
      <c r="AJ15" s="480"/>
    </row>
    <row r="16" spans="1:38" s="90" customFormat="1" ht="14.25" customHeight="1" x14ac:dyDescent="0.25">
      <c r="C16" s="966" t="s">
        <v>89</v>
      </c>
      <c r="D16" s="880" t="s">
        <v>97</v>
      </c>
      <c r="E16" s="880" t="s">
        <v>96</v>
      </c>
      <c r="F16" s="880" t="s">
        <v>87</v>
      </c>
      <c r="G16" s="580"/>
      <c r="H16" s="880" t="s">
        <v>53</v>
      </c>
      <c r="I16" s="880"/>
      <c r="J16" s="974" t="s">
        <v>54</v>
      </c>
      <c r="K16" s="880" t="s">
        <v>154</v>
      </c>
      <c r="L16" s="880"/>
      <c r="M16" s="880"/>
      <c r="N16" s="880"/>
      <c r="O16" s="880"/>
      <c r="P16" s="880"/>
      <c r="Q16" s="880"/>
      <c r="R16" s="880"/>
      <c r="S16" s="580"/>
      <c r="T16" s="580"/>
      <c r="U16" s="880" t="s">
        <v>155</v>
      </c>
      <c r="V16" s="880"/>
      <c r="W16" s="580"/>
      <c r="X16" s="880" t="s">
        <v>55</v>
      </c>
      <c r="Y16" s="880" t="s">
        <v>153</v>
      </c>
      <c r="Z16" s="880"/>
      <c r="AA16" s="880"/>
      <c r="AB16" s="880" t="s">
        <v>56</v>
      </c>
      <c r="AC16" s="880"/>
      <c r="AD16" s="880"/>
      <c r="AE16" s="880"/>
      <c r="AF16" s="880"/>
      <c r="AG16" s="880"/>
      <c r="AH16" s="880"/>
      <c r="AI16" s="880"/>
      <c r="AJ16" s="880" t="s">
        <v>57</v>
      </c>
      <c r="AK16" s="880" t="s">
        <v>200</v>
      </c>
      <c r="AL16" s="870" t="s">
        <v>611</v>
      </c>
    </row>
    <row r="17" spans="2:38" s="92" customFormat="1" ht="12" customHeight="1" x14ac:dyDescent="0.25">
      <c r="C17" s="967"/>
      <c r="D17" s="881"/>
      <c r="E17" s="881"/>
      <c r="F17" s="881"/>
      <c r="G17" s="581"/>
      <c r="H17" s="881"/>
      <c r="I17" s="881"/>
      <c r="J17" s="975"/>
      <c r="K17" s="881"/>
      <c r="L17" s="881"/>
      <c r="M17" s="881"/>
      <c r="N17" s="881"/>
      <c r="O17" s="881"/>
      <c r="P17" s="881"/>
      <c r="Q17" s="881"/>
      <c r="R17" s="881"/>
      <c r="S17" s="581"/>
      <c r="T17" s="581"/>
      <c r="U17" s="881"/>
      <c r="V17" s="881"/>
      <c r="W17" s="581"/>
      <c r="X17" s="881"/>
      <c r="Y17" s="881"/>
      <c r="Z17" s="881"/>
      <c r="AA17" s="881"/>
      <c r="AB17" s="883" t="s">
        <v>58</v>
      </c>
      <c r="AC17" s="883" t="s">
        <v>59</v>
      </c>
      <c r="AD17" s="883"/>
      <c r="AE17" s="881" t="s">
        <v>60</v>
      </c>
      <c r="AF17" s="881"/>
      <c r="AG17" s="624"/>
      <c r="AH17" s="881" t="s">
        <v>61</v>
      </c>
      <c r="AI17" s="881"/>
      <c r="AJ17" s="881"/>
      <c r="AK17" s="881"/>
      <c r="AL17" s="871"/>
    </row>
    <row r="18" spans="2:38" s="92" customFormat="1" ht="33.75" customHeight="1" thickBot="1" x14ac:dyDescent="0.3">
      <c r="C18" s="620" t="s">
        <v>90</v>
      </c>
      <c r="D18" s="882"/>
      <c r="E18" s="882"/>
      <c r="F18" s="593" t="s">
        <v>88</v>
      </c>
      <c r="G18" s="593" t="s">
        <v>1</v>
      </c>
      <c r="H18" s="593" t="s">
        <v>62</v>
      </c>
      <c r="I18" s="593" t="s">
        <v>63</v>
      </c>
      <c r="J18" s="976"/>
      <c r="K18" s="882" t="s">
        <v>64</v>
      </c>
      <c r="L18" s="882"/>
      <c r="M18" s="593" t="s">
        <v>65</v>
      </c>
      <c r="N18" s="577" t="s">
        <v>66</v>
      </c>
      <c r="O18" s="577" t="s">
        <v>67</v>
      </c>
      <c r="P18" s="577" t="s">
        <v>68</v>
      </c>
      <c r="Q18" s="577" t="s">
        <v>69</v>
      </c>
      <c r="R18" s="593" t="s">
        <v>70</v>
      </c>
      <c r="S18" s="593" t="s">
        <v>85</v>
      </c>
      <c r="T18" s="593" t="s">
        <v>86</v>
      </c>
      <c r="U18" s="593" t="s">
        <v>62</v>
      </c>
      <c r="V18" s="593" t="s">
        <v>63</v>
      </c>
      <c r="W18" s="593"/>
      <c r="X18" s="882"/>
      <c r="Y18" s="882"/>
      <c r="Z18" s="882"/>
      <c r="AA18" s="882"/>
      <c r="AB18" s="884"/>
      <c r="AC18" s="578" t="s">
        <v>71</v>
      </c>
      <c r="AD18" s="578" t="s">
        <v>72</v>
      </c>
      <c r="AE18" s="882" t="s">
        <v>121</v>
      </c>
      <c r="AF18" s="882"/>
      <c r="AG18" s="593" t="s">
        <v>123</v>
      </c>
      <c r="AH18" s="593" t="s">
        <v>119</v>
      </c>
      <c r="AI18" s="593" t="s">
        <v>120</v>
      </c>
      <c r="AJ18" s="882"/>
      <c r="AK18" s="882"/>
      <c r="AL18" s="872"/>
    </row>
    <row r="19" spans="2:38" s="701" customFormat="1" ht="327.75" customHeight="1" thickBot="1" x14ac:dyDescent="0.3">
      <c r="B19" s="701">
        <f>VALUE(CONCATENATE(H19,I19))</f>
        <v>43</v>
      </c>
      <c r="C19" s="690" t="s">
        <v>482</v>
      </c>
      <c r="D19" s="690" t="s">
        <v>481</v>
      </c>
      <c r="E19" s="690" t="s">
        <v>480</v>
      </c>
      <c r="F19" s="690" t="s">
        <v>479</v>
      </c>
      <c r="G19" s="695" t="s">
        <v>7</v>
      </c>
      <c r="H19" s="688">
        <v>4</v>
      </c>
      <c r="I19" s="688">
        <v>3</v>
      </c>
      <c r="J19" s="688" t="s">
        <v>79</v>
      </c>
      <c r="K19" s="940" t="s">
        <v>478</v>
      </c>
      <c r="L19" s="940"/>
      <c r="M19" s="694" t="s">
        <v>82</v>
      </c>
      <c r="N19" s="694">
        <v>20</v>
      </c>
      <c r="O19" s="694">
        <v>20</v>
      </c>
      <c r="P19" s="694">
        <v>15</v>
      </c>
      <c r="Q19" s="694">
        <v>20</v>
      </c>
      <c r="R19" s="680">
        <v>75</v>
      </c>
      <c r="S19" s="694">
        <f>IF(M19="Preventivo",VLOOKUP(R19,$AA$54:$AB$74,2),0)</f>
        <v>1</v>
      </c>
      <c r="T19" s="694">
        <f>IF(M19="Correctivo",VLOOKUP(R19,$AA$54:$AC$74,3),0)</f>
        <v>0</v>
      </c>
      <c r="U19" s="688">
        <v>3</v>
      </c>
      <c r="V19" s="688">
        <v>2</v>
      </c>
      <c r="W19" s="940" t="e">
        <f>VLOOKUP(#REF!,$S$26:$U$50,2,FALSE)</f>
        <v>#REF!</v>
      </c>
      <c r="X19" s="688" t="s">
        <v>81</v>
      </c>
      <c r="Y19" s="940" t="s">
        <v>99</v>
      </c>
      <c r="Z19" s="940"/>
      <c r="AA19" s="940"/>
      <c r="AB19" s="619" t="s">
        <v>477</v>
      </c>
      <c r="AC19" s="680" t="s">
        <v>214</v>
      </c>
      <c r="AD19" s="680"/>
      <c r="AE19" s="1164" t="s">
        <v>486</v>
      </c>
      <c r="AF19" s="1164"/>
      <c r="AG19" s="695" t="s">
        <v>487</v>
      </c>
      <c r="AH19" s="523">
        <v>43481</v>
      </c>
      <c r="AI19" s="523">
        <v>43829</v>
      </c>
      <c r="AJ19" s="702" t="s">
        <v>476</v>
      </c>
      <c r="AK19" s="813" t="s">
        <v>632</v>
      </c>
      <c r="AL19" s="697" t="s">
        <v>703</v>
      </c>
    </row>
    <row r="20" spans="2:38" s="701" customFormat="1" ht="322.5" customHeight="1" x14ac:dyDescent="0.25">
      <c r="B20" s="701">
        <f>VALUE(CONCATENATE(H20,I20))</f>
        <v>43</v>
      </c>
      <c r="C20" s="686" t="s">
        <v>475</v>
      </c>
      <c r="D20" s="565" t="s">
        <v>474</v>
      </c>
      <c r="E20" s="686" t="s">
        <v>473</v>
      </c>
      <c r="F20" s="686" t="s">
        <v>472</v>
      </c>
      <c r="G20" s="692" t="s">
        <v>7</v>
      </c>
      <c r="H20" s="689">
        <v>4</v>
      </c>
      <c r="I20" s="689">
        <v>3</v>
      </c>
      <c r="J20" s="689" t="s">
        <v>79</v>
      </c>
      <c r="K20" s="935" t="s">
        <v>471</v>
      </c>
      <c r="L20" s="935"/>
      <c r="M20" s="693" t="s">
        <v>82</v>
      </c>
      <c r="N20" s="693">
        <v>20</v>
      </c>
      <c r="O20" s="693">
        <v>20</v>
      </c>
      <c r="P20" s="693">
        <v>20</v>
      </c>
      <c r="Q20" s="693">
        <v>20</v>
      </c>
      <c r="R20" s="681">
        <v>80</v>
      </c>
      <c r="S20" s="693">
        <f>IF(M20="Preventivo",VLOOKUP(R20,$AA$54:$AB$74,2),0)</f>
        <v>2</v>
      </c>
      <c r="T20" s="693">
        <f>IF(M20="Correctivo",VLOOKUP(R20,$AA$54:$AC$74,3),0)</f>
        <v>0</v>
      </c>
      <c r="U20" s="689">
        <v>2</v>
      </c>
      <c r="V20" s="689">
        <v>1</v>
      </c>
      <c r="W20" s="681"/>
      <c r="X20" s="689" t="s">
        <v>78</v>
      </c>
      <c r="Y20" s="935" t="s">
        <v>99</v>
      </c>
      <c r="Z20" s="935"/>
      <c r="AA20" s="935"/>
      <c r="AB20" s="290" t="s">
        <v>470</v>
      </c>
      <c r="AC20" s="681" t="s">
        <v>214</v>
      </c>
      <c r="AD20" s="681"/>
      <c r="AE20" s="1036" t="s">
        <v>486</v>
      </c>
      <c r="AF20" s="1036"/>
      <c r="AG20" s="692" t="s">
        <v>487</v>
      </c>
      <c r="AH20" s="291">
        <v>43481</v>
      </c>
      <c r="AI20" s="291">
        <v>43829</v>
      </c>
      <c r="AJ20" s="679" t="s">
        <v>469</v>
      </c>
      <c r="AK20" s="814" t="s">
        <v>633</v>
      </c>
      <c r="AL20" s="677" t="s">
        <v>704</v>
      </c>
    </row>
    <row r="21" spans="2:38" ht="22.5" customHeight="1" x14ac:dyDescent="0.2">
      <c r="B21" s="453" t="s">
        <v>29</v>
      </c>
      <c r="C21" s="625"/>
      <c r="D21" s="626" t="s">
        <v>159</v>
      </c>
      <c r="E21" s="626" t="s">
        <v>30</v>
      </c>
      <c r="F21" s="627">
        <v>2</v>
      </c>
      <c r="G21" s="154"/>
      <c r="H21" s="154"/>
      <c r="I21" s="93"/>
      <c r="J21" s="93"/>
      <c r="K21" s="93"/>
      <c r="L21" s="495"/>
      <c r="M21" s="496"/>
      <c r="N21" s="1029"/>
      <c r="O21" s="1029"/>
      <c r="P21" s="1029"/>
      <c r="Q21" s="1029"/>
      <c r="R21" s="582"/>
      <c r="S21" s="93"/>
      <c r="T21" s="93"/>
      <c r="U21" s="121"/>
      <c r="V21" s="67"/>
      <c r="W21" s="67" t="e">
        <f>CONCATENATE(#REF!,"-",B21)</f>
        <v>#REF!</v>
      </c>
      <c r="X21" s="67"/>
      <c r="AA21" s="67"/>
      <c r="AB21" s="67"/>
      <c r="AC21" s="93"/>
      <c r="AD21" s="93"/>
      <c r="AE21" s="93"/>
      <c r="AF21" s="93"/>
      <c r="AG21" s="237"/>
      <c r="AH21" s="93"/>
      <c r="AI21" s="93"/>
      <c r="AJ21" s="93"/>
      <c r="AK21" s="93"/>
      <c r="AL21" s="93"/>
    </row>
    <row r="22" spans="2:38" ht="22.5" customHeight="1" x14ac:dyDescent="0.2">
      <c r="B22" s="455" t="s">
        <v>31</v>
      </c>
      <c r="C22" s="477"/>
      <c r="D22" s="173" t="s">
        <v>160</v>
      </c>
      <c r="E22" s="173" t="s">
        <v>32</v>
      </c>
      <c r="F22" s="127">
        <v>3</v>
      </c>
      <c r="G22" s="154"/>
      <c r="H22" s="154"/>
      <c r="I22" s="1022"/>
      <c r="J22" s="1022"/>
      <c r="K22" s="93"/>
      <c r="L22" s="1009" t="s">
        <v>33</v>
      </c>
      <c r="M22" s="1010" t="s">
        <v>34</v>
      </c>
      <c r="N22" s="1012" t="s">
        <v>34</v>
      </c>
      <c r="O22" s="1012"/>
      <c r="P22" s="1013" t="s">
        <v>35</v>
      </c>
      <c r="Q22" s="1013"/>
      <c r="R22" s="1007" t="s">
        <v>36</v>
      </c>
      <c r="S22" s="93"/>
      <c r="T22" s="93"/>
      <c r="U22" s="1030" t="s">
        <v>36</v>
      </c>
      <c r="V22" s="67"/>
      <c r="W22" s="67" t="str">
        <f>CONCATENATE(E22,"-",B22)</f>
        <v>Al menos de 1 vez en los últimos 2 años.-POSIBLE</v>
      </c>
      <c r="X22" s="67"/>
      <c r="AA22" s="67"/>
      <c r="AB22" s="67"/>
      <c r="AC22" s="93"/>
      <c r="AD22" s="93"/>
      <c r="AE22" s="93"/>
      <c r="AF22" s="93"/>
      <c r="AG22" s="237"/>
      <c r="AH22" s="93"/>
      <c r="AI22" s="93"/>
      <c r="AJ22" s="93"/>
      <c r="AK22" s="93"/>
      <c r="AL22" s="93"/>
    </row>
    <row r="23" spans="2:38" ht="9.75" customHeight="1" x14ac:dyDescent="0.2">
      <c r="B23" s="466" t="s">
        <v>37</v>
      </c>
      <c r="C23" s="479"/>
      <c r="D23" s="173" t="s">
        <v>161</v>
      </c>
      <c r="E23" s="173" t="s">
        <v>38</v>
      </c>
      <c r="F23" s="127">
        <v>4</v>
      </c>
      <c r="G23" s="154"/>
      <c r="H23" s="154"/>
      <c r="I23" s="1022"/>
      <c r="J23" s="1022"/>
      <c r="K23" s="93"/>
      <c r="L23" s="1009"/>
      <c r="M23" s="1011"/>
      <c r="N23" s="1012"/>
      <c r="O23" s="1012"/>
      <c r="P23" s="1013"/>
      <c r="Q23" s="1013"/>
      <c r="R23" s="1007"/>
      <c r="S23" s="93"/>
      <c r="T23" s="93"/>
      <c r="U23" s="1031"/>
      <c r="V23" s="67"/>
      <c r="W23" s="67" t="str">
        <f>CONCATENATE(E23,"-",B23)</f>
        <v>Al menos de 1 vez en el último año.-PROBABLE</v>
      </c>
      <c r="X23" s="67"/>
      <c r="AA23" s="67"/>
      <c r="AB23" s="67"/>
      <c r="AC23" s="93"/>
      <c r="AD23" s="93"/>
      <c r="AE23" s="93"/>
      <c r="AF23" s="93"/>
      <c r="AG23" s="237"/>
      <c r="AH23" s="93"/>
      <c r="AI23" s="93"/>
      <c r="AJ23" s="93"/>
      <c r="AK23" s="93"/>
      <c r="AL23" s="93"/>
    </row>
    <row r="24" spans="2:38" x14ac:dyDescent="0.2">
      <c r="B24" s="468" t="s">
        <v>39</v>
      </c>
      <c r="C24" s="474"/>
      <c r="D24" s="173" t="s">
        <v>162</v>
      </c>
      <c r="E24" s="173" t="s">
        <v>103</v>
      </c>
      <c r="F24" s="127">
        <v>5</v>
      </c>
      <c r="G24" s="154"/>
      <c r="H24" s="154"/>
      <c r="I24" s="994" t="s">
        <v>102</v>
      </c>
      <c r="J24" s="994"/>
      <c r="K24" s="93"/>
      <c r="L24" s="1009" t="s">
        <v>40</v>
      </c>
      <c r="M24" s="1010" t="s">
        <v>34</v>
      </c>
      <c r="N24" s="1012" t="s">
        <v>34</v>
      </c>
      <c r="O24" s="1012"/>
      <c r="P24" s="1013" t="s">
        <v>35</v>
      </c>
      <c r="Q24" s="1013"/>
      <c r="R24" s="1007" t="s">
        <v>36</v>
      </c>
      <c r="S24" s="93"/>
      <c r="T24" s="93"/>
      <c r="U24" s="1014" t="s">
        <v>41</v>
      </c>
      <c r="V24" s="67"/>
      <c r="W24" s="67" t="str">
        <f>CONCATENATE(E24,"-",B24)</f>
        <v>Más de 1 vez al año-CASI SEGURO</v>
      </c>
      <c r="X24" s="67"/>
      <c r="AA24" s="67"/>
      <c r="AB24" s="67"/>
      <c r="AC24" s="93"/>
      <c r="AD24" s="93"/>
      <c r="AE24" s="93"/>
      <c r="AF24" s="93"/>
      <c r="AG24" s="237"/>
      <c r="AH24" s="93"/>
      <c r="AI24" s="93"/>
      <c r="AJ24" s="93"/>
      <c r="AK24" s="93"/>
      <c r="AL24" s="93"/>
    </row>
    <row r="25" spans="2:38" x14ac:dyDescent="0.2">
      <c r="B25" s="67"/>
      <c r="C25" s="67"/>
      <c r="D25" s="67"/>
      <c r="E25" s="67"/>
      <c r="F25" s="155"/>
      <c r="G25" s="156"/>
      <c r="H25" s="155"/>
      <c r="I25" s="68"/>
      <c r="J25" s="68"/>
      <c r="K25" s="68"/>
      <c r="L25" s="1009"/>
      <c r="M25" s="1011"/>
      <c r="N25" s="1012"/>
      <c r="O25" s="1012"/>
      <c r="P25" s="1013"/>
      <c r="Q25" s="1013"/>
      <c r="R25" s="1007"/>
      <c r="S25" s="93"/>
      <c r="T25" s="93"/>
      <c r="U25" s="1015"/>
      <c r="V25" s="67"/>
      <c r="W25" s="67"/>
      <c r="X25" s="67"/>
      <c r="AA25" s="67"/>
      <c r="AB25" s="67"/>
      <c r="AC25" s="93"/>
      <c r="AD25" s="93"/>
      <c r="AE25" s="93"/>
      <c r="AF25" s="93"/>
      <c r="AG25" s="237"/>
      <c r="AH25" s="93"/>
      <c r="AI25" s="93"/>
      <c r="AJ25" s="93"/>
      <c r="AK25" s="93"/>
      <c r="AL25" s="93"/>
    </row>
    <row r="26" spans="2:38" x14ac:dyDescent="0.2">
      <c r="B26" s="144" t="s">
        <v>42</v>
      </c>
      <c r="C26" s="1016" t="s">
        <v>42</v>
      </c>
      <c r="D26" s="1016"/>
      <c r="E26" s="1017"/>
      <c r="F26" s="82"/>
      <c r="G26" s="82"/>
      <c r="H26" s="82"/>
      <c r="I26" s="82"/>
      <c r="J26" s="82"/>
      <c r="K26" s="82"/>
      <c r="L26" s="1009" t="s">
        <v>43</v>
      </c>
      <c r="M26" s="1010" t="s">
        <v>34</v>
      </c>
      <c r="N26" s="1013" t="s">
        <v>35</v>
      </c>
      <c r="O26" s="1013"/>
      <c r="P26" s="1007" t="s">
        <v>36</v>
      </c>
      <c r="Q26" s="1007"/>
      <c r="R26" s="1018" t="s">
        <v>41</v>
      </c>
      <c r="S26" s="93"/>
      <c r="T26" s="93"/>
      <c r="U26" s="1019" t="s">
        <v>41</v>
      </c>
      <c r="V26" s="67"/>
      <c r="W26" s="67"/>
      <c r="X26" s="67"/>
      <c r="AA26" s="67"/>
      <c r="AB26" s="67"/>
      <c r="AC26" s="93"/>
      <c r="AD26" s="93"/>
      <c r="AE26" s="93"/>
      <c r="AF26" s="93"/>
      <c r="AG26" s="237"/>
      <c r="AH26" s="93"/>
      <c r="AI26" s="93"/>
      <c r="AJ26" s="93"/>
      <c r="AK26" s="93"/>
      <c r="AL26" s="93"/>
    </row>
    <row r="27" spans="2:38" x14ac:dyDescent="0.25">
      <c r="B27" s="470" t="s">
        <v>17</v>
      </c>
      <c r="C27" s="471"/>
      <c r="D27" s="129"/>
      <c r="E27" s="145" t="s">
        <v>19</v>
      </c>
      <c r="F27" s="93"/>
      <c r="G27" s="478"/>
      <c r="H27" s="979"/>
      <c r="I27" s="979"/>
      <c r="J27" s="979"/>
      <c r="K27" s="93"/>
      <c r="L27" s="1009"/>
      <c r="M27" s="1011"/>
      <c r="N27" s="1013"/>
      <c r="O27" s="1013"/>
      <c r="P27" s="1007"/>
      <c r="Q27" s="1007"/>
      <c r="R27" s="1018"/>
      <c r="S27" s="93"/>
      <c r="T27" s="93"/>
      <c r="U27" s="1015"/>
      <c r="V27" s="67"/>
      <c r="W27" s="67"/>
      <c r="X27" s="67"/>
      <c r="AA27" s="67"/>
      <c r="AB27" s="67"/>
      <c r="AC27" s="93"/>
      <c r="AD27" s="93"/>
      <c r="AE27" s="93"/>
      <c r="AF27" s="93"/>
      <c r="AG27" s="237"/>
      <c r="AH27" s="93"/>
      <c r="AI27" s="93"/>
      <c r="AJ27" s="93"/>
      <c r="AK27" s="93"/>
      <c r="AL27" s="93"/>
    </row>
    <row r="28" spans="2:38" ht="18" customHeight="1" x14ac:dyDescent="0.2">
      <c r="B28" s="472" t="s">
        <v>44</v>
      </c>
      <c r="C28" s="473"/>
      <c r="D28" s="171" t="s">
        <v>163</v>
      </c>
      <c r="E28" s="146">
        <v>1</v>
      </c>
      <c r="F28" s="93"/>
      <c r="G28" s="88"/>
      <c r="H28" s="994"/>
      <c r="I28" s="994"/>
      <c r="J28" s="994"/>
      <c r="K28" s="93"/>
      <c r="L28" s="86" t="s">
        <v>45</v>
      </c>
      <c r="M28" s="131" t="s">
        <v>35</v>
      </c>
      <c r="N28" s="1007" t="s">
        <v>36</v>
      </c>
      <c r="O28" s="1007"/>
      <c r="P28" s="1007" t="s">
        <v>36</v>
      </c>
      <c r="Q28" s="1007"/>
      <c r="R28" s="475" t="s">
        <v>41</v>
      </c>
      <c r="S28" s="93"/>
      <c r="T28" s="93"/>
      <c r="U28" s="130" t="s">
        <v>41</v>
      </c>
      <c r="V28" s="67"/>
      <c r="W28" s="67" t="str">
        <f>CONCATENATE(E28,"-",B28)</f>
        <v>1-INSIGNIFICANTE</v>
      </c>
      <c r="X28" s="67"/>
      <c r="AA28" s="67"/>
      <c r="AB28" s="67"/>
      <c r="AC28" s="93"/>
      <c r="AD28" s="93"/>
      <c r="AE28" s="93"/>
      <c r="AF28" s="93"/>
      <c r="AG28" s="237"/>
      <c r="AH28" s="93"/>
      <c r="AI28" s="93"/>
      <c r="AJ28" s="93"/>
      <c r="AK28" s="93"/>
      <c r="AL28" s="93"/>
    </row>
    <row r="29" spans="2:38" ht="20.25" customHeight="1" thickBot="1" x14ac:dyDescent="0.3">
      <c r="B29" s="453" t="s">
        <v>46</v>
      </c>
      <c r="C29" s="454"/>
      <c r="D29" s="172" t="s">
        <v>164</v>
      </c>
      <c r="E29" s="146">
        <v>2</v>
      </c>
      <c r="F29" s="93"/>
      <c r="G29" s="88"/>
      <c r="H29" s="979"/>
      <c r="I29" s="979"/>
      <c r="J29" s="979"/>
      <c r="K29" s="93"/>
      <c r="L29" s="87" t="s">
        <v>47</v>
      </c>
      <c r="M29" s="150" t="s">
        <v>36</v>
      </c>
      <c r="N29" s="985" t="s">
        <v>36</v>
      </c>
      <c r="O29" s="986"/>
      <c r="P29" s="987" t="s">
        <v>41</v>
      </c>
      <c r="Q29" s="987"/>
      <c r="R29" s="151" t="s">
        <v>41</v>
      </c>
      <c r="S29" s="93"/>
      <c r="T29" s="93"/>
      <c r="U29" s="476" t="s">
        <v>41</v>
      </c>
      <c r="V29" s="67"/>
      <c r="W29" s="67" t="str">
        <f>CONCATENATE(E29,"-",B29)</f>
        <v>2-MENOR</v>
      </c>
      <c r="X29" s="67"/>
      <c r="AA29" s="67"/>
      <c r="AB29" s="67"/>
      <c r="AC29" s="93"/>
      <c r="AD29" s="93"/>
      <c r="AE29" s="93"/>
      <c r="AF29" s="93"/>
      <c r="AG29" s="237"/>
      <c r="AH29" s="93"/>
      <c r="AI29" s="93"/>
      <c r="AJ29" s="93"/>
      <c r="AK29" s="93"/>
      <c r="AL29" s="93"/>
    </row>
    <row r="30" spans="2:38" ht="15" customHeight="1" x14ac:dyDescent="0.25">
      <c r="B30" s="455" t="s">
        <v>48</v>
      </c>
      <c r="C30" s="456"/>
      <c r="D30" s="172" t="s">
        <v>165</v>
      </c>
      <c r="E30" s="146">
        <v>3</v>
      </c>
      <c r="F30" s="93"/>
      <c r="G30" s="88"/>
      <c r="H30" s="979"/>
      <c r="I30" s="979"/>
      <c r="J30" s="979"/>
      <c r="K30" s="93"/>
      <c r="L30" s="457" t="s">
        <v>49</v>
      </c>
      <c r="M30" s="458"/>
      <c r="N30" s="458"/>
      <c r="O30" s="458"/>
      <c r="P30" s="458"/>
      <c r="Q30" s="458"/>
      <c r="R30" s="458"/>
      <c r="S30" s="458"/>
      <c r="T30" s="458"/>
      <c r="U30" s="459"/>
      <c r="V30" s="67"/>
      <c r="W30" s="67" t="str">
        <f>CONCATENATE(E30,"-",B30)</f>
        <v>3-MODERADO</v>
      </c>
      <c r="X30" s="67"/>
      <c r="AA30" s="67"/>
      <c r="AB30" s="67"/>
      <c r="AC30" s="93"/>
      <c r="AD30" s="93"/>
      <c r="AE30" s="93"/>
      <c r="AF30" s="93"/>
      <c r="AG30" s="237"/>
      <c r="AH30" s="93"/>
      <c r="AI30" s="93"/>
      <c r="AJ30" s="93"/>
      <c r="AK30" s="93"/>
      <c r="AL30" s="93"/>
    </row>
    <row r="31" spans="2:38" ht="19.5" customHeight="1" x14ac:dyDescent="0.25">
      <c r="B31" s="466" t="s">
        <v>50</v>
      </c>
      <c r="C31" s="467"/>
      <c r="D31" s="172" t="s">
        <v>166</v>
      </c>
      <c r="E31" s="146">
        <v>4</v>
      </c>
      <c r="F31" s="93"/>
      <c r="G31" s="88"/>
      <c r="H31" s="979"/>
      <c r="I31" s="979"/>
      <c r="J31" s="979"/>
      <c r="K31" s="93"/>
      <c r="L31" s="460"/>
      <c r="M31" s="461"/>
      <c r="N31" s="461"/>
      <c r="O31" s="461"/>
      <c r="P31" s="461"/>
      <c r="Q31" s="461"/>
      <c r="R31" s="461"/>
      <c r="S31" s="461"/>
      <c r="T31" s="461"/>
      <c r="U31" s="462"/>
      <c r="V31" s="67"/>
      <c r="W31" s="67" t="str">
        <f>CONCATENATE(E31,"-",B31)</f>
        <v>4-MAYOR</v>
      </c>
      <c r="X31" s="67"/>
      <c r="AA31" s="67"/>
      <c r="AB31" s="67"/>
      <c r="AC31" s="93"/>
      <c r="AD31" s="93"/>
      <c r="AE31" s="93"/>
      <c r="AF31" s="93"/>
      <c r="AG31" s="237"/>
      <c r="AH31" s="93"/>
      <c r="AI31" s="93"/>
      <c r="AJ31" s="93"/>
      <c r="AK31" s="93"/>
      <c r="AL31" s="93"/>
    </row>
    <row r="32" spans="2:38" ht="24.75" customHeight="1" thickBot="1" x14ac:dyDescent="0.3">
      <c r="B32" s="468" t="s">
        <v>51</v>
      </c>
      <c r="C32" s="469"/>
      <c r="D32" s="172" t="s">
        <v>167</v>
      </c>
      <c r="E32" s="146">
        <v>5</v>
      </c>
      <c r="F32" s="93"/>
      <c r="G32" s="88"/>
      <c r="H32" s="979"/>
      <c r="I32" s="979"/>
      <c r="J32" s="979"/>
      <c r="K32" s="93"/>
      <c r="L32" s="463"/>
      <c r="M32" s="464"/>
      <c r="N32" s="464"/>
      <c r="O32" s="464"/>
      <c r="P32" s="464"/>
      <c r="Q32" s="464"/>
      <c r="R32" s="464"/>
      <c r="S32" s="464"/>
      <c r="T32" s="464"/>
      <c r="U32" s="465"/>
      <c r="V32" s="67"/>
      <c r="W32" s="67" t="str">
        <f>CONCATENATE(E32,"-",B32)</f>
        <v>5-CATASTRÓFICO</v>
      </c>
      <c r="X32" s="67"/>
      <c r="AA32" s="67"/>
      <c r="AB32" s="67"/>
      <c r="AC32" s="93"/>
      <c r="AD32" s="93"/>
      <c r="AE32" s="93"/>
      <c r="AF32" s="93"/>
      <c r="AG32" s="237"/>
      <c r="AH32" s="93"/>
      <c r="AI32" s="93"/>
      <c r="AJ32" s="93"/>
      <c r="AK32" s="93"/>
      <c r="AL32" s="93"/>
    </row>
    <row r="33" spans="2:38" x14ac:dyDescent="0.25">
      <c r="B33" s="143" t="s">
        <v>52</v>
      </c>
      <c r="C33" s="128"/>
      <c r="D33" s="128"/>
      <c r="E33" s="128"/>
      <c r="F33" s="128"/>
      <c r="G33" s="128"/>
      <c r="H33" s="128"/>
      <c r="I33" s="128"/>
      <c r="J33" s="128"/>
      <c r="K33" s="88"/>
      <c r="L33" s="80"/>
      <c r="M33" s="83"/>
      <c r="N33" s="83"/>
      <c r="O33" s="83"/>
      <c r="P33" s="83"/>
      <c r="Q33" s="83"/>
      <c r="R33" s="83"/>
      <c r="S33" s="83"/>
      <c r="T33" s="83"/>
      <c r="U33" s="67"/>
      <c r="V33" s="67"/>
      <c r="W33" s="67"/>
      <c r="X33" s="67"/>
      <c r="AA33" s="67"/>
      <c r="AB33" s="67"/>
      <c r="AC33" s="93"/>
      <c r="AD33" s="93"/>
      <c r="AE33" s="93"/>
      <c r="AF33" s="93"/>
      <c r="AG33" s="237"/>
      <c r="AH33" s="93"/>
      <c r="AI33" s="93"/>
      <c r="AJ33" s="93"/>
      <c r="AK33" s="93"/>
      <c r="AL33" s="93"/>
    </row>
    <row r="34" spans="2:38" hidden="1" x14ac:dyDescent="0.2">
      <c r="B34" s="67"/>
      <c r="C34" s="67"/>
      <c r="D34" s="67"/>
      <c r="E34" s="67"/>
      <c r="F34" s="67"/>
      <c r="G34" s="67"/>
      <c r="H34" s="67"/>
      <c r="I34" s="67"/>
      <c r="J34" s="67"/>
      <c r="K34" s="67"/>
      <c r="L34" s="67"/>
      <c r="M34" s="67"/>
      <c r="N34" s="67"/>
      <c r="O34" s="67"/>
      <c r="P34" s="67"/>
      <c r="Q34" s="67"/>
      <c r="R34" s="67"/>
      <c r="S34" s="67"/>
      <c r="T34" s="67"/>
      <c r="U34" s="67"/>
      <c r="V34" s="67"/>
      <c r="W34" s="67"/>
      <c r="X34" s="67"/>
      <c r="AA34" s="67"/>
      <c r="AB34" s="67"/>
      <c r="AC34" s="93"/>
      <c r="AD34" s="93"/>
      <c r="AE34" s="93"/>
      <c r="AF34" s="93"/>
      <c r="AG34" s="237"/>
      <c r="AH34" s="93"/>
      <c r="AI34" s="93"/>
      <c r="AJ34" s="93"/>
      <c r="AK34" s="93"/>
      <c r="AL34" s="93"/>
    </row>
    <row r="35" spans="2:38" hidden="1" x14ac:dyDescent="0.2">
      <c r="B35" s="67"/>
      <c r="C35" s="67"/>
      <c r="D35" s="67"/>
      <c r="E35" s="67"/>
      <c r="F35" s="67"/>
      <c r="G35" s="67"/>
      <c r="H35" s="67"/>
      <c r="I35" s="67"/>
      <c r="J35" s="67"/>
      <c r="K35" s="67"/>
      <c r="L35" s="67"/>
      <c r="M35" s="67"/>
      <c r="N35" s="980"/>
      <c r="O35" s="980"/>
      <c r="P35" s="980"/>
      <c r="Q35" s="980"/>
      <c r="R35" s="980"/>
      <c r="S35" s="67">
        <v>11</v>
      </c>
      <c r="T35" s="67" t="s">
        <v>78</v>
      </c>
      <c r="U35" s="67">
        <v>1</v>
      </c>
      <c r="V35" s="67"/>
      <c r="W35" s="67"/>
      <c r="X35" s="67"/>
      <c r="AA35" s="67"/>
      <c r="AB35" s="67"/>
      <c r="AC35" s="93"/>
      <c r="AD35" s="93"/>
      <c r="AE35" s="93"/>
      <c r="AF35" s="93"/>
      <c r="AG35" s="237"/>
      <c r="AH35" s="93"/>
      <c r="AI35" s="93"/>
      <c r="AJ35" s="93"/>
      <c r="AK35" s="93"/>
      <c r="AL35" s="93"/>
    </row>
    <row r="36" spans="2:38" hidden="1" x14ac:dyDescent="0.2">
      <c r="B36" s="67"/>
      <c r="C36" s="67"/>
      <c r="D36" s="67"/>
      <c r="E36" s="67"/>
      <c r="F36" s="67"/>
      <c r="G36" s="67"/>
      <c r="H36" s="67"/>
      <c r="I36" s="67"/>
      <c r="J36" s="67"/>
      <c r="K36" s="67"/>
      <c r="L36" s="67"/>
      <c r="M36" s="67"/>
      <c r="N36" s="139"/>
      <c r="O36" s="139"/>
      <c r="P36" s="139"/>
      <c r="Q36" s="139"/>
      <c r="R36" s="139"/>
      <c r="S36" s="67">
        <v>12</v>
      </c>
      <c r="T36" s="67" t="s">
        <v>78</v>
      </c>
      <c r="U36" s="67">
        <v>2</v>
      </c>
      <c r="V36" s="67"/>
      <c r="W36" s="67"/>
      <c r="X36" s="67"/>
      <c r="AA36" s="67"/>
      <c r="AB36" s="67"/>
      <c r="AC36" s="93"/>
      <c r="AD36" s="93"/>
      <c r="AE36" s="93"/>
      <c r="AF36" s="93"/>
      <c r="AG36" s="237"/>
      <c r="AH36" s="93"/>
      <c r="AI36" s="93"/>
      <c r="AJ36" s="93"/>
      <c r="AL36" s="93"/>
    </row>
    <row r="37" spans="2:38" hidden="1" x14ac:dyDescent="0.2">
      <c r="B37" s="67"/>
      <c r="C37" s="67"/>
      <c r="D37" s="67"/>
      <c r="E37" s="67"/>
      <c r="F37" s="67"/>
      <c r="G37" s="67"/>
      <c r="H37" s="67"/>
      <c r="I37" s="67"/>
      <c r="J37" s="67"/>
      <c r="K37" s="67"/>
      <c r="L37" s="67"/>
      <c r="M37" s="67"/>
      <c r="N37" s="139"/>
      <c r="O37" s="139"/>
      <c r="P37" s="139"/>
      <c r="Q37" s="139"/>
      <c r="R37" s="139"/>
      <c r="S37" s="67">
        <v>13</v>
      </c>
      <c r="T37" s="67" t="s">
        <v>81</v>
      </c>
      <c r="U37" s="67">
        <v>3</v>
      </c>
      <c r="V37" s="67"/>
      <c r="W37" s="67"/>
      <c r="X37" s="67"/>
      <c r="AA37" s="67"/>
      <c r="AB37" s="67"/>
      <c r="AC37" s="93"/>
      <c r="AD37" s="93"/>
      <c r="AE37" s="93"/>
      <c r="AF37" s="93"/>
      <c r="AG37" s="237"/>
      <c r="AH37" s="93"/>
      <c r="AI37" s="93"/>
      <c r="AJ37" s="93"/>
      <c r="AL37" s="93"/>
    </row>
    <row r="38" spans="2:38" hidden="1" x14ac:dyDescent="0.2">
      <c r="B38" s="67"/>
      <c r="C38" s="67"/>
      <c r="D38" s="67"/>
      <c r="E38" s="67"/>
      <c r="F38" s="67"/>
      <c r="G38" s="67"/>
      <c r="H38" s="67"/>
      <c r="I38" s="67"/>
      <c r="J38" s="67"/>
      <c r="K38" s="67"/>
      <c r="L38" s="67"/>
      <c r="M38" s="67"/>
      <c r="N38" s="139"/>
      <c r="O38" s="139"/>
      <c r="P38" s="139"/>
      <c r="Q38" s="139"/>
      <c r="R38" s="139"/>
      <c r="S38" s="67">
        <v>14</v>
      </c>
      <c r="T38" s="67" t="s">
        <v>79</v>
      </c>
      <c r="U38" s="67">
        <v>4</v>
      </c>
      <c r="V38" s="67"/>
      <c r="W38" s="67"/>
      <c r="X38" s="67"/>
      <c r="AA38" s="67"/>
      <c r="AB38" s="67"/>
      <c r="AC38" s="93"/>
      <c r="AD38" s="93"/>
      <c r="AE38" s="93"/>
      <c r="AF38" s="93"/>
      <c r="AG38" s="237"/>
      <c r="AH38" s="93"/>
      <c r="AI38" s="93"/>
      <c r="AJ38" s="93"/>
      <c r="AL38" s="93"/>
    </row>
    <row r="39" spans="2:38" hidden="1" x14ac:dyDescent="0.2">
      <c r="B39" s="67"/>
      <c r="C39" s="67"/>
      <c r="D39" s="67"/>
      <c r="E39" s="67"/>
      <c r="F39" s="67"/>
      <c r="G39" s="67"/>
      <c r="H39" s="67"/>
      <c r="I39" s="67"/>
      <c r="J39" s="67"/>
      <c r="K39" s="67"/>
      <c r="L39" s="67"/>
      <c r="M39" s="67"/>
      <c r="N39" s="139"/>
      <c r="O39" s="139"/>
      <c r="P39" s="139"/>
      <c r="Q39" s="139"/>
      <c r="R39" s="139"/>
      <c r="S39" s="67">
        <v>15</v>
      </c>
      <c r="T39" s="67" t="s">
        <v>79</v>
      </c>
      <c r="U39" s="67">
        <v>5</v>
      </c>
      <c r="V39" s="67"/>
      <c r="W39" s="67"/>
      <c r="X39" s="67"/>
      <c r="AA39" s="67"/>
      <c r="AB39" s="67"/>
      <c r="AC39" s="93"/>
      <c r="AD39" s="93"/>
      <c r="AE39" s="93"/>
      <c r="AF39" s="93"/>
      <c r="AG39" s="237"/>
      <c r="AH39" s="93"/>
      <c r="AI39" s="93"/>
      <c r="AJ39" s="93"/>
      <c r="AL39" s="93"/>
    </row>
    <row r="40" spans="2:38" hidden="1" x14ac:dyDescent="0.2">
      <c r="B40" s="67"/>
      <c r="C40" s="67"/>
      <c r="D40" s="67"/>
      <c r="E40" s="67"/>
      <c r="F40" s="67"/>
      <c r="G40" s="67"/>
      <c r="H40" s="67"/>
      <c r="I40" s="67"/>
      <c r="J40" s="67"/>
      <c r="K40" s="67"/>
      <c r="L40" s="67"/>
      <c r="M40" s="67"/>
      <c r="N40" s="139"/>
      <c r="O40" s="139"/>
      <c r="P40" s="139"/>
      <c r="Q40" s="139"/>
      <c r="R40" s="139"/>
      <c r="S40" s="67">
        <v>21</v>
      </c>
      <c r="T40" s="67" t="s">
        <v>78</v>
      </c>
      <c r="U40" s="67">
        <v>6</v>
      </c>
      <c r="V40" s="67"/>
      <c r="W40" s="67"/>
      <c r="X40" s="67"/>
      <c r="AA40" s="67"/>
      <c r="AB40" s="67"/>
      <c r="AC40" s="93"/>
      <c r="AD40" s="93"/>
      <c r="AE40" s="93"/>
      <c r="AF40" s="93"/>
      <c r="AG40" s="237"/>
      <c r="AH40" s="93"/>
      <c r="AI40" s="93"/>
      <c r="AJ40" s="93"/>
      <c r="AL40" s="93"/>
    </row>
    <row r="41" spans="2:38" hidden="1" x14ac:dyDescent="0.2">
      <c r="B41" s="67"/>
      <c r="C41" s="67"/>
      <c r="D41" s="67"/>
      <c r="E41" s="67"/>
      <c r="F41" s="67"/>
      <c r="G41" s="67"/>
      <c r="H41" s="67"/>
      <c r="I41" s="67"/>
      <c r="J41" s="67"/>
      <c r="K41" s="67"/>
      <c r="L41" s="67"/>
      <c r="M41" s="67"/>
      <c r="N41" s="67"/>
      <c r="O41" s="67"/>
      <c r="P41" s="67"/>
      <c r="Q41" s="67"/>
      <c r="R41" s="67"/>
      <c r="S41" s="67">
        <v>22</v>
      </c>
      <c r="T41" s="67" t="s">
        <v>78</v>
      </c>
      <c r="U41" s="67">
        <v>7</v>
      </c>
      <c r="V41" s="67"/>
      <c r="W41" s="67"/>
      <c r="X41" s="67"/>
      <c r="AA41" s="67"/>
      <c r="AB41" s="67"/>
      <c r="AC41" s="93"/>
      <c r="AD41" s="93"/>
      <c r="AE41" s="93"/>
      <c r="AF41" s="93"/>
      <c r="AG41" s="237"/>
      <c r="AH41" s="93"/>
      <c r="AI41" s="93"/>
      <c r="AJ41" s="93"/>
      <c r="AL41" s="93"/>
    </row>
    <row r="42" spans="2:38" hidden="1" x14ac:dyDescent="0.2">
      <c r="B42" s="67"/>
      <c r="C42" s="67"/>
      <c r="D42" s="67"/>
      <c r="E42" s="67"/>
      <c r="F42" s="67"/>
      <c r="G42" s="67"/>
      <c r="H42" s="67"/>
      <c r="I42" s="67"/>
      <c r="J42" s="67"/>
      <c r="K42" s="67"/>
      <c r="L42" s="67"/>
      <c r="M42" s="67"/>
      <c r="N42" s="67"/>
      <c r="O42" s="67"/>
      <c r="P42" s="67"/>
      <c r="Q42" s="67"/>
      <c r="R42" s="67"/>
      <c r="S42" s="67">
        <v>23</v>
      </c>
      <c r="T42" s="67" t="s">
        <v>81</v>
      </c>
      <c r="U42" s="67">
        <v>8</v>
      </c>
      <c r="V42" s="67"/>
      <c r="W42" s="67"/>
      <c r="X42" s="67"/>
      <c r="AA42" s="67"/>
      <c r="AB42" s="67"/>
      <c r="AC42" s="93"/>
      <c r="AD42" s="93"/>
      <c r="AE42" s="93"/>
      <c r="AF42" s="93"/>
      <c r="AG42" s="237"/>
      <c r="AH42" s="93"/>
      <c r="AI42" s="93"/>
      <c r="AJ42" s="93"/>
      <c r="AL42" s="93"/>
    </row>
    <row r="43" spans="2:38" hidden="1" x14ac:dyDescent="0.2">
      <c r="B43" s="67"/>
      <c r="C43" s="67"/>
      <c r="D43" s="67"/>
      <c r="E43" s="67"/>
      <c r="F43" s="67"/>
      <c r="G43" s="67"/>
      <c r="H43" s="67"/>
      <c r="I43" s="67"/>
      <c r="J43" s="67"/>
      <c r="K43" s="67"/>
      <c r="L43" s="67"/>
      <c r="M43" s="67"/>
      <c r="N43" s="67"/>
      <c r="O43" s="67"/>
      <c r="P43" s="67"/>
      <c r="Q43" s="67"/>
      <c r="R43" s="67"/>
      <c r="S43" s="67">
        <v>24</v>
      </c>
      <c r="T43" s="67" t="s">
        <v>79</v>
      </c>
      <c r="U43" s="67">
        <v>9</v>
      </c>
      <c r="V43" s="67"/>
      <c r="W43" s="67"/>
      <c r="X43" s="67"/>
      <c r="AA43" s="67"/>
      <c r="AB43" s="67"/>
      <c r="AC43" s="93"/>
      <c r="AD43" s="93"/>
      <c r="AE43" s="93"/>
      <c r="AF43" s="93"/>
      <c r="AG43" s="237"/>
      <c r="AH43" s="93"/>
      <c r="AI43" s="93"/>
      <c r="AJ43" s="93"/>
      <c r="AL43" s="93"/>
    </row>
    <row r="44" spans="2:38" hidden="1" x14ac:dyDescent="0.2">
      <c r="B44" s="67"/>
      <c r="C44" s="67"/>
      <c r="D44" s="67"/>
      <c r="E44" s="67"/>
      <c r="F44" s="67"/>
      <c r="G44" s="67"/>
      <c r="H44" s="67"/>
      <c r="I44" s="67"/>
      <c r="J44" s="67"/>
      <c r="K44" s="67"/>
      <c r="L44" s="67"/>
      <c r="M44" s="67"/>
      <c r="N44" s="67"/>
      <c r="O44" s="67"/>
      <c r="P44" s="67"/>
      <c r="Q44" s="67"/>
      <c r="R44" s="67"/>
      <c r="S44" s="67">
        <v>25</v>
      </c>
      <c r="T44" s="67" t="s">
        <v>80</v>
      </c>
      <c r="U44" s="67">
        <v>10</v>
      </c>
      <c r="V44" s="67"/>
      <c r="W44" s="67"/>
      <c r="X44" s="67"/>
      <c r="AA44" s="67"/>
      <c r="AB44" s="67"/>
      <c r="AC44" s="93"/>
      <c r="AD44" s="93"/>
      <c r="AE44" s="93"/>
      <c r="AF44" s="93"/>
      <c r="AG44" s="237"/>
      <c r="AH44" s="93"/>
      <c r="AI44" s="93"/>
      <c r="AJ44" s="93"/>
      <c r="AL44" s="93"/>
    </row>
    <row r="45" spans="2:38" hidden="1" x14ac:dyDescent="0.2">
      <c r="C45" s="114"/>
      <c r="D45" s="114"/>
      <c r="E45" s="114"/>
      <c r="F45" s="114"/>
      <c r="G45" s="114"/>
      <c r="H45" s="114"/>
      <c r="I45" s="114"/>
      <c r="J45" s="114"/>
      <c r="K45" s="114"/>
      <c r="L45" s="114"/>
      <c r="M45" s="114"/>
      <c r="N45" s="114"/>
      <c r="O45" s="114"/>
      <c r="P45" s="114"/>
      <c r="Q45" s="114"/>
      <c r="R45" s="94"/>
      <c r="S45" s="67">
        <v>31</v>
      </c>
      <c r="T45" s="67" t="s">
        <v>78</v>
      </c>
      <c r="U45" s="67">
        <v>11</v>
      </c>
      <c r="V45" s="94"/>
      <c r="W45" s="94"/>
      <c r="X45" s="94"/>
    </row>
    <row r="46" spans="2:38" hidden="1" x14ac:dyDescent="0.2">
      <c r="C46" s="117"/>
      <c r="D46" s="117"/>
      <c r="E46" s="117"/>
      <c r="F46" s="117"/>
      <c r="G46" s="117"/>
      <c r="H46" s="117"/>
      <c r="I46" s="95"/>
      <c r="J46" s="95"/>
      <c r="K46" s="95"/>
      <c r="L46" s="95"/>
      <c r="M46" s="95"/>
      <c r="N46" s="95"/>
      <c r="O46" s="95"/>
      <c r="P46" s="95"/>
      <c r="Q46" s="95"/>
      <c r="R46" s="95"/>
      <c r="S46" s="67">
        <v>32</v>
      </c>
      <c r="T46" s="67" t="s">
        <v>81</v>
      </c>
      <c r="U46" s="67">
        <v>12</v>
      </c>
      <c r="AA46" s="981"/>
      <c r="AB46" s="981"/>
      <c r="AC46" s="981"/>
      <c r="AD46" s="981"/>
      <c r="AE46" s="981"/>
      <c r="AF46" s="981"/>
      <c r="AG46" s="981"/>
      <c r="AH46" s="981"/>
      <c r="AI46" s="981"/>
      <c r="AJ46" s="981"/>
    </row>
    <row r="47" spans="2:38" hidden="1" x14ac:dyDescent="0.2">
      <c r="C47" s="118"/>
      <c r="D47" s="118"/>
      <c r="E47" s="118"/>
      <c r="F47" s="118"/>
      <c r="G47" s="118"/>
      <c r="H47" s="118"/>
      <c r="I47" s="118"/>
      <c r="J47" s="451"/>
      <c r="K47" s="451"/>
      <c r="L47" s="93"/>
      <c r="M47" s="93"/>
      <c r="N47" s="93"/>
      <c r="O47" s="977"/>
      <c r="P47" s="977"/>
      <c r="Q47" s="977"/>
      <c r="R47" s="452"/>
      <c r="S47" s="67">
        <v>33</v>
      </c>
      <c r="T47" s="67" t="s">
        <v>79</v>
      </c>
      <c r="U47" s="67">
        <v>13</v>
      </c>
      <c r="AA47" s="982"/>
      <c r="AB47" s="982"/>
      <c r="AC47" s="981"/>
      <c r="AD47" s="981"/>
      <c r="AE47" s="981"/>
      <c r="AF47" s="981"/>
      <c r="AG47" s="981"/>
      <c r="AH47" s="981"/>
      <c r="AI47" s="981"/>
      <c r="AJ47" s="981"/>
    </row>
    <row r="48" spans="2:38" hidden="1" x14ac:dyDescent="0.2">
      <c r="C48" s="118"/>
      <c r="D48" s="118"/>
      <c r="E48" s="118"/>
      <c r="F48" s="118"/>
      <c r="G48" s="118"/>
      <c r="H48" s="118"/>
      <c r="I48" s="118"/>
      <c r="J48" s="451"/>
      <c r="K48" s="116"/>
      <c r="L48" s="93"/>
      <c r="M48" s="93"/>
      <c r="N48" s="93"/>
      <c r="O48" s="977"/>
      <c r="P48" s="977"/>
      <c r="Q48" s="977"/>
      <c r="R48" s="452"/>
      <c r="S48" s="67">
        <v>34</v>
      </c>
      <c r="T48" s="67" t="s">
        <v>80</v>
      </c>
      <c r="U48" s="67">
        <v>14</v>
      </c>
      <c r="W48" s="89" t="s">
        <v>98</v>
      </c>
      <c r="AA48" s="982"/>
      <c r="AB48" s="982"/>
      <c r="AC48" s="981"/>
      <c r="AD48" s="981"/>
      <c r="AE48" s="981"/>
      <c r="AF48" s="981"/>
      <c r="AG48" s="238"/>
      <c r="AH48" s="981"/>
      <c r="AI48" s="981"/>
      <c r="AJ48" s="981"/>
    </row>
    <row r="49" spans="3:36" hidden="1" x14ac:dyDescent="0.2">
      <c r="C49" s="118"/>
      <c r="D49" s="118"/>
      <c r="E49" s="118"/>
      <c r="F49" s="118"/>
      <c r="G49" s="118"/>
      <c r="H49" s="118"/>
      <c r="I49" s="118"/>
      <c r="J49" s="451"/>
      <c r="K49" s="116"/>
      <c r="L49" s="93"/>
      <c r="M49" s="93"/>
      <c r="N49" s="93"/>
      <c r="O49" s="977"/>
      <c r="P49" s="977"/>
      <c r="Q49" s="977"/>
      <c r="R49" s="452"/>
      <c r="S49" s="67">
        <v>35</v>
      </c>
      <c r="T49" s="67" t="s">
        <v>80</v>
      </c>
      <c r="U49" s="67">
        <v>15</v>
      </c>
      <c r="W49" s="89" t="s">
        <v>99</v>
      </c>
      <c r="AA49" s="140"/>
      <c r="AB49" s="140"/>
      <c r="AC49" s="978"/>
      <c r="AD49" s="978"/>
      <c r="AE49" s="978"/>
      <c r="AF49" s="978"/>
      <c r="AG49" s="239"/>
      <c r="AH49" s="978"/>
      <c r="AI49" s="978"/>
      <c r="AJ49" s="978"/>
    </row>
    <row r="50" spans="3:36" ht="30" hidden="1" x14ac:dyDescent="0.2">
      <c r="C50" s="118"/>
      <c r="D50" s="118"/>
      <c r="E50" s="118"/>
      <c r="F50" s="118"/>
      <c r="G50" s="118"/>
      <c r="H50" s="118"/>
      <c r="I50" s="118"/>
      <c r="J50" s="451"/>
      <c r="K50" s="116"/>
      <c r="L50" s="93"/>
      <c r="M50" s="93"/>
      <c r="N50" s="93"/>
      <c r="O50" s="977"/>
      <c r="P50" s="977"/>
      <c r="Q50" s="977"/>
      <c r="R50" s="452"/>
      <c r="S50" s="67">
        <v>41</v>
      </c>
      <c r="T50" s="67" t="s">
        <v>81</v>
      </c>
      <c r="U50" s="67">
        <v>16</v>
      </c>
      <c r="W50" s="89" t="s">
        <v>100</v>
      </c>
      <c r="AA50" s="140"/>
      <c r="AB50" s="140"/>
      <c r="AC50" s="978"/>
      <c r="AD50" s="978"/>
      <c r="AE50" s="978"/>
      <c r="AF50" s="978"/>
      <c r="AG50" s="239"/>
      <c r="AH50" s="978"/>
      <c r="AI50" s="978"/>
      <c r="AJ50" s="978"/>
    </row>
    <row r="51" spans="3:36" hidden="1" x14ac:dyDescent="0.2">
      <c r="C51" s="118"/>
      <c r="D51" s="118"/>
      <c r="E51" s="118"/>
      <c r="F51" s="118"/>
      <c r="G51" s="118"/>
      <c r="H51" s="118"/>
      <c r="I51" s="118"/>
      <c r="J51" s="451"/>
      <c r="K51" s="116"/>
      <c r="L51" s="93"/>
      <c r="M51" s="93"/>
      <c r="N51" s="93"/>
      <c r="O51" s="977"/>
      <c r="P51" s="977"/>
      <c r="Q51" s="977"/>
      <c r="R51" s="452"/>
      <c r="S51" s="67">
        <v>42</v>
      </c>
      <c r="T51" s="67" t="s">
        <v>79</v>
      </c>
      <c r="U51" s="67">
        <v>17</v>
      </c>
      <c r="W51" s="89" t="s">
        <v>101</v>
      </c>
      <c r="AA51" s="140"/>
      <c r="AB51" s="140"/>
      <c r="AC51" s="978"/>
      <c r="AD51" s="978"/>
      <c r="AE51" s="978"/>
      <c r="AF51" s="978"/>
      <c r="AG51" s="239"/>
      <c r="AH51" s="978"/>
      <c r="AI51" s="978"/>
      <c r="AJ51" s="978"/>
    </row>
    <row r="52" spans="3:36" hidden="1" x14ac:dyDescent="0.2">
      <c r="C52" s="119"/>
      <c r="D52" s="93"/>
      <c r="E52" s="93"/>
      <c r="F52" s="93"/>
      <c r="G52" s="93"/>
      <c r="H52" s="93"/>
      <c r="I52" s="93"/>
      <c r="J52" s="93"/>
      <c r="K52" s="93"/>
      <c r="L52" s="93"/>
      <c r="M52" s="93"/>
      <c r="N52" s="93"/>
      <c r="O52" s="93"/>
      <c r="P52" s="93"/>
      <c r="Q52" s="93"/>
      <c r="S52" s="67">
        <v>43</v>
      </c>
      <c r="T52" s="67" t="s">
        <v>79</v>
      </c>
      <c r="U52" s="67">
        <v>18</v>
      </c>
    </row>
    <row r="53" spans="3:36" ht="45" hidden="1" x14ac:dyDescent="0.2">
      <c r="S53" s="67">
        <v>44</v>
      </c>
      <c r="T53" s="67" t="s">
        <v>80</v>
      </c>
      <c r="U53" s="67">
        <v>19</v>
      </c>
      <c r="AA53" s="103" t="s">
        <v>84</v>
      </c>
      <c r="AB53" s="103" t="s">
        <v>82</v>
      </c>
      <c r="AC53" s="103" t="s">
        <v>83</v>
      </c>
    </row>
    <row r="54" spans="3:36" hidden="1" x14ac:dyDescent="0.2">
      <c r="J54" s="103">
        <v>0</v>
      </c>
      <c r="K54" s="103"/>
      <c r="L54" s="103" t="s">
        <v>82</v>
      </c>
      <c r="S54" s="67">
        <v>45</v>
      </c>
      <c r="T54" s="67" t="s">
        <v>80</v>
      </c>
      <c r="U54" s="67">
        <v>20</v>
      </c>
      <c r="AA54" s="103">
        <v>0</v>
      </c>
      <c r="AB54" s="103">
        <v>0</v>
      </c>
      <c r="AC54" s="103">
        <v>0</v>
      </c>
    </row>
    <row r="55" spans="3:36" hidden="1" x14ac:dyDescent="0.2">
      <c r="J55" s="103">
        <v>5</v>
      </c>
      <c r="K55" s="103"/>
      <c r="L55" s="103" t="s">
        <v>83</v>
      </c>
      <c r="S55" s="67">
        <v>51</v>
      </c>
      <c r="T55" s="67" t="s">
        <v>79</v>
      </c>
      <c r="U55" s="67">
        <v>21</v>
      </c>
      <c r="AA55" s="103">
        <v>5</v>
      </c>
      <c r="AB55" s="103">
        <v>0</v>
      </c>
      <c r="AC55" s="103">
        <v>0</v>
      </c>
    </row>
    <row r="56" spans="3:36" hidden="1" x14ac:dyDescent="0.2">
      <c r="J56" s="103">
        <v>10</v>
      </c>
      <c r="K56" s="103"/>
      <c r="L56" s="103"/>
      <c r="S56" s="67">
        <v>52</v>
      </c>
      <c r="T56" s="67" t="s">
        <v>79</v>
      </c>
      <c r="U56" s="67">
        <v>22</v>
      </c>
      <c r="AA56" s="103">
        <v>10</v>
      </c>
      <c r="AB56" s="103">
        <v>0</v>
      </c>
      <c r="AC56" s="103">
        <v>0</v>
      </c>
    </row>
    <row r="57" spans="3:36" hidden="1" x14ac:dyDescent="0.2">
      <c r="J57" s="103">
        <v>15</v>
      </c>
      <c r="K57" s="103"/>
      <c r="L57" s="103"/>
      <c r="S57" s="67">
        <v>53</v>
      </c>
      <c r="T57" s="67" t="s">
        <v>80</v>
      </c>
      <c r="U57" s="67">
        <v>23</v>
      </c>
      <c r="AA57" s="103">
        <v>15</v>
      </c>
      <c r="AB57" s="103">
        <v>0</v>
      </c>
      <c r="AC57" s="103">
        <v>0</v>
      </c>
    </row>
    <row r="58" spans="3:36" hidden="1" x14ac:dyDescent="0.2">
      <c r="J58" s="103">
        <v>20</v>
      </c>
      <c r="K58" s="103"/>
      <c r="L58" s="103"/>
      <c r="S58" s="67">
        <v>54</v>
      </c>
      <c r="T58" s="67" t="s">
        <v>80</v>
      </c>
      <c r="U58" s="67">
        <v>24</v>
      </c>
      <c r="AA58" s="103">
        <v>20</v>
      </c>
      <c r="AB58" s="103">
        <v>0</v>
      </c>
      <c r="AC58" s="103">
        <v>0</v>
      </c>
    </row>
    <row r="59" spans="3:36" hidden="1" x14ac:dyDescent="0.2">
      <c r="J59" s="103">
        <v>25</v>
      </c>
      <c r="K59" s="103"/>
      <c r="L59" s="103"/>
      <c r="S59" s="67">
        <v>55</v>
      </c>
      <c r="T59" s="67" t="s">
        <v>80</v>
      </c>
      <c r="U59" s="67">
        <v>25</v>
      </c>
      <c r="AA59" s="103">
        <v>25</v>
      </c>
      <c r="AB59" s="103">
        <v>0</v>
      </c>
      <c r="AC59" s="103">
        <v>0</v>
      </c>
    </row>
    <row r="60" spans="3:36" hidden="1" x14ac:dyDescent="0.25">
      <c r="AA60" s="103">
        <v>30</v>
      </c>
      <c r="AB60" s="103">
        <v>0</v>
      </c>
      <c r="AC60" s="103">
        <v>0</v>
      </c>
    </row>
    <row r="61" spans="3:36" hidden="1" x14ac:dyDescent="0.25">
      <c r="AA61" s="103">
        <v>35</v>
      </c>
      <c r="AB61" s="103">
        <v>0</v>
      </c>
      <c r="AC61" s="103">
        <v>0</v>
      </c>
    </row>
    <row r="62" spans="3:36" hidden="1" x14ac:dyDescent="0.25">
      <c r="AA62" s="103">
        <v>40</v>
      </c>
      <c r="AB62" s="103">
        <v>0</v>
      </c>
      <c r="AC62" s="103">
        <v>0</v>
      </c>
    </row>
    <row r="63" spans="3:36" hidden="1" x14ac:dyDescent="0.25">
      <c r="AA63" s="103">
        <v>45</v>
      </c>
      <c r="AB63" s="103">
        <v>0</v>
      </c>
      <c r="AC63" s="103">
        <v>0</v>
      </c>
    </row>
    <row r="64" spans="3:36" hidden="1" x14ac:dyDescent="0.25">
      <c r="AA64" s="103">
        <v>50</v>
      </c>
      <c r="AB64" s="103">
        <v>0</v>
      </c>
      <c r="AC64" s="103">
        <v>0</v>
      </c>
    </row>
    <row r="65" spans="27:29" hidden="1" x14ac:dyDescent="0.25">
      <c r="AA65" s="103">
        <v>55</v>
      </c>
      <c r="AB65" s="103">
        <v>1</v>
      </c>
      <c r="AC65" s="103">
        <v>1</v>
      </c>
    </row>
    <row r="66" spans="27:29" hidden="1" x14ac:dyDescent="0.25">
      <c r="AA66" s="103">
        <v>60</v>
      </c>
      <c r="AB66" s="103">
        <v>1</v>
      </c>
      <c r="AC66" s="103">
        <v>1</v>
      </c>
    </row>
    <row r="67" spans="27:29" hidden="1" x14ac:dyDescent="0.25">
      <c r="AA67" s="103">
        <v>65</v>
      </c>
      <c r="AB67" s="103">
        <v>1</v>
      </c>
      <c r="AC67" s="103">
        <v>1</v>
      </c>
    </row>
    <row r="68" spans="27:29" hidden="1" x14ac:dyDescent="0.25">
      <c r="AA68" s="103">
        <v>70</v>
      </c>
      <c r="AB68" s="103">
        <v>1</v>
      </c>
      <c r="AC68" s="103">
        <v>1</v>
      </c>
    </row>
    <row r="69" spans="27:29" hidden="1" x14ac:dyDescent="0.25">
      <c r="AA69" s="103">
        <v>75</v>
      </c>
      <c r="AB69" s="103">
        <v>1</v>
      </c>
      <c r="AC69" s="103">
        <v>1</v>
      </c>
    </row>
    <row r="70" spans="27:29" hidden="1" x14ac:dyDescent="0.25">
      <c r="AA70" s="103">
        <v>80</v>
      </c>
      <c r="AB70" s="103">
        <v>2</v>
      </c>
      <c r="AC70" s="103">
        <v>2</v>
      </c>
    </row>
    <row r="71" spans="27:29" hidden="1" x14ac:dyDescent="0.25">
      <c r="AA71" s="103">
        <v>85</v>
      </c>
      <c r="AB71" s="103">
        <v>2</v>
      </c>
      <c r="AC71" s="103">
        <v>2</v>
      </c>
    </row>
    <row r="72" spans="27:29" hidden="1" x14ac:dyDescent="0.25">
      <c r="AA72" s="103">
        <v>90</v>
      </c>
      <c r="AB72" s="103">
        <v>2</v>
      </c>
      <c r="AC72" s="103">
        <v>2</v>
      </c>
    </row>
    <row r="73" spans="27:29" hidden="1" x14ac:dyDescent="0.25">
      <c r="AA73" s="103">
        <v>95</v>
      </c>
      <c r="AB73" s="103">
        <v>2</v>
      </c>
      <c r="AC73" s="103">
        <v>2</v>
      </c>
    </row>
    <row r="74" spans="27:29" hidden="1" x14ac:dyDescent="0.25">
      <c r="AA74" s="103">
        <v>100</v>
      </c>
      <c r="AB74" s="103">
        <v>2</v>
      </c>
      <c r="AC74" s="103">
        <v>2</v>
      </c>
    </row>
    <row r="75" spans="27:29" hidden="1" x14ac:dyDescent="0.25"/>
    <row r="76" spans="27:29" hidden="1" x14ac:dyDescent="0.25"/>
    <row r="77" spans="27:29" hidden="1" x14ac:dyDescent="0.25"/>
    <row r="78" spans="27:29" hidden="1" x14ac:dyDescent="0.25"/>
    <row r="79" spans="27:29" hidden="1" x14ac:dyDescent="0.25"/>
    <row r="80" spans="27:2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t="18" hidden="1" x14ac:dyDescent="0.25">
      <c r="D482" s="170" t="s">
        <v>106</v>
      </c>
      <c r="F482" s="97" t="s">
        <v>3</v>
      </c>
      <c r="G482" s="84" t="s">
        <v>124</v>
      </c>
    </row>
    <row r="483" spans="4:7" ht="18" hidden="1" x14ac:dyDescent="0.25">
      <c r="D483" s="170" t="s">
        <v>95</v>
      </c>
      <c r="F483" s="98" t="s">
        <v>5</v>
      </c>
      <c r="G483" s="84" t="s">
        <v>118</v>
      </c>
    </row>
    <row r="484" spans="4:7" ht="18" hidden="1" x14ac:dyDescent="0.25">
      <c r="D484" s="170" t="s">
        <v>107</v>
      </c>
      <c r="F484" s="98" t="s">
        <v>7</v>
      </c>
      <c r="G484" s="84" t="s">
        <v>125</v>
      </c>
    </row>
    <row r="485" spans="4:7" ht="18" hidden="1" x14ac:dyDescent="0.25">
      <c r="D485" s="170" t="s">
        <v>108</v>
      </c>
      <c r="F485" s="98" t="s">
        <v>9</v>
      </c>
      <c r="G485" s="84" t="s">
        <v>126</v>
      </c>
    </row>
    <row r="486" spans="4:7" ht="18" hidden="1" x14ac:dyDescent="0.25">
      <c r="D486" s="344" t="s">
        <v>314</v>
      </c>
      <c r="F486" s="98" t="s">
        <v>11</v>
      </c>
      <c r="G486" s="84" t="s">
        <v>127</v>
      </c>
    </row>
    <row r="487" spans="4:7" ht="18" hidden="1" x14ac:dyDescent="0.25">
      <c r="D487" s="344" t="s">
        <v>315</v>
      </c>
      <c r="F487" s="98" t="s">
        <v>13</v>
      </c>
      <c r="G487" s="84" t="s">
        <v>128</v>
      </c>
    </row>
    <row r="488" spans="4:7" ht="18" hidden="1" x14ac:dyDescent="0.25">
      <c r="D488" s="344" t="s">
        <v>316</v>
      </c>
      <c r="G488" s="84" t="s">
        <v>129</v>
      </c>
    </row>
    <row r="489" spans="4:7" ht="18" hidden="1" x14ac:dyDescent="0.25">
      <c r="D489" s="344" t="s">
        <v>317</v>
      </c>
      <c r="G489" s="84" t="s">
        <v>132</v>
      </c>
    </row>
    <row r="490" spans="4:7" ht="18" hidden="1" x14ac:dyDescent="0.25">
      <c r="D490" s="170" t="s">
        <v>109</v>
      </c>
      <c r="G490" s="84" t="s">
        <v>202</v>
      </c>
    </row>
    <row r="491" spans="4:7" ht="18" hidden="1" x14ac:dyDescent="0.25">
      <c r="D491" s="170" t="s">
        <v>110</v>
      </c>
      <c r="G491" s="84" t="s">
        <v>131</v>
      </c>
    </row>
    <row r="492" spans="4:7" ht="18" hidden="1" x14ac:dyDescent="0.25">
      <c r="D492" s="170" t="s">
        <v>156</v>
      </c>
    </row>
    <row r="493" spans="4:7" ht="18" hidden="1" x14ac:dyDescent="0.25">
      <c r="D493" s="170" t="s">
        <v>111</v>
      </c>
    </row>
    <row r="494" spans="4:7" ht="18" hidden="1" x14ac:dyDescent="0.25">
      <c r="D494" s="170" t="s">
        <v>122</v>
      </c>
    </row>
    <row r="495" spans="4:7" ht="18" hidden="1" x14ac:dyDescent="0.25">
      <c r="D495" s="170" t="s">
        <v>113</v>
      </c>
    </row>
    <row r="496" spans="4:7" ht="18" hidden="1" x14ac:dyDescent="0.25">
      <c r="D496" s="170" t="s">
        <v>114</v>
      </c>
    </row>
    <row r="497" spans="4:4" ht="18" hidden="1" x14ac:dyDescent="0.25">
      <c r="D497" s="170" t="s">
        <v>115</v>
      </c>
    </row>
    <row r="498" spans="4:4" ht="18" hidden="1" x14ac:dyDescent="0.25">
      <c r="D498" s="170" t="s">
        <v>116</v>
      </c>
    </row>
    <row r="499" spans="4:4" ht="47.25" hidden="1" customHeight="1" x14ac:dyDescent="0.25"/>
  </sheetData>
  <sheetProtection formatCells="0" selectLockedCells="1"/>
  <mergeCells count="94">
    <mergeCell ref="AL16:AL18"/>
    <mergeCell ref="O51:Q51"/>
    <mergeCell ref="AC51:AF51"/>
    <mergeCell ref="AH51:AJ51"/>
    <mergeCell ref="O49:Q49"/>
    <mergeCell ref="AC49:AF49"/>
    <mergeCell ref="AH49:AJ49"/>
    <mergeCell ref="O50:Q50"/>
    <mergeCell ref="AC50:AF50"/>
    <mergeCell ref="AH50:AJ50"/>
    <mergeCell ref="AA46:AJ46"/>
    <mergeCell ref="O47:Q47"/>
    <mergeCell ref="AA47:AB48"/>
    <mergeCell ref="AC47:AJ47"/>
    <mergeCell ref="O48:Q48"/>
    <mergeCell ref="AC48:AF48"/>
    <mergeCell ref="AH48:AJ48"/>
    <mergeCell ref="N35:R35"/>
    <mergeCell ref="I24:J24"/>
    <mergeCell ref="L24:L25"/>
    <mergeCell ref="M24:M25"/>
    <mergeCell ref="N24:O25"/>
    <mergeCell ref="P24:Q25"/>
    <mergeCell ref="R24:R25"/>
    <mergeCell ref="H28:J28"/>
    <mergeCell ref="N28:O28"/>
    <mergeCell ref="P28:Q28"/>
    <mergeCell ref="H29:J29"/>
    <mergeCell ref="N29:O29"/>
    <mergeCell ref="P29:Q29"/>
    <mergeCell ref="H30:J30"/>
    <mergeCell ref="H31:J31"/>
    <mergeCell ref="H32:J32"/>
    <mergeCell ref="U24:U25"/>
    <mergeCell ref="C26:E26"/>
    <mergeCell ref="L26:L27"/>
    <mergeCell ref="M26:M27"/>
    <mergeCell ref="N26:O27"/>
    <mergeCell ref="P26:Q27"/>
    <mergeCell ref="R26:R27"/>
    <mergeCell ref="U26:U27"/>
    <mergeCell ref="H27:J27"/>
    <mergeCell ref="R22:R23"/>
    <mergeCell ref="U22:U23"/>
    <mergeCell ref="I23:J23"/>
    <mergeCell ref="I22:J22"/>
    <mergeCell ref="L22:L23"/>
    <mergeCell ref="M22:M23"/>
    <mergeCell ref="N22:O23"/>
    <mergeCell ref="P22:Q23"/>
    <mergeCell ref="N21:O21"/>
    <mergeCell ref="P21:Q21"/>
    <mergeCell ref="W19"/>
    <mergeCell ref="K19:L19"/>
    <mergeCell ref="Y19:AA19"/>
    <mergeCell ref="AE19:AF19"/>
    <mergeCell ref="K20:L20"/>
    <mergeCell ref="Y20:AA20"/>
    <mergeCell ref="AE20:AF20"/>
    <mergeCell ref="AB16:AI16"/>
    <mergeCell ref="AJ16:AJ18"/>
    <mergeCell ref="AK16:AK18"/>
    <mergeCell ref="AB17:AB18"/>
    <mergeCell ref="AC17:AD17"/>
    <mergeCell ref="AE17:AF17"/>
    <mergeCell ref="AH17:AI17"/>
    <mergeCell ref="AE18:AF18"/>
    <mergeCell ref="D12:I12"/>
    <mergeCell ref="K12:L12"/>
    <mergeCell ref="M12:Z12"/>
    <mergeCell ref="D14:E14"/>
    <mergeCell ref="C16:C17"/>
    <mergeCell ref="D16:D18"/>
    <mergeCell ref="E16:E18"/>
    <mergeCell ref="F16:F17"/>
    <mergeCell ref="H16:I17"/>
    <mergeCell ref="J16:J18"/>
    <mergeCell ref="Y16:AA18"/>
    <mergeCell ref="K18:L18"/>
    <mergeCell ref="K16:R17"/>
    <mergeCell ref="U16:V17"/>
    <mergeCell ref="X16:X18"/>
    <mergeCell ref="D10:G10"/>
    <mergeCell ref="J10:K10"/>
    <mergeCell ref="L10:R10"/>
    <mergeCell ref="C2:F5"/>
    <mergeCell ref="G2:AJ2"/>
    <mergeCell ref="G3:AJ3"/>
    <mergeCell ref="G4:AJ4"/>
    <mergeCell ref="AK4:AK5"/>
    <mergeCell ref="G5:AJ5"/>
    <mergeCell ref="K6:AF6"/>
    <mergeCell ref="AH6:AJ6"/>
    <mergeCell ref="M8:N8"/>
  </mergeCells>
  <conditionalFormatting sqref="H19:I20 U19:V20">
    <cfRule type="cellIs" dxfId="249" priority="19" operator="greaterThanOrEqual">
      <formula>5</formula>
    </cfRule>
    <cfRule type="cellIs" dxfId="248" priority="20" operator="greaterThanOrEqual">
      <formula>4</formula>
    </cfRule>
    <cfRule type="cellIs" dxfId="247" priority="21" operator="greaterThanOrEqual">
      <formula>3</formula>
    </cfRule>
    <cfRule type="cellIs" dxfId="246" priority="22" operator="greaterThanOrEqual">
      <formula>2</formula>
    </cfRule>
    <cfRule type="cellIs" dxfId="245" priority="23" operator="greaterThanOrEqual">
      <formula>0</formula>
    </cfRule>
  </conditionalFormatting>
  <conditionalFormatting sqref="J19:J20 X19:X20">
    <cfRule type="containsText" dxfId="244" priority="15" operator="containsText" text="Extrema">
      <formula>NOT(ISERROR(SEARCH("Extrema",J19)))</formula>
    </cfRule>
    <cfRule type="containsText" dxfId="243" priority="16" operator="containsText" text="Alta">
      <formula>NOT(ISERROR(SEARCH("Alta",J19)))</formula>
    </cfRule>
    <cfRule type="containsText" dxfId="242" priority="17" operator="containsText" text="Moderada">
      <formula>NOT(ISERROR(SEARCH("Moderada",J19)))</formula>
    </cfRule>
    <cfRule type="containsText" dxfId="241" priority="18" operator="containsText" text="Baja">
      <formula>NOT(ISERROR(SEARCH("Baja",J19)))</formula>
    </cfRule>
  </conditionalFormatting>
  <dataValidations count="8">
    <dataValidation type="list" allowBlank="1" showInputMessage="1" showErrorMessage="1" sqref="D10:G10 WVL983028:WVO983028 WLP983028:WLS983028 WBT983028:WBW983028 VRX983028:VSA983028 VIB983028:VIE983028 UYF983028:UYI983028 UOJ983028:UOM983028 UEN983028:UEQ983028 TUR983028:TUU983028 TKV983028:TKY983028 TAZ983028:TBC983028 SRD983028:SRG983028 SHH983028:SHK983028 RXL983028:RXO983028 RNP983028:RNS983028 RDT983028:RDW983028 QTX983028:QUA983028 QKB983028:QKE983028 QAF983028:QAI983028 PQJ983028:PQM983028 PGN983028:PGQ983028 OWR983028:OWU983028 OMV983028:OMY983028 OCZ983028:ODC983028 NTD983028:NTG983028 NJH983028:NJK983028 MZL983028:MZO983028 MPP983028:MPS983028 MFT983028:MFW983028 LVX983028:LWA983028 LMB983028:LME983028 LCF983028:LCI983028 KSJ983028:KSM983028 KIN983028:KIQ983028 JYR983028:JYU983028 JOV983028:JOY983028 JEZ983028:JFC983028 IVD983028:IVG983028 ILH983028:ILK983028 IBL983028:IBO983028 HRP983028:HRS983028 HHT983028:HHW983028 GXX983028:GYA983028 GOB983028:GOE983028 GEF983028:GEI983028 FUJ983028:FUM983028 FKN983028:FKQ983028 FAR983028:FAU983028 EQV983028:EQY983028 EGZ983028:EHC983028 DXD983028:DXG983028 DNH983028:DNK983028 DDL983028:DDO983028 CTP983028:CTS983028 CJT983028:CJW983028 BZX983028:CAA983028 BQB983028:BQE983028 BGF983028:BGI983028 AWJ983028:AWM983028 AMN983028:AMQ983028 ACR983028:ACU983028 SV983028:SY983028 IZ983028:JC983028 D983028:G983028 WVL917492:WVO917492 WLP917492:WLS917492 WBT917492:WBW917492 VRX917492:VSA917492 VIB917492:VIE917492 UYF917492:UYI917492 UOJ917492:UOM917492 UEN917492:UEQ917492 TUR917492:TUU917492 TKV917492:TKY917492 TAZ917492:TBC917492 SRD917492:SRG917492 SHH917492:SHK917492 RXL917492:RXO917492 RNP917492:RNS917492 RDT917492:RDW917492 QTX917492:QUA917492 QKB917492:QKE917492 QAF917492:QAI917492 PQJ917492:PQM917492 PGN917492:PGQ917492 OWR917492:OWU917492 OMV917492:OMY917492 OCZ917492:ODC917492 NTD917492:NTG917492 NJH917492:NJK917492 MZL917492:MZO917492 MPP917492:MPS917492 MFT917492:MFW917492 LVX917492:LWA917492 LMB917492:LME917492 LCF917492:LCI917492 KSJ917492:KSM917492 KIN917492:KIQ917492 JYR917492:JYU917492 JOV917492:JOY917492 JEZ917492:JFC917492 IVD917492:IVG917492 ILH917492:ILK917492 IBL917492:IBO917492 HRP917492:HRS917492 HHT917492:HHW917492 GXX917492:GYA917492 GOB917492:GOE917492 GEF917492:GEI917492 FUJ917492:FUM917492 FKN917492:FKQ917492 FAR917492:FAU917492 EQV917492:EQY917492 EGZ917492:EHC917492 DXD917492:DXG917492 DNH917492:DNK917492 DDL917492:DDO917492 CTP917492:CTS917492 CJT917492:CJW917492 BZX917492:CAA917492 BQB917492:BQE917492 BGF917492:BGI917492 AWJ917492:AWM917492 AMN917492:AMQ917492 ACR917492:ACU917492 SV917492:SY917492 IZ917492:JC917492 D917492:G917492 WVL851956:WVO851956 WLP851956:WLS851956 WBT851956:WBW851956 VRX851956:VSA851956 VIB851956:VIE851956 UYF851956:UYI851956 UOJ851956:UOM851956 UEN851956:UEQ851956 TUR851956:TUU851956 TKV851956:TKY851956 TAZ851956:TBC851956 SRD851956:SRG851956 SHH851956:SHK851956 RXL851956:RXO851956 RNP851956:RNS851956 RDT851956:RDW851956 QTX851956:QUA851956 QKB851956:QKE851956 QAF851956:QAI851956 PQJ851956:PQM851956 PGN851956:PGQ851956 OWR851956:OWU851956 OMV851956:OMY851956 OCZ851956:ODC851956 NTD851956:NTG851956 NJH851956:NJK851956 MZL851956:MZO851956 MPP851956:MPS851956 MFT851956:MFW851956 LVX851956:LWA851956 LMB851956:LME851956 LCF851956:LCI851956 KSJ851956:KSM851956 KIN851956:KIQ851956 JYR851956:JYU851956 JOV851956:JOY851956 JEZ851956:JFC851956 IVD851956:IVG851956 ILH851956:ILK851956 IBL851956:IBO851956 HRP851956:HRS851956 HHT851956:HHW851956 GXX851956:GYA851956 GOB851956:GOE851956 GEF851956:GEI851956 FUJ851956:FUM851956 FKN851956:FKQ851956 FAR851956:FAU851956 EQV851956:EQY851956 EGZ851956:EHC851956 DXD851956:DXG851956 DNH851956:DNK851956 DDL851956:DDO851956 CTP851956:CTS851956 CJT851956:CJW851956 BZX851956:CAA851956 BQB851956:BQE851956 BGF851956:BGI851956 AWJ851956:AWM851956 AMN851956:AMQ851956 ACR851956:ACU851956 SV851956:SY851956 IZ851956:JC851956 D851956:G851956 WVL786420:WVO786420 WLP786420:WLS786420 WBT786420:WBW786420 VRX786420:VSA786420 VIB786420:VIE786420 UYF786420:UYI786420 UOJ786420:UOM786420 UEN786420:UEQ786420 TUR786420:TUU786420 TKV786420:TKY786420 TAZ786420:TBC786420 SRD786420:SRG786420 SHH786420:SHK786420 RXL786420:RXO786420 RNP786420:RNS786420 RDT786420:RDW786420 QTX786420:QUA786420 QKB786420:QKE786420 QAF786420:QAI786420 PQJ786420:PQM786420 PGN786420:PGQ786420 OWR786420:OWU786420 OMV786420:OMY786420 OCZ786420:ODC786420 NTD786420:NTG786420 NJH786420:NJK786420 MZL786420:MZO786420 MPP786420:MPS786420 MFT786420:MFW786420 LVX786420:LWA786420 LMB786420:LME786420 LCF786420:LCI786420 KSJ786420:KSM786420 KIN786420:KIQ786420 JYR786420:JYU786420 JOV786420:JOY786420 JEZ786420:JFC786420 IVD786420:IVG786420 ILH786420:ILK786420 IBL786420:IBO786420 HRP786420:HRS786420 HHT786420:HHW786420 GXX786420:GYA786420 GOB786420:GOE786420 GEF786420:GEI786420 FUJ786420:FUM786420 FKN786420:FKQ786420 FAR786420:FAU786420 EQV786420:EQY786420 EGZ786420:EHC786420 DXD786420:DXG786420 DNH786420:DNK786420 DDL786420:DDO786420 CTP786420:CTS786420 CJT786420:CJW786420 BZX786420:CAA786420 BQB786420:BQE786420 BGF786420:BGI786420 AWJ786420:AWM786420 AMN786420:AMQ786420 ACR786420:ACU786420 SV786420:SY786420 IZ786420:JC786420 D786420:G786420 WVL720884:WVO720884 WLP720884:WLS720884 WBT720884:WBW720884 VRX720884:VSA720884 VIB720884:VIE720884 UYF720884:UYI720884 UOJ720884:UOM720884 UEN720884:UEQ720884 TUR720884:TUU720884 TKV720884:TKY720884 TAZ720884:TBC720884 SRD720884:SRG720884 SHH720884:SHK720884 RXL720884:RXO720884 RNP720884:RNS720884 RDT720884:RDW720884 QTX720884:QUA720884 QKB720884:QKE720884 QAF720884:QAI720884 PQJ720884:PQM720884 PGN720884:PGQ720884 OWR720884:OWU720884 OMV720884:OMY720884 OCZ720884:ODC720884 NTD720884:NTG720884 NJH720884:NJK720884 MZL720884:MZO720884 MPP720884:MPS720884 MFT720884:MFW720884 LVX720884:LWA720884 LMB720884:LME720884 LCF720884:LCI720884 KSJ720884:KSM720884 KIN720884:KIQ720884 JYR720884:JYU720884 JOV720884:JOY720884 JEZ720884:JFC720884 IVD720884:IVG720884 ILH720884:ILK720884 IBL720884:IBO720884 HRP720884:HRS720884 HHT720884:HHW720884 GXX720884:GYA720884 GOB720884:GOE720884 GEF720884:GEI720884 FUJ720884:FUM720884 FKN720884:FKQ720884 FAR720884:FAU720884 EQV720884:EQY720884 EGZ720884:EHC720884 DXD720884:DXG720884 DNH720884:DNK720884 DDL720884:DDO720884 CTP720884:CTS720884 CJT720884:CJW720884 BZX720884:CAA720884 BQB720884:BQE720884 BGF720884:BGI720884 AWJ720884:AWM720884 AMN720884:AMQ720884 ACR720884:ACU720884 SV720884:SY720884 IZ720884:JC720884 D720884:G720884 WVL655348:WVO655348 WLP655348:WLS655348 WBT655348:WBW655348 VRX655348:VSA655348 VIB655348:VIE655348 UYF655348:UYI655348 UOJ655348:UOM655348 UEN655348:UEQ655348 TUR655348:TUU655348 TKV655348:TKY655348 TAZ655348:TBC655348 SRD655348:SRG655348 SHH655348:SHK655348 RXL655348:RXO655348 RNP655348:RNS655348 RDT655348:RDW655348 QTX655348:QUA655348 QKB655348:QKE655348 QAF655348:QAI655348 PQJ655348:PQM655348 PGN655348:PGQ655348 OWR655348:OWU655348 OMV655348:OMY655348 OCZ655348:ODC655348 NTD655348:NTG655348 NJH655348:NJK655348 MZL655348:MZO655348 MPP655348:MPS655348 MFT655348:MFW655348 LVX655348:LWA655348 LMB655348:LME655348 LCF655348:LCI655348 KSJ655348:KSM655348 KIN655348:KIQ655348 JYR655348:JYU655348 JOV655348:JOY655348 JEZ655348:JFC655348 IVD655348:IVG655348 ILH655348:ILK655348 IBL655348:IBO655348 HRP655348:HRS655348 HHT655348:HHW655348 GXX655348:GYA655348 GOB655348:GOE655348 GEF655348:GEI655348 FUJ655348:FUM655348 FKN655348:FKQ655348 FAR655348:FAU655348 EQV655348:EQY655348 EGZ655348:EHC655348 DXD655348:DXG655348 DNH655348:DNK655348 DDL655348:DDO655348 CTP655348:CTS655348 CJT655348:CJW655348 BZX655348:CAA655348 BQB655348:BQE655348 BGF655348:BGI655348 AWJ655348:AWM655348 AMN655348:AMQ655348 ACR655348:ACU655348 SV655348:SY655348 IZ655348:JC655348 D655348:G655348 WVL589812:WVO589812 WLP589812:WLS589812 WBT589812:WBW589812 VRX589812:VSA589812 VIB589812:VIE589812 UYF589812:UYI589812 UOJ589812:UOM589812 UEN589812:UEQ589812 TUR589812:TUU589812 TKV589812:TKY589812 TAZ589812:TBC589812 SRD589812:SRG589812 SHH589812:SHK589812 RXL589812:RXO589812 RNP589812:RNS589812 RDT589812:RDW589812 QTX589812:QUA589812 QKB589812:QKE589812 QAF589812:QAI589812 PQJ589812:PQM589812 PGN589812:PGQ589812 OWR589812:OWU589812 OMV589812:OMY589812 OCZ589812:ODC589812 NTD589812:NTG589812 NJH589812:NJK589812 MZL589812:MZO589812 MPP589812:MPS589812 MFT589812:MFW589812 LVX589812:LWA589812 LMB589812:LME589812 LCF589812:LCI589812 KSJ589812:KSM589812 KIN589812:KIQ589812 JYR589812:JYU589812 JOV589812:JOY589812 JEZ589812:JFC589812 IVD589812:IVG589812 ILH589812:ILK589812 IBL589812:IBO589812 HRP589812:HRS589812 HHT589812:HHW589812 GXX589812:GYA589812 GOB589812:GOE589812 GEF589812:GEI589812 FUJ589812:FUM589812 FKN589812:FKQ589812 FAR589812:FAU589812 EQV589812:EQY589812 EGZ589812:EHC589812 DXD589812:DXG589812 DNH589812:DNK589812 DDL589812:DDO589812 CTP589812:CTS589812 CJT589812:CJW589812 BZX589812:CAA589812 BQB589812:BQE589812 BGF589812:BGI589812 AWJ589812:AWM589812 AMN589812:AMQ589812 ACR589812:ACU589812 SV589812:SY589812 IZ589812:JC589812 D589812:G589812 WVL524276:WVO524276 WLP524276:WLS524276 WBT524276:WBW524276 VRX524276:VSA524276 VIB524276:VIE524276 UYF524276:UYI524276 UOJ524276:UOM524276 UEN524276:UEQ524276 TUR524276:TUU524276 TKV524276:TKY524276 TAZ524276:TBC524276 SRD524276:SRG524276 SHH524276:SHK524276 RXL524276:RXO524276 RNP524276:RNS524276 RDT524276:RDW524276 QTX524276:QUA524276 QKB524276:QKE524276 QAF524276:QAI524276 PQJ524276:PQM524276 PGN524276:PGQ524276 OWR524276:OWU524276 OMV524276:OMY524276 OCZ524276:ODC524276 NTD524276:NTG524276 NJH524276:NJK524276 MZL524276:MZO524276 MPP524276:MPS524276 MFT524276:MFW524276 LVX524276:LWA524276 LMB524276:LME524276 LCF524276:LCI524276 KSJ524276:KSM524276 KIN524276:KIQ524276 JYR524276:JYU524276 JOV524276:JOY524276 JEZ524276:JFC524276 IVD524276:IVG524276 ILH524276:ILK524276 IBL524276:IBO524276 HRP524276:HRS524276 HHT524276:HHW524276 GXX524276:GYA524276 GOB524276:GOE524276 GEF524276:GEI524276 FUJ524276:FUM524276 FKN524276:FKQ524276 FAR524276:FAU524276 EQV524276:EQY524276 EGZ524276:EHC524276 DXD524276:DXG524276 DNH524276:DNK524276 DDL524276:DDO524276 CTP524276:CTS524276 CJT524276:CJW524276 BZX524276:CAA524276 BQB524276:BQE524276 BGF524276:BGI524276 AWJ524276:AWM524276 AMN524276:AMQ524276 ACR524276:ACU524276 SV524276:SY524276 IZ524276:JC524276 D524276:G524276 WVL458740:WVO458740 WLP458740:WLS458740 WBT458740:WBW458740 VRX458740:VSA458740 VIB458740:VIE458740 UYF458740:UYI458740 UOJ458740:UOM458740 UEN458740:UEQ458740 TUR458740:TUU458740 TKV458740:TKY458740 TAZ458740:TBC458740 SRD458740:SRG458740 SHH458740:SHK458740 RXL458740:RXO458740 RNP458740:RNS458740 RDT458740:RDW458740 QTX458740:QUA458740 QKB458740:QKE458740 QAF458740:QAI458740 PQJ458740:PQM458740 PGN458740:PGQ458740 OWR458740:OWU458740 OMV458740:OMY458740 OCZ458740:ODC458740 NTD458740:NTG458740 NJH458740:NJK458740 MZL458740:MZO458740 MPP458740:MPS458740 MFT458740:MFW458740 LVX458740:LWA458740 LMB458740:LME458740 LCF458740:LCI458740 KSJ458740:KSM458740 KIN458740:KIQ458740 JYR458740:JYU458740 JOV458740:JOY458740 JEZ458740:JFC458740 IVD458740:IVG458740 ILH458740:ILK458740 IBL458740:IBO458740 HRP458740:HRS458740 HHT458740:HHW458740 GXX458740:GYA458740 GOB458740:GOE458740 GEF458740:GEI458740 FUJ458740:FUM458740 FKN458740:FKQ458740 FAR458740:FAU458740 EQV458740:EQY458740 EGZ458740:EHC458740 DXD458740:DXG458740 DNH458740:DNK458740 DDL458740:DDO458740 CTP458740:CTS458740 CJT458740:CJW458740 BZX458740:CAA458740 BQB458740:BQE458740 BGF458740:BGI458740 AWJ458740:AWM458740 AMN458740:AMQ458740 ACR458740:ACU458740 SV458740:SY458740 IZ458740:JC458740 D458740:G458740 WVL393204:WVO393204 WLP393204:WLS393204 WBT393204:WBW393204 VRX393204:VSA393204 VIB393204:VIE393204 UYF393204:UYI393204 UOJ393204:UOM393204 UEN393204:UEQ393204 TUR393204:TUU393204 TKV393204:TKY393204 TAZ393204:TBC393204 SRD393204:SRG393204 SHH393204:SHK393204 RXL393204:RXO393204 RNP393204:RNS393204 RDT393204:RDW393204 QTX393204:QUA393204 QKB393204:QKE393204 QAF393204:QAI393204 PQJ393204:PQM393204 PGN393204:PGQ393204 OWR393204:OWU393204 OMV393204:OMY393204 OCZ393204:ODC393204 NTD393204:NTG393204 NJH393204:NJK393204 MZL393204:MZO393204 MPP393204:MPS393204 MFT393204:MFW393204 LVX393204:LWA393204 LMB393204:LME393204 LCF393204:LCI393204 KSJ393204:KSM393204 KIN393204:KIQ393204 JYR393204:JYU393204 JOV393204:JOY393204 JEZ393204:JFC393204 IVD393204:IVG393204 ILH393204:ILK393204 IBL393204:IBO393204 HRP393204:HRS393204 HHT393204:HHW393204 GXX393204:GYA393204 GOB393204:GOE393204 GEF393204:GEI393204 FUJ393204:FUM393204 FKN393204:FKQ393204 FAR393204:FAU393204 EQV393204:EQY393204 EGZ393204:EHC393204 DXD393204:DXG393204 DNH393204:DNK393204 DDL393204:DDO393204 CTP393204:CTS393204 CJT393204:CJW393204 BZX393204:CAA393204 BQB393204:BQE393204 BGF393204:BGI393204 AWJ393204:AWM393204 AMN393204:AMQ393204 ACR393204:ACU393204 SV393204:SY393204 IZ393204:JC393204 D393204:G393204 WVL327668:WVO327668 WLP327668:WLS327668 WBT327668:WBW327668 VRX327668:VSA327668 VIB327668:VIE327668 UYF327668:UYI327668 UOJ327668:UOM327668 UEN327668:UEQ327668 TUR327668:TUU327668 TKV327668:TKY327668 TAZ327668:TBC327668 SRD327668:SRG327668 SHH327668:SHK327668 RXL327668:RXO327668 RNP327668:RNS327668 RDT327668:RDW327668 QTX327668:QUA327668 QKB327668:QKE327668 QAF327668:QAI327668 PQJ327668:PQM327668 PGN327668:PGQ327668 OWR327668:OWU327668 OMV327668:OMY327668 OCZ327668:ODC327668 NTD327668:NTG327668 NJH327668:NJK327668 MZL327668:MZO327668 MPP327668:MPS327668 MFT327668:MFW327668 LVX327668:LWA327668 LMB327668:LME327668 LCF327668:LCI327668 KSJ327668:KSM327668 KIN327668:KIQ327668 JYR327668:JYU327668 JOV327668:JOY327668 JEZ327668:JFC327668 IVD327668:IVG327668 ILH327668:ILK327668 IBL327668:IBO327668 HRP327668:HRS327668 HHT327668:HHW327668 GXX327668:GYA327668 GOB327668:GOE327668 GEF327668:GEI327668 FUJ327668:FUM327668 FKN327668:FKQ327668 FAR327668:FAU327668 EQV327668:EQY327668 EGZ327668:EHC327668 DXD327668:DXG327668 DNH327668:DNK327668 DDL327668:DDO327668 CTP327668:CTS327668 CJT327668:CJW327668 BZX327668:CAA327668 BQB327668:BQE327668 BGF327668:BGI327668 AWJ327668:AWM327668 AMN327668:AMQ327668 ACR327668:ACU327668 SV327668:SY327668 IZ327668:JC327668 D327668:G327668 WVL262132:WVO262132 WLP262132:WLS262132 WBT262132:WBW262132 VRX262132:VSA262132 VIB262132:VIE262132 UYF262132:UYI262132 UOJ262132:UOM262132 UEN262132:UEQ262132 TUR262132:TUU262132 TKV262132:TKY262132 TAZ262132:TBC262132 SRD262132:SRG262132 SHH262132:SHK262132 RXL262132:RXO262132 RNP262132:RNS262132 RDT262132:RDW262132 QTX262132:QUA262132 QKB262132:QKE262132 QAF262132:QAI262132 PQJ262132:PQM262132 PGN262132:PGQ262132 OWR262132:OWU262132 OMV262132:OMY262132 OCZ262132:ODC262132 NTD262132:NTG262132 NJH262132:NJK262132 MZL262132:MZO262132 MPP262132:MPS262132 MFT262132:MFW262132 LVX262132:LWA262132 LMB262132:LME262132 LCF262132:LCI262132 KSJ262132:KSM262132 KIN262132:KIQ262132 JYR262132:JYU262132 JOV262132:JOY262132 JEZ262132:JFC262132 IVD262132:IVG262132 ILH262132:ILK262132 IBL262132:IBO262132 HRP262132:HRS262132 HHT262132:HHW262132 GXX262132:GYA262132 GOB262132:GOE262132 GEF262132:GEI262132 FUJ262132:FUM262132 FKN262132:FKQ262132 FAR262132:FAU262132 EQV262132:EQY262132 EGZ262132:EHC262132 DXD262132:DXG262132 DNH262132:DNK262132 DDL262132:DDO262132 CTP262132:CTS262132 CJT262132:CJW262132 BZX262132:CAA262132 BQB262132:BQE262132 BGF262132:BGI262132 AWJ262132:AWM262132 AMN262132:AMQ262132 ACR262132:ACU262132 SV262132:SY262132 IZ262132:JC262132 D262132:G262132 WVL196596:WVO196596 WLP196596:WLS196596 WBT196596:WBW196596 VRX196596:VSA196596 VIB196596:VIE196596 UYF196596:UYI196596 UOJ196596:UOM196596 UEN196596:UEQ196596 TUR196596:TUU196596 TKV196596:TKY196596 TAZ196596:TBC196596 SRD196596:SRG196596 SHH196596:SHK196596 RXL196596:RXO196596 RNP196596:RNS196596 RDT196596:RDW196596 QTX196596:QUA196596 QKB196596:QKE196596 QAF196596:QAI196596 PQJ196596:PQM196596 PGN196596:PGQ196596 OWR196596:OWU196596 OMV196596:OMY196596 OCZ196596:ODC196596 NTD196596:NTG196596 NJH196596:NJK196596 MZL196596:MZO196596 MPP196596:MPS196596 MFT196596:MFW196596 LVX196596:LWA196596 LMB196596:LME196596 LCF196596:LCI196596 KSJ196596:KSM196596 KIN196596:KIQ196596 JYR196596:JYU196596 JOV196596:JOY196596 JEZ196596:JFC196596 IVD196596:IVG196596 ILH196596:ILK196596 IBL196596:IBO196596 HRP196596:HRS196596 HHT196596:HHW196596 GXX196596:GYA196596 GOB196596:GOE196596 GEF196596:GEI196596 FUJ196596:FUM196596 FKN196596:FKQ196596 FAR196596:FAU196596 EQV196596:EQY196596 EGZ196596:EHC196596 DXD196596:DXG196596 DNH196596:DNK196596 DDL196596:DDO196596 CTP196596:CTS196596 CJT196596:CJW196596 BZX196596:CAA196596 BQB196596:BQE196596 BGF196596:BGI196596 AWJ196596:AWM196596 AMN196596:AMQ196596 ACR196596:ACU196596 SV196596:SY196596 IZ196596:JC196596 D196596:G196596 WVL131060:WVO131060 WLP131060:WLS131060 WBT131060:WBW131060 VRX131060:VSA131060 VIB131060:VIE131060 UYF131060:UYI131060 UOJ131060:UOM131060 UEN131060:UEQ131060 TUR131060:TUU131060 TKV131060:TKY131060 TAZ131060:TBC131060 SRD131060:SRG131060 SHH131060:SHK131060 RXL131060:RXO131060 RNP131060:RNS131060 RDT131060:RDW131060 QTX131060:QUA131060 QKB131060:QKE131060 QAF131060:QAI131060 PQJ131060:PQM131060 PGN131060:PGQ131060 OWR131060:OWU131060 OMV131060:OMY131060 OCZ131060:ODC131060 NTD131060:NTG131060 NJH131060:NJK131060 MZL131060:MZO131060 MPP131060:MPS131060 MFT131060:MFW131060 LVX131060:LWA131060 LMB131060:LME131060 LCF131060:LCI131060 KSJ131060:KSM131060 KIN131060:KIQ131060 JYR131060:JYU131060 JOV131060:JOY131060 JEZ131060:JFC131060 IVD131060:IVG131060 ILH131060:ILK131060 IBL131060:IBO131060 HRP131060:HRS131060 HHT131060:HHW131060 GXX131060:GYA131060 GOB131060:GOE131060 GEF131060:GEI131060 FUJ131060:FUM131060 FKN131060:FKQ131060 FAR131060:FAU131060 EQV131060:EQY131060 EGZ131060:EHC131060 DXD131060:DXG131060 DNH131060:DNK131060 DDL131060:DDO131060 CTP131060:CTS131060 CJT131060:CJW131060 BZX131060:CAA131060 BQB131060:BQE131060 BGF131060:BGI131060 AWJ131060:AWM131060 AMN131060:AMQ131060 ACR131060:ACU131060 SV131060:SY131060 IZ131060:JC131060 D131060:G131060 WVL65524:WVO65524 WLP65524:WLS65524 WBT65524:WBW65524 VRX65524:VSA65524 VIB65524:VIE65524 UYF65524:UYI65524 UOJ65524:UOM65524 UEN65524:UEQ65524 TUR65524:TUU65524 TKV65524:TKY65524 TAZ65524:TBC65524 SRD65524:SRG65524 SHH65524:SHK65524 RXL65524:RXO65524 RNP65524:RNS65524 RDT65524:RDW65524 QTX65524:QUA65524 QKB65524:QKE65524 QAF65524:QAI65524 PQJ65524:PQM65524 PGN65524:PGQ65524 OWR65524:OWU65524 OMV65524:OMY65524 OCZ65524:ODC65524 NTD65524:NTG65524 NJH65524:NJK65524 MZL65524:MZO65524 MPP65524:MPS65524 MFT65524:MFW65524 LVX65524:LWA65524 LMB65524:LME65524 LCF65524:LCI65524 KSJ65524:KSM65524 KIN65524:KIQ65524 JYR65524:JYU65524 JOV65524:JOY65524 JEZ65524:JFC65524 IVD65524:IVG65524 ILH65524:ILK65524 IBL65524:IBO65524 HRP65524:HRS65524 HHT65524:HHW65524 GXX65524:GYA65524 GOB65524:GOE65524 GEF65524:GEI65524 FUJ65524:FUM65524 FKN65524:FKQ65524 FAR65524:FAU65524 EQV65524:EQY65524 EGZ65524:EHC65524 DXD65524:DXG65524 DNH65524:DNK65524 DDL65524:DDO65524 CTP65524:CTS65524 CJT65524:CJW65524 BZX65524:CAA65524 BQB65524:BQE65524 BGF65524:BGI65524 AWJ65524:AWM65524 AMN65524:AMQ65524 ACR65524:ACU65524 SV65524:SY65524 IZ65524:JC65524 D65524:G65524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$D$482:$D$498</formula1>
    </dataValidation>
    <dataValidation type="list" allowBlank="1" showInputMessage="1" showErrorMessage="1" sqref="I65533:I65545 WVQ983037:WVQ983049 WLU983037:WLU983049 WBY983037:WBY983049 VSC983037:VSC983049 VIG983037:VIG983049 UYK983037:UYK983049 UOO983037:UOO983049 UES983037:UES983049 TUW983037:TUW983049 TLA983037:TLA983049 TBE983037:TBE983049 SRI983037:SRI983049 SHM983037:SHM983049 RXQ983037:RXQ983049 RNU983037:RNU983049 RDY983037:RDY983049 QUC983037:QUC983049 QKG983037:QKG983049 QAK983037:QAK983049 PQO983037:PQO983049 PGS983037:PGS983049 OWW983037:OWW983049 ONA983037:ONA983049 ODE983037:ODE983049 NTI983037:NTI983049 NJM983037:NJM983049 MZQ983037:MZQ983049 MPU983037:MPU983049 MFY983037:MFY983049 LWC983037:LWC983049 LMG983037:LMG983049 LCK983037:LCK983049 KSO983037:KSO983049 KIS983037:KIS983049 JYW983037:JYW983049 JPA983037:JPA983049 JFE983037:JFE983049 IVI983037:IVI983049 ILM983037:ILM983049 IBQ983037:IBQ983049 HRU983037:HRU983049 HHY983037:HHY983049 GYC983037:GYC983049 GOG983037:GOG983049 GEK983037:GEK983049 FUO983037:FUO983049 FKS983037:FKS983049 FAW983037:FAW983049 ERA983037:ERA983049 EHE983037:EHE983049 DXI983037:DXI983049 DNM983037:DNM983049 DDQ983037:DDQ983049 CTU983037:CTU983049 CJY983037:CJY983049 CAC983037:CAC983049 BQG983037:BQG983049 BGK983037:BGK983049 AWO983037:AWO983049 AMS983037:AMS983049 ACW983037:ACW983049 TA983037:TA983049 JE983037:JE983049 I983037:I983049 WVQ917501:WVQ917513 WLU917501:WLU917513 WBY917501:WBY917513 VSC917501:VSC917513 VIG917501:VIG917513 UYK917501:UYK917513 UOO917501:UOO917513 UES917501:UES917513 TUW917501:TUW917513 TLA917501:TLA917513 TBE917501:TBE917513 SRI917501:SRI917513 SHM917501:SHM917513 RXQ917501:RXQ917513 RNU917501:RNU917513 RDY917501:RDY917513 QUC917501:QUC917513 QKG917501:QKG917513 QAK917501:QAK917513 PQO917501:PQO917513 PGS917501:PGS917513 OWW917501:OWW917513 ONA917501:ONA917513 ODE917501:ODE917513 NTI917501:NTI917513 NJM917501:NJM917513 MZQ917501:MZQ917513 MPU917501:MPU917513 MFY917501:MFY917513 LWC917501:LWC917513 LMG917501:LMG917513 LCK917501:LCK917513 KSO917501:KSO917513 KIS917501:KIS917513 JYW917501:JYW917513 JPA917501:JPA917513 JFE917501:JFE917513 IVI917501:IVI917513 ILM917501:ILM917513 IBQ917501:IBQ917513 HRU917501:HRU917513 HHY917501:HHY917513 GYC917501:GYC917513 GOG917501:GOG917513 GEK917501:GEK917513 FUO917501:FUO917513 FKS917501:FKS917513 FAW917501:FAW917513 ERA917501:ERA917513 EHE917501:EHE917513 DXI917501:DXI917513 DNM917501:DNM917513 DDQ917501:DDQ917513 CTU917501:CTU917513 CJY917501:CJY917513 CAC917501:CAC917513 BQG917501:BQG917513 BGK917501:BGK917513 AWO917501:AWO917513 AMS917501:AMS917513 ACW917501:ACW917513 TA917501:TA917513 JE917501:JE917513 I917501:I917513 WVQ851965:WVQ851977 WLU851965:WLU851977 WBY851965:WBY851977 VSC851965:VSC851977 VIG851965:VIG851977 UYK851965:UYK851977 UOO851965:UOO851977 UES851965:UES851977 TUW851965:TUW851977 TLA851965:TLA851977 TBE851965:TBE851977 SRI851965:SRI851977 SHM851965:SHM851977 RXQ851965:RXQ851977 RNU851965:RNU851977 RDY851965:RDY851977 QUC851965:QUC851977 QKG851965:QKG851977 QAK851965:QAK851977 PQO851965:PQO851977 PGS851965:PGS851977 OWW851965:OWW851977 ONA851965:ONA851977 ODE851965:ODE851977 NTI851965:NTI851977 NJM851965:NJM851977 MZQ851965:MZQ851977 MPU851965:MPU851977 MFY851965:MFY851977 LWC851965:LWC851977 LMG851965:LMG851977 LCK851965:LCK851977 KSO851965:KSO851977 KIS851965:KIS851977 JYW851965:JYW851977 JPA851965:JPA851977 JFE851965:JFE851977 IVI851965:IVI851977 ILM851965:ILM851977 IBQ851965:IBQ851977 HRU851965:HRU851977 HHY851965:HHY851977 GYC851965:GYC851977 GOG851965:GOG851977 GEK851965:GEK851977 FUO851965:FUO851977 FKS851965:FKS851977 FAW851965:FAW851977 ERA851965:ERA851977 EHE851965:EHE851977 DXI851965:DXI851977 DNM851965:DNM851977 DDQ851965:DDQ851977 CTU851965:CTU851977 CJY851965:CJY851977 CAC851965:CAC851977 BQG851965:BQG851977 BGK851965:BGK851977 AWO851965:AWO851977 AMS851965:AMS851977 ACW851965:ACW851977 TA851965:TA851977 JE851965:JE851977 I851965:I851977 WVQ786429:WVQ786441 WLU786429:WLU786441 WBY786429:WBY786441 VSC786429:VSC786441 VIG786429:VIG786441 UYK786429:UYK786441 UOO786429:UOO786441 UES786429:UES786441 TUW786429:TUW786441 TLA786429:TLA786441 TBE786429:TBE786441 SRI786429:SRI786441 SHM786429:SHM786441 RXQ786429:RXQ786441 RNU786429:RNU786441 RDY786429:RDY786441 QUC786429:QUC786441 QKG786429:QKG786441 QAK786429:QAK786441 PQO786429:PQO786441 PGS786429:PGS786441 OWW786429:OWW786441 ONA786429:ONA786441 ODE786429:ODE786441 NTI786429:NTI786441 NJM786429:NJM786441 MZQ786429:MZQ786441 MPU786429:MPU786441 MFY786429:MFY786441 LWC786429:LWC786441 LMG786429:LMG786441 LCK786429:LCK786441 KSO786429:KSO786441 KIS786429:KIS786441 JYW786429:JYW786441 JPA786429:JPA786441 JFE786429:JFE786441 IVI786429:IVI786441 ILM786429:ILM786441 IBQ786429:IBQ786441 HRU786429:HRU786441 HHY786429:HHY786441 GYC786429:GYC786441 GOG786429:GOG786441 GEK786429:GEK786441 FUO786429:FUO786441 FKS786429:FKS786441 FAW786429:FAW786441 ERA786429:ERA786441 EHE786429:EHE786441 DXI786429:DXI786441 DNM786429:DNM786441 DDQ786429:DDQ786441 CTU786429:CTU786441 CJY786429:CJY786441 CAC786429:CAC786441 BQG786429:BQG786441 BGK786429:BGK786441 AWO786429:AWO786441 AMS786429:AMS786441 ACW786429:ACW786441 TA786429:TA786441 JE786429:JE786441 I786429:I786441 WVQ720893:WVQ720905 WLU720893:WLU720905 WBY720893:WBY720905 VSC720893:VSC720905 VIG720893:VIG720905 UYK720893:UYK720905 UOO720893:UOO720905 UES720893:UES720905 TUW720893:TUW720905 TLA720893:TLA720905 TBE720893:TBE720905 SRI720893:SRI720905 SHM720893:SHM720905 RXQ720893:RXQ720905 RNU720893:RNU720905 RDY720893:RDY720905 QUC720893:QUC720905 QKG720893:QKG720905 QAK720893:QAK720905 PQO720893:PQO720905 PGS720893:PGS720905 OWW720893:OWW720905 ONA720893:ONA720905 ODE720893:ODE720905 NTI720893:NTI720905 NJM720893:NJM720905 MZQ720893:MZQ720905 MPU720893:MPU720905 MFY720893:MFY720905 LWC720893:LWC720905 LMG720893:LMG720905 LCK720893:LCK720905 KSO720893:KSO720905 KIS720893:KIS720905 JYW720893:JYW720905 JPA720893:JPA720905 JFE720893:JFE720905 IVI720893:IVI720905 ILM720893:ILM720905 IBQ720893:IBQ720905 HRU720893:HRU720905 HHY720893:HHY720905 GYC720893:GYC720905 GOG720893:GOG720905 GEK720893:GEK720905 FUO720893:FUO720905 FKS720893:FKS720905 FAW720893:FAW720905 ERA720893:ERA720905 EHE720893:EHE720905 DXI720893:DXI720905 DNM720893:DNM720905 DDQ720893:DDQ720905 CTU720893:CTU720905 CJY720893:CJY720905 CAC720893:CAC720905 BQG720893:BQG720905 BGK720893:BGK720905 AWO720893:AWO720905 AMS720893:AMS720905 ACW720893:ACW720905 TA720893:TA720905 JE720893:JE720905 I720893:I720905 WVQ655357:WVQ655369 WLU655357:WLU655369 WBY655357:WBY655369 VSC655357:VSC655369 VIG655357:VIG655369 UYK655357:UYK655369 UOO655357:UOO655369 UES655357:UES655369 TUW655357:TUW655369 TLA655357:TLA655369 TBE655357:TBE655369 SRI655357:SRI655369 SHM655357:SHM655369 RXQ655357:RXQ655369 RNU655357:RNU655369 RDY655357:RDY655369 QUC655357:QUC655369 QKG655357:QKG655369 QAK655357:QAK655369 PQO655357:PQO655369 PGS655357:PGS655369 OWW655357:OWW655369 ONA655357:ONA655369 ODE655357:ODE655369 NTI655357:NTI655369 NJM655357:NJM655369 MZQ655357:MZQ655369 MPU655357:MPU655369 MFY655357:MFY655369 LWC655357:LWC655369 LMG655357:LMG655369 LCK655357:LCK655369 KSO655357:KSO655369 KIS655357:KIS655369 JYW655357:JYW655369 JPA655357:JPA655369 JFE655357:JFE655369 IVI655357:IVI655369 ILM655357:ILM655369 IBQ655357:IBQ655369 HRU655357:HRU655369 HHY655357:HHY655369 GYC655357:GYC655369 GOG655357:GOG655369 GEK655357:GEK655369 FUO655357:FUO655369 FKS655357:FKS655369 FAW655357:FAW655369 ERA655357:ERA655369 EHE655357:EHE655369 DXI655357:DXI655369 DNM655357:DNM655369 DDQ655357:DDQ655369 CTU655357:CTU655369 CJY655357:CJY655369 CAC655357:CAC655369 BQG655357:BQG655369 BGK655357:BGK655369 AWO655357:AWO655369 AMS655357:AMS655369 ACW655357:ACW655369 TA655357:TA655369 JE655357:JE655369 I655357:I655369 WVQ589821:WVQ589833 WLU589821:WLU589833 WBY589821:WBY589833 VSC589821:VSC589833 VIG589821:VIG589833 UYK589821:UYK589833 UOO589821:UOO589833 UES589821:UES589833 TUW589821:TUW589833 TLA589821:TLA589833 TBE589821:TBE589833 SRI589821:SRI589833 SHM589821:SHM589833 RXQ589821:RXQ589833 RNU589821:RNU589833 RDY589821:RDY589833 QUC589821:QUC589833 QKG589821:QKG589833 QAK589821:QAK589833 PQO589821:PQO589833 PGS589821:PGS589833 OWW589821:OWW589833 ONA589821:ONA589833 ODE589821:ODE589833 NTI589821:NTI589833 NJM589821:NJM589833 MZQ589821:MZQ589833 MPU589821:MPU589833 MFY589821:MFY589833 LWC589821:LWC589833 LMG589821:LMG589833 LCK589821:LCK589833 KSO589821:KSO589833 KIS589821:KIS589833 JYW589821:JYW589833 JPA589821:JPA589833 JFE589821:JFE589833 IVI589821:IVI589833 ILM589821:ILM589833 IBQ589821:IBQ589833 HRU589821:HRU589833 HHY589821:HHY589833 GYC589821:GYC589833 GOG589821:GOG589833 GEK589821:GEK589833 FUO589821:FUO589833 FKS589821:FKS589833 FAW589821:FAW589833 ERA589821:ERA589833 EHE589821:EHE589833 DXI589821:DXI589833 DNM589821:DNM589833 DDQ589821:DDQ589833 CTU589821:CTU589833 CJY589821:CJY589833 CAC589821:CAC589833 BQG589821:BQG589833 BGK589821:BGK589833 AWO589821:AWO589833 AMS589821:AMS589833 ACW589821:ACW589833 TA589821:TA589833 JE589821:JE589833 I589821:I589833 WVQ524285:WVQ524297 WLU524285:WLU524297 WBY524285:WBY524297 VSC524285:VSC524297 VIG524285:VIG524297 UYK524285:UYK524297 UOO524285:UOO524297 UES524285:UES524297 TUW524285:TUW524297 TLA524285:TLA524297 TBE524285:TBE524297 SRI524285:SRI524297 SHM524285:SHM524297 RXQ524285:RXQ524297 RNU524285:RNU524297 RDY524285:RDY524297 QUC524285:QUC524297 QKG524285:QKG524297 QAK524285:QAK524297 PQO524285:PQO524297 PGS524285:PGS524297 OWW524285:OWW524297 ONA524285:ONA524297 ODE524285:ODE524297 NTI524285:NTI524297 NJM524285:NJM524297 MZQ524285:MZQ524297 MPU524285:MPU524297 MFY524285:MFY524297 LWC524285:LWC524297 LMG524285:LMG524297 LCK524285:LCK524297 KSO524285:KSO524297 KIS524285:KIS524297 JYW524285:JYW524297 JPA524285:JPA524297 JFE524285:JFE524297 IVI524285:IVI524297 ILM524285:ILM524297 IBQ524285:IBQ524297 HRU524285:HRU524297 HHY524285:HHY524297 GYC524285:GYC524297 GOG524285:GOG524297 GEK524285:GEK524297 FUO524285:FUO524297 FKS524285:FKS524297 FAW524285:FAW524297 ERA524285:ERA524297 EHE524285:EHE524297 DXI524285:DXI524297 DNM524285:DNM524297 DDQ524285:DDQ524297 CTU524285:CTU524297 CJY524285:CJY524297 CAC524285:CAC524297 BQG524285:BQG524297 BGK524285:BGK524297 AWO524285:AWO524297 AMS524285:AMS524297 ACW524285:ACW524297 TA524285:TA524297 JE524285:JE524297 I524285:I524297 WVQ458749:WVQ458761 WLU458749:WLU458761 WBY458749:WBY458761 VSC458749:VSC458761 VIG458749:VIG458761 UYK458749:UYK458761 UOO458749:UOO458761 UES458749:UES458761 TUW458749:TUW458761 TLA458749:TLA458761 TBE458749:TBE458761 SRI458749:SRI458761 SHM458749:SHM458761 RXQ458749:RXQ458761 RNU458749:RNU458761 RDY458749:RDY458761 QUC458749:QUC458761 QKG458749:QKG458761 QAK458749:QAK458761 PQO458749:PQO458761 PGS458749:PGS458761 OWW458749:OWW458761 ONA458749:ONA458761 ODE458749:ODE458761 NTI458749:NTI458761 NJM458749:NJM458761 MZQ458749:MZQ458761 MPU458749:MPU458761 MFY458749:MFY458761 LWC458749:LWC458761 LMG458749:LMG458761 LCK458749:LCK458761 KSO458749:KSO458761 KIS458749:KIS458761 JYW458749:JYW458761 JPA458749:JPA458761 JFE458749:JFE458761 IVI458749:IVI458761 ILM458749:ILM458761 IBQ458749:IBQ458761 HRU458749:HRU458761 HHY458749:HHY458761 GYC458749:GYC458761 GOG458749:GOG458761 GEK458749:GEK458761 FUO458749:FUO458761 FKS458749:FKS458761 FAW458749:FAW458761 ERA458749:ERA458761 EHE458749:EHE458761 DXI458749:DXI458761 DNM458749:DNM458761 DDQ458749:DDQ458761 CTU458749:CTU458761 CJY458749:CJY458761 CAC458749:CAC458761 BQG458749:BQG458761 BGK458749:BGK458761 AWO458749:AWO458761 AMS458749:AMS458761 ACW458749:ACW458761 TA458749:TA458761 JE458749:JE458761 I458749:I458761 WVQ393213:WVQ393225 WLU393213:WLU393225 WBY393213:WBY393225 VSC393213:VSC393225 VIG393213:VIG393225 UYK393213:UYK393225 UOO393213:UOO393225 UES393213:UES393225 TUW393213:TUW393225 TLA393213:TLA393225 TBE393213:TBE393225 SRI393213:SRI393225 SHM393213:SHM393225 RXQ393213:RXQ393225 RNU393213:RNU393225 RDY393213:RDY393225 QUC393213:QUC393225 QKG393213:QKG393225 QAK393213:QAK393225 PQO393213:PQO393225 PGS393213:PGS393225 OWW393213:OWW393225 ONA393213:ONA393225 ODE393213:ODE393225 NTI393213:NTI393225 NJM393213:NJM393225 MZQ393213:MZQ393225 MPU393213:MPU393225 MFY393213:MFY393225 LWC393213:LWC393225 LMG393213:LMG393225 LCK393213:LCK393225 KSO393213:KSO393225 KIS393213:KIS393225 JYW393213:JYW393225 JPA393213:JPA393225 JFE393213:JFE393225 IVI393213:IVI393225 ILM393213:ILM393225 IBQ393213:IBQ393225 HRU393213:HRU393225 HHY393213:HHY393225 GYC393213:GYC393225 GOG393213:GOG393225 GEK393213:GEK393225 FUO393213:FUO393225 FKS393213:FKS393225 FAW393213:FAW393225 ERA393213:ERA393225 EHE393213:EHE393225 DXI393213:DXI393225 DNM393213:DNM393225 DDQ393213:DDQ393225 CTU393213:CTU393225 CJY393213:CJY393225 CAC393213:CAC393225 BQG393213:BQG393225 BGK393213:BGK393225 AWO393213:AWO393225 AMS393213:AMS393225 ACW393213:ACW393225 TA393213:TA393225 JE393213:JE393225 I393213:I393225 WVQ327677:WVQ327689 WLU327677:WLU327689 WBY327677:WBY327689 VSC327677:VSC327689 VIG327677:VIG327689 UYK327677:UYK327689 UOO327677:UOO327689 UES327677:UES327689 TUW327677:TUW327689 TLA327677:TLA327689 TBE327677:TBE327689 SRI327677:SRI327689 SHM327677:SHM327689 RXQ327677:RXQ327689 RNU327677:RNU327689 RDY327677:RDY327689 QUC327677:QUC327689 QKG327677:QKG327689 QAK327677:QAK327689 PQO327677:PQO327689 PGS327677:PGS327689 OWW327677:OWW327689 ONA327677:ONA327689 ODE327677:ODE327689 NTI327677:NTI327689 NJM327677:NJM327689 MZQ327677:MZQ327689 MPU327677:MPU327689 MFY327677:MFY327689 LWC327677:LWC327689 LMG327677:LMG327689 LCK327677:LCK327689 KSO327677:KSO327689 KIS327677:KIS327689 JYW327677:JYW327689 JPA327677:JPA327689 JFE327677:JFE327689 IVI327677:IVI327689 ILM327677:ILM327689 IBQ327677:IBQ327689 HRU327677:HRU327689 HHY327677:HHY327689 GYC327677:GYC327689 GOG327677:GOG327689 GEK327677:GEK327689 FUO327677:FUO327689 FKS327677:FKS327689 FAW327677:FAW327689 ERA327677:ERA327689 EHE327677:EHE327689 DXI327677:DXI327689 DNM327677:DNM327689 DDQ327677:DDQ327689 CTU327677:CTU327689 CJY327677:CJY327689 CAC327677:CAC327689 BQG327677:BQG327689 BGK327677:BGK327689 AWO327677:AWO327689 AMS327677:AMS327689 ACW327677:ACW327689 TA327677:TA327689 JE327677:JE327689 I327677:I327689 WVQ262141:WVQ262153 WLU262141:WLU262153 WBY262141:WBY262153 VSC262141:VSC262153 VIG262141:VIG262153 UYK262141:UYK262153 UOO262141:UOO262153 UES262141:UES262153 TUW262141:TUW262153 TLA262141:TLA262153 TBE262141:TBE262153 SRI262141:SRI262153 SHM262141:SHM262153 RXQ262141:RXQ262153 RNU262141:RNU262153 RDY262141:RDY262153 QUC262141:QUC262153 QKG262141:QKG262153 QAK262141:QAK262153 PQO262141:PQO262153 PGS262141:PGS262153 OWW262141:OWW262153 ONA262141:ONA262153 ODE262141:ODE262153 NTI262141:NTI262153 NJM262141:NJM262153 MZQ262141:MZQ262153 MPU262141:MPU262153 MFY262141:MFY262153 LWC262141:LWC262153 LMG262141:LMG262153 LCK262141:LCK262153 KSO262141:KSO262153 KIS262141:KIS262153 JYW262141:JYW262153 JPA262141:JPA262153 JFE262141:JFE262153 IVI262141:IVI262153 ILM262141:ILM262153 IBQ262141:IBQ262153 HRU262141:HRU262153 HHY262141:HHY262153 GYC262141:GYC262153 GOG262141:GOG262153 GEK262141:GEK262153 FUO262141:FUO262153 FKS262141:FKS262153 FAW262141:FAW262153 ERA262141:ERA262153 EHE262141:EHE262153 DXI262141:DXI262153 DNM262141:DNM262153 DDQ262141:DDQ262153 CTU262141:CTU262153 CJY262141:CJY262153 CAC262141:CAC262153 BQG262141:BQG262153 BGK262141:BGK262153 AWO262141:AWO262153 AMS262141:AMS262153 ACW262141:ACW262153 TA262141:TA262153 JE262141:JE262153 I262141:I262153 WVQ196605:WVQ196617 WLU196605:WLU196617 WBY196605:WBY196617 VSC196605:VSC196617 VIG196605:VIG196617 UYK196605:UYK196617 UOO196605:UOO196617 UES196605:UES196617 TUW196605:TUW196617 TLA196605:TLA196617 TBE196605:TBE196617 SRI196605:SRI196617 SHM196605:SHM196617 RXQ196605:RXQ196617 RNU196605:RNU196617 RDY196605:RDY196617 QUC196605:QUC196617 QKG196605:QKG196617 QAK196605:QAK196617 PQO196605:PQO196617 PGS196605:PGS196617 OWW196605:OWW196617 ONA196605:ONA196617 ODE196605:ODE196617 NTI196605:NTI196617 NJM196605:NJM196617 MZQ196605:MZQ196617 MPU196605:MPU196617 MFY196605:MFY196617 LWC196605:LWC196617 LMG196605:LMG196617 LCK196605:LCK196617 KSO196605:KSO196617 KIS196605:KIS196617 JYW196605:JYW196617 JPA196605:JPA196617 JFE196605:JFE196617 IVI196605:IVI196617 ILM196605:ILM196617 IBQ196605:IBQ196617 HRU196605:HRU196617 HHY196605:HHY196617 GYC196605:GYC196617 GOG196605:GOG196617 GEK196605:GEK196617 FUO196605:FUO196617 FKS196605:FKS196617 FAW196605:FAW196617 ERA196605:ERA196617 EHE196605:EHE196617 DXI196605:DXI196617 DNM196605:DNM196617 DDQ196605:DDQ196617 CTU196605:CTU196617 CJY196605:CJY196617 CAC196605:CAC196617 BQG196605:BQG196617 BGK196605:BGK196617 AWO196605:AWO196617 AMS196605:AMS196617 ACW196605:ACW196617 TA196605:TA196617 JE196605:JE196617 I196605:I196617 WVQ131069:WVQ131081 WLU131069:WLU131081 WBY131069:WBY131081 VSC131069:VSC131081 VIG131069:VIG131081 UYK131069:UYK131081 UOO131069:UOO131081 UES131069:UES131081 TUW131069:TUW131081 TLA131069:TLA131081 TBE131069:TBE131081 SRI131069:SRI131081 SHM131069:SHM131081 RXQ131069:RXQ131081 RNU131069:RNU131081 RDY131069:RDY131081 QUC131069:QUC131081 QKG131069:QKG131081 QAK131069:QAK131081 PQO131069:PQO131081 PGS131069:PGS131081 OWW131069:OWW131081 ONA131069:ONA131081 ODE131069:ODE131081 NTI131069:NTI131081 NJM131069:NJM131081 MZQ131069:MZQ131081 MPU131069:MPU131081 MFY131069:MFY131081 LWC131069:LWC131081 LMG131069:LMG131081 LCK131069:LCK131081 KSO131069:KSO131081 KIS131069:KIS131081 JYW131069:JYW131081 JPA131069:JPA131081 JFE131069:JFE131081 IVI131069:IVI131081 ILM131069:ILM131081 IBQ131069:IBQ131081 HRU131069:HRU131081 HHY131069:HHY131081 GYC131069:GYC131081 GOG131069:GOG131081 GEK131069:GEK131081 FUO131069:FUO131081 FKS131069:FKS131081 FAW131069:FAW131081 ERA131069:ERA131081 EHE131069:EHE131081 DXI131069:DXI131081 DNM131069:DNM131081 DDQ131069:DDQ131081 CTU131069:CTU131081 CJY131069:CJY131081 CAC131069:CAC131081 BQG131069:BQG131081 BGK131069:BGK131081 AWO131069:AWO131081 AMS131069:AMS131081 ACW131069:ACW131081 TA131069:TA131081 JE131069:JE131081 I131069:I131081 WVQ65533:WVQ65545 WLU65533:WLU65545 WBY65533:WBY65545 VSC65533:VSC65545 VIG65533:VIG65545 UYK65533:UYK65545 UOO65533:UOO65545 UES65533:UES65545 TUW65533:TUW65545 TLA65533:TLA65545 TBE65533:TBE65545 SRI65533:SRI65545 SHM65533:SHM65545 RXQ65533:RXQ65545 RNU65533:RNU65545 RDY65533:RDY65545 QUC65533:QUC65545 QKG65533:QKG65545 QAK65533:QAK65545 PQO65533:PQO65545 PGS65533:PGS65545 OWW65533:OWW65545 ONA65533:ONA65545 ODE65533:ODE65545 NTI65533:NTI65545 NJM65533:NJM65545 MZQ65533:MZQ65545 MPU65533:MPU65545 MFY65533:MFY65545 LWC65533:LWC65545 LMG65533:LMG65545 LCK65533:LCK65545 KSO65533:KSO65545 KIS65533:KIS65545 JYW65533:JYW65545 JPA65533:JPA65545 JFE65533:JFE65545 IVI65533:IVI65545 ILM65533:ILM65545 IBQ65533:IBQ65545 HRU65533:HRU65545 HHY65533:HHY65545 GYC65533:GYC65545 GOG65533:GOG65545 GEK65533:GEK65545 FUO65533:FUO65545 FKS65533:FKS65545 FAW65533:FAW65545 ERA65533:ERA65545 EHE65533:EHE65545 DXI65533:DXI65545 DNM65533:DNM65545 DDQ65533:DDQ65545 CTU65533:CTU65545 CJY65533:CJY65545 CAC65533:CAC65545 BQG65533:BQG65545 BGK65533:BGK65545 AWO65533:AWO65545 AMS65533:AMS65545 ACW65533:ACW65545 TA65533:TA65545 JE65533:JE65545 WVQ19:WVQ20 WLU19:WLU20 WBY19:WBY20 VSC19:VSC20 VIG19:VIG20 UYK19:UYK20 UOO19:UOO20 UES19:UES20 TUW19:TUW20 TLA19:TLA20 TBE19:TBE20 SRI19:SRI20 SHM19:SHM20 RXQ19:RXQ20 RNU19:RNU20 RDY19:RDY20 QUC19:QUC20 QKG19:QKG20 QAK19:QAK20 PQO19:PQO20 PGS19:PGS20 OWW19:OWW20 ONA19:ONA20 ODE19:ODE20 NTI19:NTI20 NJM19:NJM20 MZQ19:MZQ20 MPU19:MPU20 MFY19:MFY20 LWC19:LWC20 LMG19:LMG20 LCK19:LCK20 KSO19:KSO20 KIS19:KIS20 JYW19:JYW20 JPA19:JPA20 JFE19:JFE20 IVI19:IVI20 ILM19:ILM20 IBQ19:IBQ20 HRU19:HRU20 HHY19:HHY20 GYC19:GYC20 GOG19:GOG20 GEK19:GEK20 FUO19:FUO20 FKS19:FKS20 FAW19:FAW20 ERA19:ERA20 EHE19:EHE20 DXI19:DXI20 DNM19:DNM20 DDQ19:DDQ20 CTU19:CTU20 CJY19:CJY20 CAC19:CAC20 BQG19:BQG20 BGK19:BGK20 AWO19:AWO20 AMS19:AMS20 ACW19:ACW20 TA19:TA20 JE19:JE20 I19:I20">
      <formula1>$E$28:$E$32</formula1>
    </dataValidation>
    <dataValidation type="list" allowBlank="1" showInputMessage="1" showErrorMessage="1" sqref="G65533:G65545 WVO983037:WVO983049 WLS983037:WLS983049 WBW983037:WBW983049 VSA983037:VSA983049 VIE983037:VIE983049 UYI983037:UYI983049 UOM983037:UOM983049 UEQ983037:UEQ983049 TUU983037:TUU983049 TKY983037:TKY983049 TBC983037:TBC983049 SRG983037:SRG983049 SHK983037:SHK983049 RXO983037:RXO983049 RNS983037:RNS983049 RDW983037:RDW983049 QUA983037:QUA983049 QKE983037:QKE983049 QAI983037:QAI983049 PQM983037:PQM983049 PGQ983037:PGQ983049 OWU983037:OWU983049 OMY983037:OMY983049 ODC983037:ODC983049 NTG983037:NTG983049 NJK983037:NJK983049 MZO983037:MZO983049 MPS983037:MPS983049 MFW983037:MFW983049 LWA983037:LWA983049 LME983037:LME983049 LCI983037:LCI983049 KSM983037:KSM983049 KIQ983037:KIQ983049 JYU983037:JYU983049 JOY983037:JOY983049 JFC983037:JFC983049 IVG983037:IVG983049 ILK983037:ILK983049 IBO983037:IBO983049 HRS983037:HRS983049 HHW983037:HHW983049 GYA983037:GYA983049 GOE983037:GOE983049 GEI983037:GEI983049 FUM983037:FUM983049 FKQ983037:FKQ983049 FAU983037:FAU983049 EQY983037:EQY983049 EHC983037:EHC983049 DXG983037:DXG983049 DNK983037:DNK983049 DDO983037:DDO983049 CTS983037:CTS983049 CJW983037:CJW983049 CAA983037:CAA983049 BQE983037:BQE983049 BGI983037:BGI983049 AWM983037:AWM983049 AMQ983037:AMQ983049 ACU983037:ACU983049 SY983037:SY983049 JC983037:JC983049 G983037:G983049 WVO917501:WVO917513 WLS917501:WLS917513 WBW917501:WBW917513 VSA917501:VSA917513 VIE917501:VIE917513 UYI917501:UYI917513 UOM917501:UOM917513 UEQ917501:UEQ917513 TUU917501:TUU917513 TKY917501:TKY917513 TBC917501:TBC917513 SRG917501:SRG917513 SHK917501:SHK917513 RXO917501:RXO917513 RNS917501:RNS917513 RDW917501:RDW917513 QUA917501:QUA917513 QKE917501:QKE917513 QAI917501:QAI917513 PQM917501:PQM917513 PGQ917501:PGQ917513 OWU917501:OWU917513 OMY917501:OMY917513 ODC917501:ODC917513 NTG917501:NTG917513 NJK917501:NJK917513 MZO917501:MZO917513 MPS917501:MPS917513 MFW917501:MFW917513 LWA917501:LWA917513 LME917501:LME917513 LCI917501:LCI917513 KSM917501:KSM917513 KIQ917501:KIQ917513 JYU917501:JYU917513 JOY917501:JOY917513 JFC917501:JFC917513 IVG917501:IVG917513 ILK917501:ILK917513 IBO917501:IBO917513 HRS917501:HRS917513 HHW917501:HHW917513 GYA917501:GYA917513 GOE917501:GOE917513 GEI917501:GEI917513 FUM917501:FUM917513 FKQ917501:FKQ917513 FAU917501:FAU917513 EQY917501:EQY917513 EHC917501:EHC917513 DXG917501:DXG917513 DNK917501:DNK917513 DDO917501:DDO917513 CTS917501:CTS917513 CJW917501:CJW917513 CAA917501:CAA917513 BQE917501:BQE917513 BGI917501:BGI917513 AWM917501:AWM917513 AMQ917501:AMQ917513 ACU917501:ACU917513 SY917501:SY917513 JC917501:JC917513 G917501:G917513 WVO851965:WVO851977 WLS851965:WLS851977 WBW851965:WBW851977 VSA851965:VSA851977 VIE851965:VIE851977 UYI851965:UYI851977 UOM851965:UOM851977 UEQ851965:UEQ851977 TUU851965:TUU851977 TKY851965:TKY851977 TBC851965:TBC851977 SRG851965:SRG851977 SHK851965:SHK851977 RXO851965:RXO851977 RNS851965:RNS851977 RDW851965:RDW851977 QUA851965:QUA851977 QKE851965:QKE851977 QAI851965:QAI851977 PQM851965:PQM851977 PGQ851965:PGQ851977 OWU851965:OWU851977 OMY851965:OMY851977 ODC851965:ODC851977 NTG851965:NTG851977 NJK851965:NJK851977 MZO851965:MZO851977 MPS851965:MPS851977 MFW851965:MFW851977 LWA851965:LWA851977 LME851965:LME851977 LCI851965:LCI851977 KSM851965:KSM851977 KIQ851965:KIQ851977 JYU851965:JYU851977 JOY851965:JOY851977 JFC851965:JFC851977 IVG851965:IVG851977 ILK851965:ILK851977 IBO851965:IBO851977 HRS851965:HRS851977 HHW851965:HHW851977 GYA851965:GYA851977 GOE851965:GOE851977 GEI851965:GEI851977 FUM851965:FUM851977 FKQ851965:FKQ851977 FAU851965:FAU851977 EQY851965:EQY851977 EHC851965:EHC851977 DXG851965:DXG851977 DNK851965:DNK851977 DDO851965:DDO851977 CTS851965:CTS851977 CJW851965:CJW851977 CAA851965:CAA851977 BQE851965:BQE851977 BGI851965:BGI851977 AWM851965:AWM851977 AMQ851965:AMQ851977 ACU851965:ACU851977 SY851965:SY851977 JC851965:JC851977 G851965:G851977 WVO786429:WVO786441 WLS786429:WLS786441 WBW786429:WBW786441 VSA786429:VSA786441 VIE786429:VIE786441 UYI786429:UYI786441 UOM786429:UOM786441 UEQ786429:UEQ786441 TUU786429:TUU786441 TKY786429:TKY786441 TBC786429:TBC786441 SRG786429:SRG786441 SHK786429:SHK786441 RXO786429:RXO786441 RNS786429:RNS786441 RDW786429:RDW786441 QUA786429:QUA786441 QKE786429:QKE786441 QAI786429:QAI786441 PQM786429:PQM786441 PGQ786429:PGQ786441 OWU786429:OWU786441 OMY786429:OMY786441 ODC786429:ODC786441 NTG786429:NTG786441 NJK786429:NJK786441 MZO786429:MZO786441 MPS786429:MPS786441 MFW786429:MFW786441 LWA786429:LWA786441 LME786429:LME786441 LCI786429:LCI786441 KSM786429:KSM786441 KIQ786429:KIQ786441 JYU786429:JYU786441 JOY786429:JOY786441 JFC786429:JFC786441 IVG786429:IVG786441 ILK786429:ILK786441 IBO786429:IBO786441 HRS786429:HRS786441 HHW786429:HHW786441 GYA786429:GYA786441 GOE786429:GOE786441 GEI786429:GEI786441 FUM786429:FUM786441 FKQ786429:FKQ786441 FAU786429:FAU786441 EQY786429:EQY786441 EHC786429:EHC786441 DXG786429:DXG786441 DNK786429:DNK786441 DDO786429:DDO786441 CTS786429:CTS786441 CJW786429:CJW786441 CAA786429:CAA786441 BQE786429:BQE786441 BGI786429:BGI786441 AWM786429:AWM786441 AMQ786429:AMQ786441 ACU786429:ACU786441 SY786429:SY786441 JC786429:JC786441 G786429:G786441 WVO720893:WVO720905 WLS720893:WLS720905 WBW720893:WBW720905 VSA720893:VSA720905 VIE720893:VIE720905 UYI720893:UYI720905 UOM720893:UOM720905 UEQ720893:UEQ720905 TUU720893:TUU720905 TKY720893:TKY720905 TBC720893:TBC720905 SRG720893:SRG720905 SHK720893:SHK720905 RXO720893:RXO720905 RNS720893:RNS720905 RDW720893:RDW720905 QUA720893:QUA720905 QKE720893:QKE720905 QAI720893:QAI720905 PQM720893:PQM720905 PGQ720893:PGQ720905 OWU720893:OWU720905 OMY720893:OMY720905 ODC720893:ODC720905 NTG720893:NTG720905 NJK720893:NJK720905 MZO720893:MZO720905 MPS720893:MPS720905 MFW720893:MFW720905 LWA720893:LWA720905 LME720893:LME720905 LCI720893:LCI720905 KSM720893:KSM720905 KIQ720893:KIQ720905 JYU720893:JYU720905 JOY720893:JOY720905 JFC720893:JFC720905 IVG720893:IVG720905 ILK720893:ILK720905 IBO720893:IBO720905 HRS720893:HRS720905 HHW720893:HHW720905 GYA720893:GYA720905 GOE720893:GOE720905 GEI720893:GEI720905 FUM720893:FUM720905 FKQ720893:FKQ720905 FAU720893:FAU720905 EQY720893:EQY720905 EHC720893:EHC720905 DXG720893:DXG720905 DNK720893:DNK720905 DDO720893:DDO720905 CTS720893:CTS720905 CJW720893:CJW720905 CAA720893:CAA720905 BQE720893:BQE720905 BGI720893:BGI720905 AWM720893:AWM720905 AMQ720893:AMQ720905 ACU720893:ACU720905 SY720893:SY720905 JC720893:JC720905 G720893:G720905 WVO655357:WVO655369 WLS655357:WLS655369 WBW655357:WBW655369 VSA655357:VSA655369 VIE655357:VIE655369 UYI655357:UYI655369 UOM655357:UOM655369 UEQ655357:UEQ655369 TUU655357:TUU655369 TKY655357:TKY655369 TBC655357:TBC655369 SRG655357:SRG655369 SHK655357:SHK655369 RXO655357:RXO655369 RNS655357:RNS655369 RDW655357:RDW655369 QUA655357:QUA655369 QKE655357:QKE655369 QAI655357:QAI655369 PQM655357:PQM655369 PGQ655357:PGQ655369 OWU655357:OWU655369 OMY655357:OMY655369 ODC655357:ODC655369 NTG655357:NTG655369 NJK655357:NJK655369 MZO655357:MZO655369 MPS655357:MPS655369 MFW655357:MFW655369 LWA655357:LWA655369 LME655357:LME655369 LCI655357:LCI655369 KSM655357:KSM655369 KIQ655357:KIQ655369 JYU655357:JYU655369 JOY655357:JOY655369 JFC655357:JFC655369 IVG655357:IVG655369 ILK655357:ILK655369 IBO655357:IBO655369 HRS655357:HRS655369 HHW655357:HHW655369 GYA655357:GYA655369 GOE655357:GOE655369 GEI655357:GEI655369 FUM655357:FUM655369 FKQ655357:FKQ655369 FAU655357:FAU655369 EQY655357:EQY655369 EHC655357:EHC655369 DXG655357:DXG655369 DNK655357:DNK655369 DDO655357:DDO655369 CTS655357:CTS655369 CJW655357:CJW655369 CAA655357:CAA655369 BQE655357:BQE655369 BGI655357:BGI655369 AWM655357:AWM655369 AMQ655357:AMQ655369 ACU655357:ACU655369 SY655357:SY655369 JC655357:JC655369 G655357:G655369 WVO589821:WVO589833 WLS589821:WLS589833 WBW589821:WBW589833 VSA589821:VSA589833 VIE589821:VIE589833 UYI589821:UYI589833 UOM589821:UOM589833 UEQ589821:UEQ589833 TUU589821:TUU589833 TKY589821:TKY589833 TBC589821:TBC589833 SRG589821:SRG589833 SHK589821:SHK589833 RXO589821:RXO589833 RNS589821:RNS589833 RDW589821:RDW589833 QUA589821:QUA589833 QKE589821:QKE589833 QAI589821:QAI589833 PQM589821:PQM589833 PGQ589821:PGQ589833 OWU589821:OWU589833 OMY589821:OMY589833 ODC589821:ODC589833 NTG589821:NTG589833 NJK589821:NJK589833 MZO589821:MZO589833 MPS589821:MPS589833 MFW589821:MFW589833 LWA589821:LWA589833 LME589821:LME589833 LCI589821:LCI589833 KSM589821:KSM589833 KIQ589821:KIQ589833 JYU589821:JYU589833 JOY589821:JOY589833 JFC589821:JFC589833 IVG589821:IVG589833 ILK589821:ILK589833 IBO589821:IBO589833 HRS589821:HRS589833 HHW589821:HHW589833 GYA589821:GYA589833 GOE589821:GOE589833 GEI589821:GEI589833 FUM589821:FUM589833 FKQ589821:FKQ589833 FAU589821:FAU589833 EQY589821:EQY589833 EHC589821:EHC589833 DXG589821:DXG589833 DNK589821:DNK589833 DDO589821:DDO589833 CTS589821:CTS589833 CJW589821:CJW589833 CAA589821:CAA589833 BQE589821:BQE589833 BGI589821:BGI589833 AWM589821:AWM589833 AMQ589821:AMQ589833 ACU589821:ACU589833 SY589821:SY589833 JC589821:JC589833 G589821:G589833 WVO524285:WVO524297 WLS524285:WLS524297 WBW524285:WBW524297 VSA524285:VSA524297 VIE524285:VIE524297 UYI524285:UYI524297 UOM524285:UOM524297 UEQ524285:UEQ524297 TUU524285:TUU524297 TKY524285:TKY524297 TBC524285:TBC524297 SRG524285:SRG524297 SHK524285:SHK524297 RXO524285:RXO524297 RNS524285:RNS524297 RDW524285:RDW524297 QUA524285:QUA524297 QKE524285:QKE524297 QAI524285:QAI524297 PQM524285:PQM524297 PGQ524285:PGQ524297 OWU524285:OWU524297 OMY524285:OMY524297 ODC524285:ODC524297 NTG524285:NTG524297 NJK524285:NJK524297 MZO524285:MZO524297 MPS524285:MPS524297 MFW524285:MFW524297 LWA524285:LWA524297 LME524285:LME524297 LCI524285:LCI524297 KSM524285:KSM524297 KIQ524285:KIQ524297 JYU524285:JYU524297 JOY524285:JOY524297 JFC524285:JFC524297 IVG524285:IVG524297 ILK524285:ILK524297 IBO524285:IBO524297 HRS524285:HRS524297 HHW524285:HHW524297 GYA524285:GYA524297 GOE524285:GOE524297 GEI524285:GEI524297 FUM524285:FUM524297 FKQ524285:FKQ524297 FAU524285:FAU524297 EQY524285:EQY524297 EHC524285:EHC524297 DXG524285:DXG524297 DNK524285:DNK524297 DDO524285:DDO524297 CTS524285:CTS524297 CJW524285:CJW524297 CAA524285:CAA524297 BQE524285:BQE524297 BGI524285:BGI524297 AWM524285:AWM524297 AMQ524285:AMQ524297 ACU524285:ACU524297 SY524285:SY524297 JC524285:JC524297 G524285:G524297 WVO458749:WVO458761 WLS458749:WLS458761 WBW458749:WBW458761 VSA458749:VSA458761 VIE458749:VIE458761 UYI458749:UYI458761 UOM458749:UOM458761 UEQ458749:UEQ458761 TUU458749:TUU458761 TKY458749:TKY458761 TBC458749:TBC458761 SRG458749:SRG458761 SHK458749:SHK458761 RXO458749:RXO458761 RNS458749:RNS458761 RDW458749:RDW458761 QUA458749:QUA458761 QKE458749:QKE458761 QAI458749:QAI458761 PQM458749:PQM458761 PGQ458749:PGQ458761 OWU458749:OWU458761 OMY458749:OMY458761 ODC458749:ODC458761 NTG458749:NTG458761 NJK458749:NJK458761 MZO458749:MZO458761 MPS458749:MPS458761 MFW458749:MFW458761 LWA458749:LWA458761 LME458749:LME458761 LCI458749:LCI458761 KSM458749:KSM458761 KIQ458749:KIQ458761 JYU458749:JYU458761 JOY458749:JOY458761 JFC458749:JFC458761 IVG458749:IVG458761 ILK458749:ILK458761 IBO458749:IBO458761 HRS458749:HRS458761 HHW458749:HHW458761 GYA458749:GYA458761 GOE458749:GOE458761 GEI458749:GEI458761 FUM458749:FUM458761 FKQ458749:FKQ458761 FAU458749:FAU458761 EQY458749:EQY458761 EHC458749:EHC458761 DXG458749:DXG458761 DNK458749:DNK458761 DDO458749:DDO458761 CTS458749:CTS458761 CJW458749:CJW458761 CAA458749:CAA458761 BQE458749:BQE458761 BGI458749:BGI458761 AWM458749:AWM458761 AMQ458749:AMQ458761 ACU458749:ACU458761 SY458749:SY458761 JC458749:JC458761 G458749:G458761 WVO393213:WVO393225 WLS393213:WLS393225 WBW393213:WBW393225 VSA393213:VSA393225 VIE393213:VIE393225 UYI393213:UYI393225 UOM393213:UOM393225 UEQ393213:UEQ393225 TUU393213:TUU393225 TKY393213:TKY393225 TBC393213:TBC393225 SRG393213:SRG393225 SHK393213:SHK393225 RXO393213:RXO393225 RNS393213:RNS393225 RDW393213:RDW393225 QUA393213:QUA393225 QKE393213:QKE393225 QAI393213:QAI393225 PQM393213:PQM393225 PGQ393213:PGQ393225 OWU393213:OWU393225 OMY393213:OMY393225 ODC393213:ODC393225 NTG393213:NTG393225 NJK393213:NJK393225 MZO393213:MZO393225 MPS393213:MPS393225 MFW393213:MFW393225 LWA393213:LWA393225 LME393213:LME393225 LCI393213:LCI393225 KSM393213:KSM393225 KIQ393213:KIQ393225 JYU393213:JYU393225 JOY393213:JOY393225 JFC393213:JFC393225 IVG393213:IVG393225 ILK393213:ILK393225 IBO393213:IBO393225 HRS393213:HRS393225 HHW393213:HHW393225 GYA393213:GYA393225 GOE393213:GOE393225 GEI393213:GEI393225 FUM393213:FUM393225 FKQ393213:FKQ393225 FAU393213:FAU393225 EQY393213:EQY393225 EHC393213:EHC393225 DXG393213:DXG393225 DNK393213:DNK393225 DDO393213:DDO393225 CTS393213:CTS393225 CJW393213:CJW393225 CAA393213:CAA393225 BQE393213:BQE393225 BGI393213:BGI393225 AWM393213:AWM393225 AMQ393213:AMQ393225 ACU393213:ACU393225 SY393213:SY393225 JC393213:JC393225 G393213:G393225 WVO327677:WVO327689 WLS327677:WLS327689 WBW327677:WBW327689 VSA327677:VSA327689 VIE327677:VIE327689 UYI327677:UYI327689 UOM327677:UOM327689 UEQ327677:UEQ327689 TUU327677:TUU327689 TKY327677:TKY327689 TBC327677:TBC327689 SRG327677:SRG327689 SHK327677:SHK327689 RXO327677:RXO327689 RNS327677:RNS327689 RDW327677:RDW327689 QUA327677:QUA327689 QKE327677:QKE327689 QAI327677:QAI327689 PQM327677:PQM327689 PGQ327677:PGQ327689 OWU327677:OWU327689 OMY327677:OMY327689 ODC327677:ODC327689 NTG327677:NTG327689 NJK327677:NJK327689 MZO327677:MZO327689 MPS327677:MPS327689 MFW327677:MFW327689 LWA327677:LWA327689 LME327677:LME327689 LCI327677:LCI327689 KSM327677:KSM327689 KIQ327677:KIQ327689 JYU327677:JYU327689 JOY327677:JOY327689 JFC327677:JFC327689 IVG327677:IVG327689 ILK327677:ILK327689 IBO327677:IBO327689 HRS327677:HRS327689 HHW327677:HHW327689 GYA327677:GYA327689 GOE327677:GOE327689 GEI327677:GEI327689 FUM327677:FUM327689 FKQ327677:FKQ327689 FAU327677:FAU327689 EQY327677:EQY327689 EHC327677:EHC327689 DXG327677:DXG327689 DNK327677:DNK327689 DDO327677:DDO327689 CTS327677:CTS327689 CJW327677:CJW327689 CAA327677:CAA327689 BQE327677:BQE327689 BGI327677:BGI327689 AWM327677:AWM327689 AMQ327677:AMQ327689 ACU327677:ACU327689 SY327677:SY327689 JC327677:JC327689 G327677:G327689 WVO262141:WVO262153 WLS262141:WLS262153 WBW262141:WBW262153 VSA262141:VSA262153 VIE262141:VIE262153 UYI262141:UYI262153 UOM262141:UOM262153 UEQ262141:UEQ262153 TUU262141:TUU262153 TKY262141:TKY262153 TBC262141:TBC262153 SRG262141:SRG262153 SHK262141:SHK262153 RXO262141:RXO262153 RNS262141:RNS262153 RDW262141:RDW262153 QUA262141:QUA262153 QKE262141:QKE262153 QAI262141:QAI262153 PQM262141:PQM262153 PGQ262141:PGQ262153 OWU262141:OWU262153 OMY262141:OMY262153 ODC262141:ODC262153 NTG262141:NTG262153 NJK262141:NJK262153 MZO262141:MZO262153 MPS262141:MPS262153 MFW262141:MFW262153 LWA262141:LWA262153 LME262141:LME262153 LCI262141:LCI262153 KSM262141:KSM262153 KIQ262141:KIQ262153 JYU262141:JYU262153 JOY262141:JOY262153 JFC262141:JFC262153 IVG262141:IVG262153 ILK262141:ILK262153 IBO262141:IBO262153 HRS262141:HRS262153 HHW262141:HHW262153 GYA262141:GYA262153 GOE262141:GOE262153 GEI262141:GEI262153 FUM262141:FUM262153 FKQ262141:FKQ262153 FAU262141:FAU262153 EQY262141:EQY262153 EHC262141:EHC262153 DXG262141:DXG262153 DNK262141:DNK262153 DDO262141:DDO262153 CTS262141:CTS262153 CJW262141:CJW262153 CAA262141:CAA262153 BQE262141:BQE262153 BGI262141:BGI262153 AWM262141:AWM262153 AMQ262141:AMQ262153 ACU262141:ACU262153 SY262141:SY262153 JC262141:JC262153 G262141:G262153 WVO196605:WVO196617 WLS196605:WLS196617 WBW196605:WBW196617 VSA196605:VSA196617 VIE196605:VIE196617 UYI196605:UYI196617 UOM196605:UOM196617 UEQ196605:UEQ196617 TUU196605:TUU196617 TKY196605:TKY196617 TBC196605:TBC196617 SRG196605:SRG196617 SHK196605:SHK196617 RXO196605:RXO196617 RNS196605:RNS196617 RDW196605:RDW196617 QUA196605:QUA196617 QKE196605:QKE196617 QAI196605:QAI196617 PQM196605:PQM196617 PGQ196605:PGQ196617 OWU196605:OWU196617 OMY196605:OMY196617 ODC196605:ODC196617 NTG196605:NTG196617 NJK196605:NJK196617 MZO196605:MZO196617 MPS196605:MPS196617 MFW196605:MFW196617 LWA196605:LWA196617 LME196605:LME196617 LCI196605:LCI196617 KSM196605:KSM196617 KIQ196605:KIQ196617 JYU196605:JYU196617 JOY196605:JOY196617 JFC196605:JFC196617 IVG196605:IVG196617 ILK196605:ILK196617 IBO196605:IBO196617 HRS196605:HRS196617 HHW196605:HHW196617 GYA196605:GYA196617 GOE196605:GOE196617 GEI196605:GEI196617 FUM196605:FUM196617 FKQ196605:FKQ196617 FAU196605:FAU196617 EQY196605:EQY196617 EHC196605:EHC196617 DXG196605:DXG196617 DNK196605:DNK196617 DDO196605:DDO196617 CTS196605:CTS196617 CJW196605:CJW196617 CAA196605:CAA196617 BQE196605:BQE196617 BGI196605:BGI196617 AWM196605:AWM196617 AMQ196605:AMQ196617 ACU196605:ACU196617 SY196605:SY196617 JC196605:JC196617 G196605:G196617 WVO131069:WVO131081 WLS131069:WLS131081 WBW131069:WBW131081 VSA131069:VSA131081 VIE131069:VIE131081 UYI131069:UYI131081 UOM131069:UOM131081 UEQ131069:UEQ131081 TUU131069:TUU131081 TKY131069:TKY131081 TBC131069:TBC131081 SRG131069:SRG131081 SHK131069:SHK131081 RXO131069:RXO131081 RNS131069:RNS131081 RDW131069:RDW131081 QUA131069:QUA131081 QKE131069:QKE131081 QAI131069:QAI131081 PQM131069:PQM131081 PGQ131069:PGQ131081 OWU131069:OWU131081 OMY131069:OMY131081 ODC131069:ODC131081 NTG131069:NTG131081 NJK131069:NJK131081 MZO131069:MZO131081 MPS131069:MPS131081 MFW131069:MFW131081 LWA131069:LWA131081 LME131069:LME131081 LCI131069:LCI131081 KSM131069:KSM131081 KIQ131069:KIQ131081 JYU131069:JYU131081 JOY131069:JOY131081 JFC131069:JFC131081 IVG131069:IVG131081 ILK131069:ILK131081 IBO131069:IBO131081 HRS131069:HRS131081 HHW131069:HHW131081 GYA131069:GYA131081 GOE131069:GOE131081 GEI131069:GEI131081 FUM131069:FUM131081 FKQ131069:FKQ131081 FAU131069:FAU131081 EQY131069:EQY131081 EHC131069:EHC131081 DXG131069:DXG131081 DNK131069:DNK131081 DDO131069:DDO131081 CTS131069:CTS131081 CJW131069:CJW131081 CAA131069:CAA131081 BQE131069:BQE131081 BGI131069:BGI131081 AWM131069:AWM131081 AMQ131069:AMQ131081 ACU131069:ACU131081 SY131069:SY131081 JC131069:JC131081 G131069:G131081 WVO65533:WVO65545 WLS65533:WLS65545 WBW65533:WBW65545 VSA65533:VSA65545 VIE65533:VIE65545 UYI65533:UYI65545 UOM65533:UOM65545 UEQ65533:UEQ65545 TUU65533:TUU65545 TKY65533:TKY65545 TBC65533:TBC65545 SRG65533:SRG65545 SHK65533:SHK65545 RXO65533:RXO65545 RNS65533:RNS65545 RDW65533:RDW65545 QUA65533:QUA65545 QKE65533:QKE65545 QAI65533:QAI65545 PQM65533:PQM65545 PGQ65533:PGQ65545 OWU65533:OWU65545 OMY65533:OMY65545 ODC65533:ODC65545 NTG65533:NTG65545 NJK65533:NJK65545 MZO65533:MZO65545 MPS65533:MPS65545 MFW65533:MFW65545 LWA65533:LWA65545 LME65533:LME65545 LCI65533:LCI65545 KSM65533:KSM65545 KIQ65533:KIQ65545 JYU65533:JYU65545 JOY65533:JOY65545 JFC65533:JFC65545 IVG65533:IVG65545 ILK65533:ILK65545 IBO65533:IBO65545 HRS65533:HRS65545 HHW65533:HHW65545 GYA65533:GYA65545 GOE65533:GOE65545 GEI65533:GEI65545 FUM65533:FUM65545 FKQ65533:FKQ65545 FAU65533:FAU65545 EQY65533:EQY65545 EHC65533:EHC65545 DXG65533:DXG65545 DNK65533:DNK65545 DDO65533:DDO65545 CTS65533:CTS65545 CJW65533:CJW65545 CAA65533:CAA65545 BQE65533:BQE65545 BGI65533:BGI65545 AWM65533:AWM65545 AMQ65533:AMQ65545 ACU65533:ACU65545 SY65533:SY65545 JC65533:JC65545 WVO19:WVO20 WLS19:WLS20 WBW19:WBW20 VSA19:VSA20 VIE19:VIE20 UYI19:UYI20 UOM19:UOM20 UEQ19:UEQ20 TUU19:TUU20 TKY19:TKY20 TBC19:TBC20 SRG19:SRG20 SHK19:SHK20 RXO19:RXO20 RNS19:RNS20 RDW19:RDW20 QUA19:QUA20 QKE19:QKE20 QAI19:QAI20 PQM19:PQM20 PGQ19:PGQ20 OWU19:OWU20 OMY19:OMY20 ODC19:ODC20 NTG19:NTG20 NJK19:NJK20 MZO19:MZO20 MPS19:MPS20 MFW19:MFW20 LWA19:LWA20 LME19:LME20 LCI19:LCI20 KSM19:KSM20 KIQ19:KIQ20 JYU19:JYU20 JOY19:JOY20 JFC19:JFC20 IVG19:IVG20 ILK19:ILK20 IBO19:IBO20 HRS19:HRS20 HHW19:HHW20 GYA19:GYA20 GOE19:GOE20 GEI19:GEI20 FUM19:FUM20 FKQ19:FKQ20 FAU19:FAU20 EQY19:EQY20 EHC19:EHC20 DXG19:DXG20 DNK19:DNK20 DDO19:DDO20 CTS19:CTS20 CJW19:CJW20 CAA19:CAA20 BQE19:BQE20 BGI19:BGI20 AWM19:AWM20 AMQ19:AMQ20 ACU19:ACU20 SY19:SY20 JC19:JC20 G19:G20">
      <formula1>$F$482:$F$489</formula1>
    </dataValidation>
    <dataValidation type="list" allowBlank="1" showInputMessage="1" showErrorMessage="1" sqref="AG65533:AG65545 WWO983037:WWO983049 WMS983037:WMS983049 WCW983037:WCW983049 VTA983037:VTA983049 VJE983037:VJE983049 UZI983037:UZI983049 UPM983037:UPM983049 UFQ983037:UFQ983049 TVU983037:TVU983049 TLY983037:TLY983049 TCC983037:TCC983049 SSG983037:SSG983049 SIK983037:SIK983049 RYO983037:RYO983049 ROS983037:ROS983049 REW983037:REW983049 QVA983037:QVA983049 QLE983037:QLE983049 QBI983037:QBI983049 PRM983037:PRM983049 PHQ983037:PHQ983049 OXU983037:OXU983049 ONY983037:ONY983049 OEC983037:OEC983049 NUG983037:NUG983049 NKK983037:NKK983049 NAO983037:NAO983049 MQS983037:MQS983049 MGW983037:MGW983049 LXA983037:LXA983049 LNE983037:LNE983049 LDI983037:LDI983049 KTM983037:KTM983049 KJQ983037:KJQ983049 JZU983037:JZU983049 JPY983037:JPY983049 JGC983037:JGC983049 IWG983037:IWG983049 IMK983037:IMK983049 ICO983037:ICO983049 HSS983037:HSS983049 HIW983037:HIW983049 GZA983037:GZA983049 GPE983037:GPE983049 GFI983037:GFI983049 FVM983037:FVM983049 FLQ983037:FLQ983049 FBU983037:FBU983049 ERY983037:ERY983049 EIC983037:EIC983049 DYG983037:DYG983049 DOK983037:DOK983049 DEO983037:DEO983049 CUS983037:CUS983049 CKW983037:CKW983049 CBA983037:CBA983049 BRE983037:BRE983049 BHI983037:BHI983049 AXM983037:AXM983049 ANQ983037:ANQ983049 ADU983037:ADU983049 TY983037:TY983049 KC983037:KC983049 AG983037:AG983049 WWO917501:WWO917513 WMS917501:WMS917513 WCW917501:WCW917513 VTA917501:VTA917513 VJE917501:VJE917513 UZI917501:UZI917513 UPM917501:UPM917513 UFQ917501:UFQ917513 TVU917501:TVU917513 TLY917501:TLY917513 TCC917501:TCC917513 SSG917501:SSG917513 SIK917501:SIK917513 RYO917501:RYO917513 ROS917501:ROS917513 REW917501:REW917513 QVA917501:QVA917513 QLE917501:QLE917513 QBI917501:QBI917513 PRM917501:PRM917513 PHQ917501:PHQ917513 OXU917501:OXU917513 ONY917501:ONY917513 OEC917501:OEC917513 NUG917501:NUG917513 NKK917501:NKK917513 NAO917501:NAO917513 MQS917501:MQS917513 MGW917501:MGW917513 LXA917501:LXA917513 LNE917501:LNE917513 LDI917501:LDI917513 KTM917501:KTM917513 KJQ917501:KJQ917513 JZU917501:JZU917513 JPY917501:JPY917513 JGC917501:JGC917513 IWG917501:IWG917513 IMK917501:IMK917513 ICO917501:ICO917513 HSS917501:HSS917513 HIW917501:HIW917513 GZA917501:GZA917513 GPE917501:GPE917513 GFI917501:GFI917513 FVM917501:FVM917513 FLQ917501:FLQ917513 FBU917501:FBU917513 ERY917501:ERY917513 EIC917501:EIC917513 DYG917501:DYG917513 DOK917501:DOK917513 DEO917501:DEO917513 CUS917501:CUS917513 CKW917501:CKW917513 CBA917501:CBA917513 BRE917501:BRE917513 BHI917501:BHI917513 AXM917501:AXM917513 ANQ917501:ANQ917513 ADU917501:ADU917513 TY917501:TY917513 KC917501:KC917513 AG917501:AG917513 WWO851965:WWO851977 WMS851965:WMS851977 WCW851965:WCW851977 VTA851965:VTA851977 VJE851965:VJE851977 UZI851965:UZI851977 UPM851965:UPM851977 UFQ851965:UFQ851977 TVU851965:TVU851977 TLY851965:TLY851977 TCC851965:TCC851977 SSG851965:SSG851977 SIK851965:SIK851977 RYO851965:RYO851977 ROS851965:ROS851977 REW851965:REW851977 QVA851965:QVA851977 QLE851965:QLE851977 QBI851965:QBI851977 PRM851965:PRM851977 PHQ851965:PHQ851977 OXU851965:OXU851977 ONY851965:ONY851977 OEC851965:OEC851977 NUG851965:NUG851977 NKK851965:NKK851977 NAO851965:NAO851977 MQS851965:MQS851977 MGW851965:MGW851977 LXA851965:LXA851977 LNE851965:LNE851977 LDI851965:LDI851977 KTM851965:KTM851977 KJQ851965:KJQ851977 JZU851965:JZU851977 JPY851965:JPY851977 JGC851965:JGC851977 IWG851965:IWG851977 IMK851965:IMK851977 ICO851965:ICO851977 HSS851965:HSS851977 HIW851965:HIW851977 GZA851965:GZA851977 GPE851965:GPE851977 GFI851965:GFI851977 FVM851965:FVM851977 FLQ851965:FLQ851977 FBU851965:FBU851977 ERY851965:ERY851977 EIC851965:EIC851977 DYG851965:DYG851977 DOK851965:DOK851977 DEO851965:DEO851977 CUS851965:CUS851977 CKW851965:CKW851977 CBA851965:CBA851977 BRE851965:BRE851977 BHI851965:BHI851977 AXM851965:AXM851977 ANQ851965:ANQ851977 ADU851965:ADU851977 TY851965:TY851977 KC851965:KC851977 AG851965:AG851977 WWO786429:WWO786441 WMS786429:WMS786441 WCW786429:WCW786441 VTA786429:VTA786441 VJE786429:VJE786441 UZI786429:UZI786441 UPM786429:UPM786441 UFQ786429:UFQ786441 TVU786429:TVU786441 TLY786429:TLY786441 TCC786429:TCC786441 SSG786429:SSG786441 SIK786429:SIK786441 RYO786429:RYO786441 ROS786429:ROS786441 REW786429:REW786441 QVA786429:QVA786441 QLE786429:QLE786441 QBI786429:QBI786441 PRM786429:PRM786441 PHQ786429:PHQ786441 OXU786429:OXU786441 ONY786429:ONY786441 OEC786429:OEC786441 NUG786429:NUG786441 NKK786429:NKK786441 NAO786429:NAO786441 MQS786429:MQS786441 MGW786429:MGW786441 LXA786429:LXA786441 LNE786429:LNE786441 LDI786429:LDI786441 KTM786429:KTM786441 KJQ786429:KJQ786441 JZU786429:JZU786441 JPY786429:JPY786441 JGC786429:JGC786441 IWG786429:IWG786441 IMK786429:IMK786441 ICO786429:ICO786441 HSS786429:HSS786441 HIW786429:HIW786441 GZA786429:GZA786441 GPE786429:GPE786441 GFI786429:GFI786441 FVM786429:FVM786441 FLQ786429:FLQ786441 FBU786429:FBU786441 ERY786429:ERY786441 EIC786429:EIC786441 DYG786429:DYG786441 DOK786429:DOK786441 DEO786429:DEO786441 CUS786429:CUS786441 CKW786429:CKW786441 CBA786429:CBA786441 BRE786429:BRE786441 BHI786429:BHI786441 AXM786429:AXM786441 ANQ786429:ANQ786441 ADU786429:ADU786441 TY786429:TY786441 KC786429:KC786441 AG786429:AG786441 WWO720893:WWO720905 WMS720893:WMS720905 WCW720893:WCW720905 VTA720893:VTA720905 VJE720893:VJE720905 UZI720893:UZI720905 UPM720893:UPM720905 UFQ720893:UFQ720905 TVU720893:TVU720905 TLY720893:TLY720905 TCC720893:TCC720905 SSG720893:SSG720905 SIK720893:SIK720905 RYO720893:RYO720905 ROS720893:ROS720905 REW720893:REW720905 QVA720893:QVA720905 QLE720893:QLE720905 QBI720893:QBI720905 PRM720893:PRM720905 PHQ720893:PHQ720905 OXU720893:OXU720905 ONY720893:ONY720905 OEC720893:OEC720905 NUG720893:NUG720905 NKK720893:NKK720905 NAO720893:NAO720905 MQS720893:MQS720905 MGW720893:MGW720905 LXA720893:LXA720905 LNE720893:LNE720905 LDI720893:LDI720905 KTM720893:KTM720905 KJQ720893:KJQ720905 JZU720893:JZU720905 JPY720893:JPY720905 JGC720893:JGC720905 IWG720893:IWG720905 IMK720893:IMK720905 ICO720893:ICO720905 HSS720893:HSS720905 HIW720893:HIW720905 GZA720893:GZA720905 GPE720893:GPE720905 GFI720893:GFI720905 FVM720893:FVM720905 FLQ720893:FLQ720905 FBU720893:FBU720905 ERY720893:ERY720905 EIC720893:EIC720905 DYG720893:DYG720905 DOK720893:DOK720905 DEO720893:DEO720905 CUS720893:CUS720905 CKW720893:CKW720905 CBA720893:CBA720905 BRE720893:BRE720905 BHI720893:BHI720905 AXM720893:AXM720905 ANQ720893:ANQ720905 ADU720893:ADU720905 TY720893:TY720905 KC720893:KC720905 AG720893:AG720905 WWO655357:WWO655369 WMS655357:WMS655369 WCW655357:WCW655369 VTA655357:VTA655369 VJE655357:VJE655369 UZI655357:UZI655369 UPM655357:UPM655369 UFQ655357:UFQ655369 TVU655357:TVU655369 TLY655357:TLY655369 TCC655357:TCC655369 SSG655357:SSG655369 SIK655357:SIK655369 RYO655357:RYO655369 ROS655357:ROS655369 REW655357:REW655369 QVA655357:QVA655369 QLE655357:QLE655369 QBI655357:QBI655369 PRM655357:PRM655369 PHQ655357:PHQ655369 OXU655357:OXU655369 ONY655357:ONY655369 OEC655357:OEC655369 NUG655357:NUG655369 NKK655357:NKK655369 NAO655357:NAO655369 MQS655357:MQS655369 MGW655357:MGW655369 LXA655357:LXA655369 LNE655357:LNE655369 LDI655357:LDI655369 KTM655357:KTM655369 KJQ655357:KJQ655369 JZU655357:JZU655369 JPY655357:JPY655369 JGC655357:JGC655369 IWG655357:IWG655369 IMK655357:IMK655369 ICO655357:ICO655369 HSS655357:HSS655369 HIW655357:HIW655369 GZA655357:GZA655369 GPE655357:GPE655369 GFI655357:GFI655369 FVM655357:FVM655369 FLQ655357:FLQ655369 FBU655357:FBU655369 ERY655357:ERY655369 EIC655357:EIC655369 DYG655357:DYG655369 DOK655357:DOK655369 DEO655357:DEO655369 CUS655357:CUS655369 CKW655357:CKW655369 CBA655357:CBA655369 BRE655357:BRE655369 BHI655357:BHI655369 AXM655357:AXM655369 ANQ655357:ANQ655369 ADU655357:ADU655369 TY655357:TY655369 KC655357:KC655369 AG655357:AG655369 WWO589821:WWO589833 WMS589821:WMS589833 WCW589821:WCW589833 VTA589821:VTA589833 VJE589821:VJE589833 UZI589821:UZI589833 UPM589821:UPM589833 UFQ589821:UFQ589833 TVU589821:TVU589833 TLY589821:TLY589833 TCC589821:TCC589833 SSG589821:SSG589833 SIK589821:SIK589833 RYO589821:RYO589833 ROS589821:ROS589833 REW589821:REW589833 QVA589821:QVA589833 QLE589821:QLE589833 QBI589821:QBI589833 PRM589821:PRM589833 PHQ589821:PHQ589833 OXU589821:OXU589833 ONY589821:ONY589833 OEC589821:OEC589833 NUG589821:NUG589833 NKK589821:NKK589833 NAO589821:NAO589833 MQS589821:MQS589833 MGW589821:MGW589833 LXA589821:LXA589833 LNE589821:LNE589833 LDI589821:LDI589833 KTM589821:KTM589833 KJQ589821:KJQ589833 JZU589821:JZU589833 JPY589821:JPY589833 JGC589821:JGC589833 IWG589821:IWG589833 IMK589821:IMK589833 ICO589821:ICO589833 HSS589821:HSS589833 HIW589821:HIW589833 GZA589821:GZA589833 GPE589821:GPE589833 GFI589821:GFI589833 FVM589821:FVM589833 FLQ589821:FLQ589833 FBU589821:FBU589833 ERY589821:ERY589833 EIC589821:EIC589833 DYG589821:DYG589833 DOK589821:DOK589833 DEO589821:DEO589833 CUS589821:CUS589833 CKW589821:CKW589833 CBA589821:CBA589833 BRE589821:BRE589833 BHI589821:BHI589833 AXM589821:AXM589833 ANQ589821:ANQ589833 ADU589821:ADU589833 TY589821:TY589833 KC589821:KC589833 AG589821:AG589833 WWO524285:WWO524297 WMS524285:WMS524297 WCW524285:WCW524297 VTA524285:VTA524297 VJE524285:VJE524297 UZI524285:UZI524297 UPM524285:UPM524297 UFQ524285:UFQ524297 TVU524285:TVU524297 TLY524285:TLY524297 TCC524285:TCC524297 SSG524285:SSG524297 SIK524285:SIK524297 RYO524285:RYO524297 ROS524285:ROS524297 REW524285:REW524297 QVA524285:QVA524297 QLE524285:QLE524297 QBI524285:QBI524297 PRM524285:PRM524297 PHQ524285:PHQ524297 OXU524285:OXU524297 ONY524285:ONY524297 OEC524285:OEC524297 NUG524285:NUG524297 NKK524285:NKK524297 NAO524285:NAO524297 MQS524285:MQS524297 MGW524285:MGW524297 LXA524285:LXA524297 LNE524285:LNE524297 LDI524285:LDI524297 KTM524285:KTM524297 KJQ524285:KJQ524297 JZU524285:JZU524297 JPY524285:JPY524297 JGC524285:JGC524297 IWG524285:IWG524297 IMK524285:IMK524297 ICO524285:ICO524297 HSS524285:HSS524297 HIW524285:HIW524297 GZA524285:GZA524297 GPE524285:GPE524297 GFI524285:GFI524297 FVM524285:FVM524297 FLQ524285:FLQ524297 FBU524285:FBU524297 ERY524285:ERY524297 EIC524285:EIC524297 DYG524285:DYG524297 DOK524285:DOK524297 DEO524285:DEO524297 CUS524285:CUS524297 CKW524285:CKW524297 CBA524285:CBA524297 BRE524285:BRE524297 BHI524285:BHI524297 AXM524285:AXM524297 ANQ524285:ANQ524297 ADU524285:ADU524297 TY524285:TY524297 KC524285:KC524297 AG524285:AG524297 WWO458749:WWO458761 WMS458749:WMS458761 WCW458749:WCW458761 VTA458749:VTA458761 VJE458749:VJE458761 UZI458749:UZI458761 UPM458749:UPM458761 UFQ458749:UFQ458761 TVU458749:TVU458761 TLY458749:TLY458761 TCC458749:TCC458761 SSG458749:SSG458761 SIK458749:SIK458761 RYO458749:RYO458761 ROS458749:ROS458761 REW458749:REW458761 QVA458749:QVA458761 QLE458749:QLE458761 QBI458749:QBI458761 PRM458749:PRM458761 PHQ458749:PHQ458761 OXU458749:OXU458761 ONY458749:ONY458761 OEC458749:OEC458761 NUG458749:NUG458761 NKK458749:NKK458761 NAO458749:NAO458761 MQS458749:MQS458761 MGW458749:MGW458761 LXA458749:LXA458761 LNE458749:LNE458761 LDI458749:LDI458761 KTM458749:KTM458761 KJQ458749:KJQ458761 JZU458749:JZU458761 JPY458749:JPY458761 JGC458749:JGC458761 IWG458749:IWG458761 IMK458749:IMK458761 ICO458749:ICO458761 HSS458749:HSS458761 HIW458749:HIW458761 GZA458749:GZA458761 GPE458749:GPE458761 GFI458749:GFI458761 FVM458749:FVM458761 FLQ458749:FLQ458761 FBU458749:FBU458761 ERY458749:ERY458761 EIC458749:EIC458761 DYG458749:DYG458761 DOK458749:DOK458761 DEO458749:DEO458761 CUS458749:CUS458761 CKW458749:CKW458761 CBA458749:CBA458761 BRE458749:BRE458761 BHI458749:BHI458761 AXM458749:AXM458761 ANQ458749:ANQ458761 ADU458749:ADU458761 TY458749:TY458761 KC458749:KC458761 AG458749:AG458761 WWO393213:WWO393225 WMS393213:WMS393225 WCW393213:WCW393225 VTA393213:VTA393225 VJE393213:VJE393225 UZI393213:UZI393225 UPM393213:UPM393225 UFQ393213:UFQ393225 TVU393213:TVU393225 TLY393213:TLY393225 TCC393213:TCC393225 SSG393213:SSG393225 SIK393213:SIK393225 RYO393213:RYO393225 ROS393213:ROS393225 REW393213:REW393225 QVA393213:QVA393225 QLE393213:QLE393225 QBI393213:QBI393225 PRM393213:PRM393225 PHQ393213:PHQ393225 OXU393213:OXU393225 ONY393213:ONY393225 OEC393213:OEC393225 NUG393213:NUG393225 NKK393213:NKK393225 NAO393213:NAO393225 MQS393213:MQS393225 MGW393213:MGW393225 LXA393213:LXA393225 LNE393213:LNE393225 LDI393213:LDI393225 KTM393213:KTM393225 KJQ393213:KJQ393225 JZU393213:JZU393225 JPY393213:JPY393225 JGC393213:JGC393225 IWG393213:IWG393225 IMK393213:IMK393225 ICO393213:ICO393225 HSS393213:HSS393225 HIW393213:HIW393225 GZA393213:GZA393225 GPE393213:GPE393225 GFI393213:GFI393225 FVM393213:FVM393225 FLQ393213:FLQ393225 FBU393213:FBU393225 ERY393213:ERY393225 EIC393213:EIC393225 DYG393213:DYG393225 DOK393213:DOK393225 DEO393213:DEO393225 CUS393213:CUS393225 CKW393213:CKW393225 CBA393213:CBA393225 BRE393213:BRE393225 BHI393213:BHI393225 AXM393213:AXM393225 ANQ393213:ANQ393225 ADU393213:ADU393225 TY393213:TY393225 KC393213:KC393225 AG393213:AG393225 WWO327677:WWO327689 WMS327677:WMS327689 WCW327677:WCW327689 VTA327677:VTA327689 VJE327677:VJE327689 UZI327677:UZI327689 UPM327677:UPM327689 UFQ327677:UFQ327689 TVU327677:TVU327689 TLY327677:TLY327689 TCC327677:TCC327689 SSG327677:SSG327689 SIK327677:SIK327689 RYO327677:RYO327689 ROS327677:ROS327689 REW327677:REW327689 QVA327677:QVA327689 QLE327677:QLE327689 QBI327677:QBI327689 PRM327677:PRM327689 PHQ327677:PHQ327689 OXU327677:OXU327689 ONY327677:ONY327689 OEC327677:OEC327689 NUG327677:NUG327689 NKK327677:NKK327689 NAO327677:NAO327689 MQS327677:MQS327689 MGW327677:MGW327689 LXA327677:LXA327689 LNE327677:LNE327689 LDI327677:LDI327689 KTM327677:KTM327689 KJQ327677:KJQ327689 JZU327677:JZU327689 JPY327677:JPY327689 JGC327677:JGC327689 IWG327677:IWG327689 IMK327677:IMK327689 ICO327677:ICO327689 HSS327677:HSS327689 HIW327677:HIW327689 GZA327677:GZA327689 GPE327677:GPE327689 GFI327677:GFI327689 FVM327677:FVM327689 FLQ327677:FLQ327689 FBU327677:FBU327689 ERY327677:ERY327689 EIC327677:EIC327689 DYG327677:DYG327689 DOK327677:DOK327689 DEO327677:DEO327689 CUS327677:CUS327689 CKW327677:CKW327689 CBA327677:CBA327689 BRE327677:BRE327689 BHI327677:BHI327689 AXM327677:AXM327689 ANQ327677:ANQ327689 ADU327677:ADU327689 TY327677:TY327689 KC327677:KC327689 AG327677:AG327689 WWO262141:WWO262153 WMS262141:WMS262153 WCW262141:WCW262153 VTA262141:VTA262153 VJE262141:VJE262153 UZI262141:UZI262153 UPM262141:UPM262153 UFQ262141:UFQ262153 TVU262141:TVU262153 TLY262141:TLY262153 TCC262141:TCC262153 SSG262141:SSG262153 SIK262141:SIK262153 RYO262141:RYO262153 ROS262141:ROS262153 REW262141:REW262153 QVA262141:QVA262153 QLE262141:QLE262153 QBI262141:QBI262153 PRM262141:PRM262153 PHQ262141:PHQ262153 OXU262141:OXU262153 ONY262141:ONY262153 OEC262141:OEC262153 NUG262141:NUG262153 NKK262141:NKK262153 NAO262141:NAO262153 MQS262141:MQS262153 MGW262141:MGW262153 LXA262141:LXA262153 LNE262141:LNE262153 LDI262141:LDI262153 KTM262141:KTM262153 KJQ262141:KJQ262153 JZU262141:JZU262153 JPY262141:JPY262153 JGC262141:JGC262153 IWG262141:IWG262153 IMK262141:IMK262153 ICO262141:ICO262153 HSS262141:HSS262153 HIW262141:HIW262153 GZA262141:GZA262153 GPE262141:GPE262153 GFI262141:GFI262153 FVM262141:FVM262153 FLQ262141:FLQ262153 FBU262141:FBU262153 ERY262141:ERY262153 EIC262141:EIC262153 DYG262141:DYG262153 DOK262141:DOK262153 DEO262141:DEO262153 CUS262141:CUS262153 CKW262141:CKW262153 CBA262141:CBA262153 BRE262141:BRE262153 BHI262141:BHI262153 AXM262141:AXM262153 ANQ262141:ANQ262153 ADU262141:ADU262153 TY262141:TY262153 KC262141:KC262153 AG262141:AG262153 WWO196605:WWO196617 WMS196605:WMS196617 WCW196605:WCW196617 VTA196605:VTA196617 VJE196605:VJE196617 UZI196605:UZI196617 UPM196605:UPM196617 UFQ196605:UFQ196617 TVU196605:TVU196617 TLY196605:TLY196617 TCC196605:TCC196617 SSG196605:SSG196617 SIK196605:SIK196617 RYO196605:RYO196617 ROS196605:ROS196617 REW196605:REW196617 QVA196605:QVA196617 QLE196605:QLE196617 QBI196605:QBI196617 PRM196605:PRM196617 PHQ196605:PHQ196617 OXU196605:OXU196617 ONY196605:ONY196617 OEC196605:OEC196617 NUG196605:NUG196617 NKK196605:NKK196617 NAO196605:NAO196617 MQS196605:MQS196617 MGW196605:MGW196617 LXA196605:LXA196617 LNE196605:LNE196617 LDI196605:LDI196617 KTM196605:KTM196617 KJQ196605:KJQ196617 JZU196605:JZU196617 JPY196605:JPY196617 JGC196605:JGC196617 IWG196605:IWG196617 IMK196605:IMK196617 ICO196605:ICO196617 HSS196605:HSS196617 HIW196605:HIW196617 GZA196605:GZA196617 GPE196605:GPE196617 GFI196605:GFI196617 FVM196605:FVM196617 FLQ196605:FLQ196617 FBU196605:FBU196617 ERY196605:ERY196617 EIC196605:EIC196617 DYG196605:DYG196617 DOK196605:DOK196617 DEO196605:DEO196617 CUS196605:CUS196617 CKW196605:CKW196617 CBA196605:CBA196617 BRE196605:BRE196617 BHI196605:BHI196617 AXM196605:AXM196617 ANQ196605:ANQ196617 ADU196605:ADU196617 TY196605:TY196617 KC196605:KC196617 AG196605:AG196617 WWO131069:WWO131081 WMS131069:WMS131081 WCW131069:WCW131081 VTA131069:VTA131081 VJE131069:VJE131081 UZI131069:UZI131081 UPM131069:UPM131081 UFQ131069:UFQ131081 TVU131069:TVU131081 TLY131069:TLY131081 TCC131069:TCC131081 SSG131069:SSG131081 SIK131069:SIK131081 RYO131069:RYO131081 ROS131069:ROS131081 REW131069:REW131081 QVA131069:QVA131081 QLE131069:QLE131081 QBI131069:QBI131081 PRM131069:PRM131081 PHQ131069:PHQ131081 OXU131069:OXU131081 ONY131069:ONY131081 OEC131069:OEC131081 NUG131069:NUG131081 NKK131069:NKK131081 NAO131069:NAO131081 MQS131069:MQS131081 MGW131069:MGW131081 LXA131069:LXA131081 LNE131069:LNE131081 LDI131069:LDI131081 KTM131069:KTM131081 KJQ131069:KJQ131081 JZU131069:JZU131081 JPY131069:JPY131081 JGC131069:JGC131081 IWG131069:IWG131081 IMK131069:IMK131081 ICO131069:ICO131081 HSS131069:HSS131081 HIW131069:HIW131081 GZA131069:GZA131081 GPE131069:GPE131081 GFI131069:GFI131081 FVM131069:FVM131081 FLQ131069:FLQ131081 FBU131069:FBU131081 ERY131069:ERY131081 EIC131069:EIC131081 DYG131069:DYG131081 DOK131069:DOK131081 DEO131069:DEO131081 CUS131069:CUS131081 CKW131069:CKW131081 CBA131069:CBA131081 BRE131069:BRE131081 BHI131069:BHI131081 AXM131069:AXM131081 ANQ131069:ANQ131081 ADU131069:ADU131081 TY131069:TY131081 KC131069:KC131081 AG131069:AG131081 WWO65533:WWO65545 WMS65533:WMS65545 WCW65533:WCW65545 VTA65533:VTA65545 VJE65533:VJE65545 UZI65533:UZI65545 UPM65533:UPM65545 UFQ65533:UFQ65545 TVU65533:TVU65545 TLY65533:TLY65545 TCC65533:TCC65545 SSG65533:SSG65545 SIK65533:SIK65545 RYO65533:RYO65545 ROS65533:ROS65545 REW65533:REW65545 QVA65533:QVA65545 QLE65533:QLE65545 QBI65533:QBI65545 PRM65533:PRM65545 PHQ65533:PHQ65545 OXU65533:OXU65545 ONY65533:ONY65545 OEC65533:OEC65545 NUG65533:NUG65545 NKK65533:NKK65545 NAO65533:NAO65545 MQS65533:MQS65545 MGW65533:MGW65545 LXA65533:LXA65545 LNE65533:LNE65545 LDI65533:LDI65545 KTM65533:KTM65545 KJQ65533:KJQ65545 JZU65533:JZU65545 JPY65533:JPY65545 JGC65533:JGC65545 IWG65533:IWG65545 IMK65533:IMK65545 ICO65533:ICO65545 HSS65533:HSS65545 HIW65533:HIW65545 GZA65533:GZA65545 GPE65533:GPE65545 GFI65533:GFI65545 FVM65533:FVM65545 FLQ65533:FLQ65545 FBU65533:FBU65545 ERY65533:ERY65545 EIC65533:EIC65545 DYG65533:DYG65545 DOK65533:DOK65545 DEO65533:DEO65545 CUS65533:CUS65545 CKW65533:CKW65545 CBA65533:CBA65545 BRE65533:BRE65545 BHI65533:BHI65545 AXM65533:AXM65545 ANQ65533:ANQ65545 ADU65533:ADU65545 TY65533:TY65545 KC65533:KC65545 WWO19:WWO20 WMS19:WMS20 WCW19:WCW20 VTA19:VTA20 VJE19:VJE20 UZI19:UZI20 UPM19:UPM20 UFQ19:UFQ20 TVU19:TVU20 TLY19:TLY20 TCC19:TCC20 SSG19:SSG20 SIK19:SIK20 RYO19:RYO20 ROS19:ROS20 REW19:REW20 QVA19:QVA20 QLE19:QLE20 QBI19:QBI20 PRM19:PRM20 PHQ19:PHQ20 OXU19:OXU20 ONY19:ONY20 OEC19:OEC20 NUG19:NUG20 NKK19:NKK20 NAO19:NAO20 MQS19:MQS20 MGW19:MGW20 LXA19:LXA20 LNE19:LNE20 LDI19:LDI20 KTM19:KTM20 KJQ19:KJQ20 JZU19:JZU20 JPY19:JPY20 JGC19:JGC20 IWG19:IWG20 IMK19:IMK20 ICO19:ICO20 HSS19:HSS20 HIW19:HIW20 GZA19:GZA20 GPE19:GPE20 GFI19:GFI20 FVM19:FVM20 FLQ19:FLQ20 FBU19:FBU20 ERY19:ERY20 EIC19:EIC20 DYG19:DYG20 DOK19:DOK20 DEO19:DEO20 CUS19:CUS20 CKW19:CKW20 CBA19:CBA20 BRE19:BRE20 BHI19:BHI20 AXM19:AXM20 ANQ19:ANQ20 ADU19:ADU20 TY19:TY20 KC19:KC20 AG19:AG20">
      <formula1>$G$482:$G$493</formula1>
    </dataValidation>
    <dataValidation type="list" allowBlank="1" showInputMessage="1" showErrorMessage="1" sqref="Y65533:AA65545 WMK983037:WMM983049 WCO983037:WCQ983049 VSS983037:VSU983049 VIW983037:VIY983049 UZA983037:UZC983049 UPE983037:UPG983049 UFI983037:UFK983049 TVM983037:TVO983049 TLQ983037:TLS983049 TBU983037:TBW983049 SRY983037:SSA983049 SIC983037:SIE983049 RYG983037:RYI983049 ROK983037:ROM983049 REO983037:REQ983049 QUS983037:QUU983049 QKW983037:QKY983049 QBA983037:QBC983049 PRE983037:PRG983049 PHI983037:PHK983049 OXM983037:OXO983049 ONQ983037:ONS983049 ODU983037:ODW983049 NTY983037:NUA983049 NKC983037:NKE983049 NAG983037:NAI983049 MQK983037:MQM983049 MGO983037:MGQ983049 LWS983037:LWU983049 LMW983037:LMY983049 LDA983037:LDC983049 KTE983037:KTG983049 KJI983037:KJK983049 JZM983037:JZO983049 JPQ983037:JPS983049 JFU983037:JFW983049 IVY983037:IWA983049 IMC983037:IME983049 ICG983037:ICI983049 HSK983037:HSM983049 HIO983037:HIQ983049 GYS983037:GYU983049 GOW983037:GOY983049 GFA983037:GFC983049 FVE983037:FVG983049 FLI983037:FLK983049 FBM983037:FBO983049 ERQ983037:ERS983049 EHU983037:EHW983049 DXY983037:DYA983049 DOC983037:DOE983049 DEG983037:DEI983049 CUK983037:CUM983049 CKO983037:CKQ983049 CAS983037:CAU983049 BQW983037:BQY983049 BHA983037:BHC983049 AXE983037:AXG983049 ANI983037:ANK983049 ADM983037:ADO983049 TQ983037:TS983049 JU983037:JW983049 Y983037:AA983049 WWG917501:WWI917513 WMK917501:WMM917513 WCO917501:WCQ917513 VSS917501:VSU917513 VIW917501:VIY917513 UZA917501:UZC917513 UPE917501:UPG917513 UFI917501:UFK917513 TVM917501:TVO917513 TLQ917501:TLS917513 TBU917501:TBW917513 SRY917501:SSA917513 SIC917501:SIE917513 RYG917501:RYI917513 ROK917501:ROM917513 REO917501:REQ917513 QUS917501:QUU917513 QKW917501:QKY917513 QBA917501:QBC917513 PRE917501:PRG917513 PHI917501:PHK917513 OXM917501:OXO917513 ONQ917501:ONS917513 ODU917501:ODW917513 NTY917501:NUA917513 NKC917501:NKE917513 NAG917501:NAI917513 MQK917501:MQM917513 MGO917501:MGQ917513 LWS917501:LWU917513 LMW917501:LMY917513 LDA917501:LDC917513 KTE917501:KTG917513 KJI917501:KJK917513 JZM917501:JZO917513 JPQ917501:JPS917513 JFU917501:JFW917513 IVY917501:IWA917513 IMC917501:IME917513 ICG917501:ICI917513 HSK917501:HSM917513 HIO917501:HIQ917513 GYS917501:GYU917513 GOW917501:GOY917513 GFA917501:GFC917513 FVE917501:FVG917513 FLI917501:FLK917513 FBM917501:FBO917513 ERQ917501:ERS917513 EHU917501:EHW917513 DXY917501:DYA917513 DOC917501:DOE917513 DEG917501:DEI917513 CUK917501:CUM917513 CKO917501:CKQ917513 CAS917501:CAU917513 BQW917501:BQY917513 BHA917501:BHC917513 AXE917501:AXG917513 ANI917501:ANK917513 ADM917501:ADO917513 TQ917501:TS917513 JU917501:JW917513 Y917501:AA917513 WWG851965:WWI851977 WMK851965:WMM851977 WCO851965:WCQ851977 VSS851965:VSU851977 VIW851965:VIY851977 UZA851965:UZC851977 UPE851965:UPG851977 UFI851965:UFK851977 TVM851965:TVO851977 TLQ851965:TLS851977 TBU851965:TBW851977 SRY851965:SSA851977 SIC851965:SIE851977 RYG851965:RYI851977 ROK851965:ROM851977 REO851965:REQ851977 QUS851965:QUU851977 QKW851965:QKY851977 QBA851965:QBC851977 PRE851965:PRG851977 PHI851965:PHK851977 OXM851965:OXO851977 ONQ851965:ONS851977 ODU851965:ODW851977 NTY851965:NUA851977 NKC851965:NKE851977 NAG851965:NAI851977 MQK851965:MQM851977 MGO851965:MGQ851977 LWS851965:LWU851977 LMW851965:LMY851977 LDA851965:LDC851977 KTE851965:KTG851977 KJI851965:KJK851977 JZM851965:JZO851977 JPQ851965:JPS851977 JFU851965:JFW851977 IVY851965:IWA851977 IMC851965:IME851977 ICG851965:ICI851977 HSK851965:HSM851977 HIO851965:HIQ851977 GYS851965:GYU851977 GOW851965:GOY851977 GFA851965:GFC851977 FVE851965:FVG851977 FLI851965:FLK851977 FBM851965:FBO851977 ERQ851965:ERS851977 EHU851965:EHW851977 DXY851965:DYA851977 DOC851965:DOE851977 DEG851965:DEI851977 CUK851965:CUM851977 CKO851965:CKQ851977 CAS851965:CAU851977 BQW851965:BQY851977 BHA851965:BHC851977 AXE851965:AXG851977 ANI851965:ANK851977 ADM851965:ADO851977 TQ851965:TS851977 JU851965:JW851977 Y851965:AA851977 WWG786429:WWI786441 WMK786429:WMM786441 WCO786429:WCQ786441 VSS786429:VSU786441 VIW786429:VIY786441 UZA786429:UZC786441 UPE786429:UPG786441 UFI786429:UFK786441 TVM786429:TVO786441 TLQ786429:TLS786441 TBU786429:TBW786441 SRY786429:SSA786441 SIC786429:SIE786441 RYG786429:RYI786441 ROK786429:ROM786441 REO786429:REQ786441 QUS786429:QUU786441 QKW786429:QKY786441 QBA786429:QBC786441 PRE786429:PRG786441 PHI786429:PHK786441 OXM786429:OXO786441 ONQ786429:ONS786441 ODU786429:ODW786441 NTY786429:NUA786441 NKC786429:NKE786441 NAG786429:NAI786441 MQK786429:MQM786441 MGO786429:MGQ786441 LWS786429:LWU786441 LMW786429:LMY786441 LDA786429:LDC786441 KTE786429:KTG786441 KJI786429:KJK786441 JZM786429:JZO786441 JPQ786429:JPS786441 JFU786429:JFW786441 IVY786429:IWA786441 IMC786429:IME786441 ICG786429:ICI786441 HSK786429:HSM786441 HIO786429:HIQ786441 GYS786429:GYU786441 GOW786429:GOY786441 GFA786429:GFC786441 FVE786429:FVG786441 FLI786429:FLK786441 FBM786429:FBO786441 ERQ786429:ERS786441 EHU786429:EHW786441 DXY786429:DYA786441 DOC786429:DOE786441 DEG786429:DEI786441 CUK786429:CUM786441 CKO786429:CKQ786441 CAS786429:CAU786441 BQW786429:BQY786441 BHA786429:BHC786441 AXE786429:AXG786441 ANI786429:ANK786441 ADM786429:ADO786441 TQ786429:TS786441 JU786429:JW786441 Y786429:AA786441 WWG720893:WWI720905 WMK720893:WMM720905 WCO720893:WCQ720905 VSS720893:VSU720905 VIW720893:VIY720905 UZA720893:UZC720905 UPE720893:UPG720905 UFI720893:UFK720905 TVM720893:TVO720905 TLQ720893:TLS720905 TBU720893:TBW720905 SRY720893:SSA720905 SIC720893:SIE720905 RYG720893:RYI720905 ROK720893:ROM720905 REO720893:REQ720905 QUS720893:QUU720905 QKW720893:QKY720905 QBA720893:QBC720905 PRE720893:PRG720905 PHI720893:PHK720905 OXM720893:OXO720905 ONQ720893:ONS720905 ODU720893:ODW720905 NTY720893:NUA720905 NKC720893:NKE720905 NAG720893:NAI720905 MQK720893:MQM720905 MGO720893:MGQ720905 LWS720893:LWU720905 LMW720893:LMY720905 LDA720893:LDC720905 KTE720893:KTG720905 KJI720893:KJK720905 JZM720893:JZO720905 JPQ720893:JPS720905 JFU720893:JFW720905 IVY720893:IWA720905 IMC720893:IME720905 ICG720893:ICI720905 HSK720893:HSM720905 HIO720893:HIQ720905 GYS720893:GYU720905 GOW720893:GOY720905 GFA720893:GFC720905 FVE720893:FVG720905 FLI720893:FLK720905 FBM720893:FBO720905 ERQ720893:ERS720905 EHU720893:EHW720905 DXY720893:DYA720905 DOC720893:DOE720905 DEG720893:DEI720905 CUK720893:CUM720905 CKO720893:CKQ720905 CAS720893:CAU720905 BQW720893:BQY720905 BHA720893:BHC720905 AXE720893:AXG720905 ANI720893:ANK720905 ADM720893:ADO720905 TQ720893:TS720905 JU720893:JW720905 Y720893:AA720905 WWG655357:WWI655369 WMK655357:WMM655369 WCO655357:WCQ655369 VSS655357:VSU655369 VIW655357:VIY655369 UZA655357:UZC655369 UPE655357:UPG655369 UFI655357:UFK655369 TVM655357:TVO655369 TLQ655357:TLS655369 TBU655357:TBW655369 SRY655357:SSA655369 SIC655357:SIE655369 RYG655357:RYI655369 ROK655357:ROM655369 REO655357:REQ655369 QUS655357:QUU655369 QKW655357:QKY655369 QBA655357:QBC655369 PRE655357:PRG655369 PHI655357:PHK655369 OXM655357:OXO655369 ONQ655357:ONS655369 ODU655357:ODW655369 NTY655357:NUA655369 NKC655357:NKE655369 NAG655357:NAI655369 MQK655357:MQM655369 MGO655357:MGQ655369 LWS655357:LWU655369 LMW655357:LMY655369 LDA655357:LDC655369 KTE655357:KTG655369 KJI655357:KJK655369 JZM655357:JZO655369 JPQ655357:JPS655369 JFU655357:JFW655369 IVY655357:IWA655369 IMC655357:IME655369 ICG655357:ICI655369 HSK655357:HSM655369 HIO655357:HIQ655369 GYS655357:GYU655369 GOW655357:GOY655369 GFA655357:GFC655369 FVE655357:FVG655369 FLI655357:FLK655369 FBM655357:FBO655369 ERQ655357:ERS655369 EHU655357:EHW655369 DXY655357:DYA655369 DOC655357:DOE655369 DEG655357:DEI655369 CUK655357:CUM655369 CKO655357:CKQ655369 CAS655357:CAU655369 BQW655357:BQY655369 BHA655357:BHC655369 AXE655357:AXG655369 ANI655357:ANK655369 ADM655357:ADO655369 TQ655357:TS655369 JU655357:JW655369 Y655357:AA655369 WWG589821:WWI589833 WMK589821:WMM589833 WCO589821:WCQ589833 VSS589821:VSU589833 VIW589821:VIY589833 UZA589821:UZC589833 UPE589821:UPG589833 UFI589821:UFK589833 TVM589821:TVO589833 TLQ589821:TLS589833 TBU589821:TBW589833 SRY589821:SSA589833 SIC589821:SIE589833 RYG589821:RYI589833 ROK589821:ROM589833 REO589821:REQ589833 QUS589821:QUU589833 QKW589821:QKY589833 QBA589821:QBC589833 PRE589821:PRG589833 PHI589821:PHK589833 OXM589821:OXO589833 ONQ589821:ONS589833 ODU589821:ODW589833 NTY589821:NUA589833 NKC589821:NKE589833 NAG589821:NAI589833 MQK589821:MQM589833 MGO589821:MGQ589833 LWS589821:LWU589833 LMW589821:LMY589833 LDA589821:LDC589833 KTE589821:KTG589833 KJI589821:KJK589833 JZM589821:JZO589833 JPQ589821:JPS589833 JFU589821:JFW589833 IVY589821:IWA589833 IMC589821:IME589833 ICG589821:ICI589833 HSK589821:HSM589833 HIO589821:HIQ589833 GYS589821:GYU589833 GOW589821:GOY589833 GFA589821:GFC589833 FVE589821:FVG589833 FLI589821:FLK589833 FBM589821:FBO589833 ERQ589821:ERS589833 EHU589821:EHW589833 DXY589821:DYA589833 DOC589821:DOE589833 DEG589821:DEI589833 CUK589821:CUM589833 CKO589821:CKQ589833 CAS589821:CAU589833 BQW589821:BQY589833 BHA589821:BHC589833 AXE589821:AXG589833 ANI589821:ANK589833 ADM589821:ADO589833 TQ589821:TS589833 JU589821:JW589833 Y589821:AA589833 WWG524285:WWI524297 WMK524285:WMM524297 WCO524285:WCQ524297 VSS524285:VSU524297 VIW524285:VIY524297 UZA524285:UZC524297 UPE524285:UPG524297 UFI524285:UFK524297 TVM524285:TVO524297 TLQ524285:TLS524297 TBU524285:TBW524297 SRY524285:SSA524297 SIC524285:SIE524297 RYG524285:RYI524297 ROK524285:ROM524297 REO524285:REQ524297 QUS524285:QUU524297 QKW524285:QKY524297 QBA524285:QBC524297 PRE524285:PRG524297 PHI524285:PHK524297 OXM524285:OXO524297 ONQ524285:ONS524297 ODU524285:ODW524297 NTY524285:NUA524297 NKC524285:NKE524297 NAG524285:NAI524297 MQK524285:MQM524297 MGO524285:MGQ524297 LWS524285:LWU524297 LMW524285:LMY524297 LDA524285:LDC524297 KTE524285:KTG524297 KJI524285:KJK524297 JZM524285:JZO524297 JPQ524285:JPS524297 JFU524285:JFW524297 IVY524285:IWA524297 IMC524285:IME524297 ICG524285:ICI524297 HSK524285:HSM524297 HIO524285:HIQ524297 GYS524285:GYU524297 GOW524285:GOY524297 GFA524285:GFC524297 FVE524285:FVG524297 FLI524285:FLK524297 FBM524285:FBO524297 ERQ524285:ERS524297 EHU524285:EHW524297 DXY524285:DYA524297 DOC524285:DOE524297 DEG524285:DEI524297 CUK524285:CUM524297 CKO524285:CKQ524297 CAS524285:CAU524297 BQW524285:BQY524297 BHA524285:BHC524297 AXE524285:AXG524297 ANI524285:ANK524297 ADM524285:ADO524297 TQ524285:TS524297 JU524285:JW524297 Y524285:AA524297 WWG458749:WWI458761 WMK458749:WMM458761 WCO458749:WCQ458761 VSS458749:VSU458761 VIW458749:VIY458761 UZA458749:UZC458761 UPE458749:UPG458761 UFI458749:UFK458761 TVM458749:TVO458761 TLQ458749:TLS458761 TBU458749:TBW458761 SRY458749:SSA458761 SIC458749:SIE458761 RYG458749:RYI458761 ROK458749:ROM458761 REO458749:REQ458761 QUS458749:QUU458761 QKW458749:QKY458761 QBA458749:QBC458761 PRE458749:PRG458761 PHI458749:PHK458761 OXM458749:OXO458761 ONQ458749:ONS458761 ODU458749:ODW458761 NTY458749:NUA458761 NKC458749:NKE458761 NAG458749:NAI458761 MQK458749:MQM458761 MGO458749:MGQ458761 LWS458749:LWU458761 LMW458749:LMY458761 LDA458749:LDC458761 KTE458749:KTG458761 KJI458749:KJK458761 JZM458749:JZO458761 JPQ458749:JPS458761 JFU458749:JFW458761 IVY458749:IWA458761 IMC458749:IME458761 ICG458749:ICI458761 HSK458749:HSM458761 HIO458749:HIQ458761 GYS458749:GYU458761 GOW458749:GOY458761 GFA458749:GFC458761 FVE458749:FVG458761 FLI458749:FLK458761 FBM458749:FBO458761 ERQ458749:ERS458761 EHU458749:EHW458761 DXY458749:DYA458761 DOC458749:DOE458761 DEG458749:DEI458761 CUK458749:CUM458761 CKO458749:CKQ458761 CAS458749:CAU458761 BQW458749:BQY458761 BHA458749:BHC458761 AXE458749:AXG458761 ANI458749:ANK458761 ADM458749:ADO458761 TQ458749:TS458761 JU458749:JW458761 Y458749:AA458761 WWG393213:WWI393225 WMK393213:WMM393225 WCO393213:WCQ393225 VSS393213:VSU393225 VIW393213:VIY393225 UZA393213:UZC393225 UPE393213:UPG393225 UFI393213:UFK393225 TVM393213:TVO393225 TLQ393213:TLS393225 TBU393213:TBW393225 SRY393213:SSA393225 SIC393213:SIE393225 RYG393213:RYI393225 ROK393213:ROM393225 REO393213:REQ393225 QUS393213:QUU393225 QKW393213:QKY393225 QBA393213:QBC393225 PRE393213:PRG393225 PHI393213:PHK393225 OXM393213:OXO393225 ONQ393213:ONS393225 ODU393213:ODW393225 NTY393213:NUA393225 NKC393213:NKE393225 NAG393213:NAI393225 MQK393213:MQM393225 MGO393213:MGQ393225 LWS393213:LWU393225 LMW393213:LMY393225 LDA393213:LDC393225 KTE393213:KTG393225 KJI393213:KJK393225 JZM393213:JZO393225 JPQ393213:JPS393225 JFU393213:JFW393225 IVY393213:IWA393225 IMC393213:IME393225 ICG393213:ICI393225 HSK393213:HSM393225 HIO393213:HIQ393225 GYS393213:GYU393225 GOW393213:GOY393225 GFA393213:GFC393225 FVE393213:FVG393225 FLI393213:FLK393225 FBM393213:FBO393225 ERQ393213:ERS393225 EHU393213:EHW393225 DXY393213:DYA393225 DOC393213:DOE393225 DEG393213:DEI393225 CUK393213:CUM393225 CKO393213:CKQ393225 CAS393213:CAU393225 BQW393213:BQY393225 BHA393213:BHC393225 AXE393213:AXG393225 ANI393213:ANK393225 ADM393213:ADO393225 TQ393213:TS393225 JU393213:JW393225 Y393213:AA393225 WWG327677:WWI327689 WMK327677:WMM327689 WCO327677:WCQ327689 VSS327677:VSU327689 VIW327677:VIY327689 UZA327677:UZC327689 UPE327677:UPG327689 UFI327677:UFK327689 TVM327677:TVO327689 TLQ327677:TLS327689 TBU327677:TBW327689 SRY327677:SSA327689 SIC327677:SIE327689 RYG327677:RYI327689 ROK327677:ROM327689 REO327677:REQ327689 QUS327677:QUU327689 QKW327677:QKY327689 QBA327677:QBC327689 PRE327677:PRG327689 PHI327677:PHK327689 OXM327677:OXO327689 ONQ327677:ONS327689 ODU327677:ODW327689 NTY327677:NUA327689 NKC327677:NKE327689 NAG327677:NAI327689 MQK327677:MQM327689 MGO327677:MGQ327689 LWS327677:LWU327689 LMW327677:LMY327689 LDA327677:LDC327689 KTE327677:KTG327689 KJI327677:KJK327689 JZM327677:JZO327689 JPQ327677:JPS327689 JFU327677:JFW327689 IVY327677:IWA327689 IMC327677:IME327689 ICG327677:ICI327689 HSK327677:HSM327689 HIO327677:HIQ327689 GYS327677:GYU327689 GOW327677:GOY327689 GFA327677:GFC327689 FVE327677:FVG327689 FLI327677:FLK327689 FBM327677:FBO327689 ERQ327677:ERS327689 EHU327677:EHW327689 DXY327677:DYA327689 DOC327677:DOE327689 DEG327677:DEI327689 CUK327677:CUM327689 CKO327677:CKQ327689 CAS327677:CAU327689 BQW327677:BQY327689 BHA327677:BHC327689 AXE327677:AXG327689 ANI327677:ANK327689 ADM327677:ADO327689 TQ327677:TS327689 JU327677:JW327689 Y327677:AA327689 WWG262141:WWI262153 WMK262141:WMM262153 WCO262141:WCQ262153 VSS262141:VSU262153 VIW262141:VIY262153 UZA262141:UZC262153 UPE262141:UPG262153 UFI262141:UFK262153 TVM262141:TVO262153 TLQ262141:TLS262153 TBU262141:TBW262153 SRY262141:SSA262153 SIC262141:SIE262153 RYG262141:RYI262153 ROK262141:ROM262153 REO262141:REQ262153 QUS262141:QUU262153 QKW262141:QKY262153 QBA262141:QBC262153 PRE262141:PRG262153 PHI262141:PHK262153 OXM262141:OXO262153 ONQ262141:ONS262153 ODU262141:ODW262153 NTY262141:NUA262153 NKC262141:NKE262153 NAG262141:NAI262153 MQK262141:MQM262153 MGO262141:MGQ262153 LWS262141:LWU262153 LMW262141:LMY262153 LDA262141:LDC262153 KTE262141:KTG262153 KJI262141:KJK262153 JZM262141:JZO262153 JPQ262141:JPS262153 JFU262141:JFW262153 IVY262141:IWA262153 IMC262141:IME262153 ICG262141:ICI262153 HSK262141:HSM262153 HIO262141:HIQ262153 GYS262141:GYU262153 GOW262141:GOY262153 GFA262141:GFC262153 FVE262141:FVG262153 FLI262141:FLK262153 FBM262141:FBO262153 ERQ262141:ERS262153 EHU262141:EHW262153 DXY262141:DYA262153 DOC262141:DOE262153 DEG262141:DEI262153 CUK262141:CUM262153 CKO262141:CKQ262153 CAS262141:CAU262153 BQW262141:BQY262153 BHA262141:BHC262153 AXE262141:AXG262153 ANI262141:ANK262153 ADM262141:ADO262153 TQ262141:TS262153 JU262141:JW262153 Y262141:AA262153 WWG196605:WWI196617 WMK196605:WMM196617 WCO196605:WCQ196617 VSS196605:VSU196617 VIW196605:VIY196617 UZA196605:UZC196617 UPE196605:UPG196617 UFI196605:UFK196617 TVM196605:TVO196617 TLQ196605:TLS196617 TBU196605:TBW196617 SRY196605:SSA196617 SIC196605:SIE196617 RYG196605:RYI196617 ROK196605:ROM196617 REO196605:REQ196617 QUS196605:QUU196617 QKW196605:QKY196617 QBA196605:QBC196617 PRE196605:PRG196617 PHI196605:PHK196617 OXM196605:OXO196617 ONQ196605:ONS196617 ODU196605:ODW196617 NTY196605:NUA196617 NKC196605:NKE196617 NAG196605:NAI196617 MQK196605:MQM196617 MGO196605:MGQ196617 LWS196605:LWU196617 LMW196605:LMY196617 LDA196605:LDC196617 KTE196605:KTG196617 KJI196605:KJK196617 JZM196605:JZO196617 JPQ196605:JPS196617 JFU196605:JFW196617 IVY196605:IWA196617 IMC196605:IME196617 ICG196605:ICI196617 HSK196605:HSM196617 HIO196605:HIQ196617 GYS196605:GYU196617 GOW196605:GOY196617 GFA196605:GFC196617 FVE196605:FVG196617 FLI196605:FLK196617 FBM196605:FBO196617 ERQ196605:ERS196617 EHU196605:EHW196617 DXY196605:DYA196617 DOC196605:DOE196617 DEG196605:DEI196617 CUK196605:CUM196617 CKO196605:CKQ196617 CAS196605:CAU196617 BQW196605:BQY196617 BHA196605:BHC196617 AXE196605:AXG196617 ANI196605:ANK196617 ADM196605:ADO196617 TQ196605:TS196617 JU196605:JW196617 Y196605:AA196617 WWG131069:WWI131081 WMK131069:WMM131081 WCO131069:WCQ131081 VSS131069:VSU131081 VIW131069:VIY131081 UZA131069:UZC131081 UPE131069:UPG131081 UFI131069:UFK131081 TVM131069:TVO131081 TLQ131069:TLS131081 TBU131069:TBW131081 SRY131069:SSA131081 SIC131069:SIE131081 RYG131069:RYI131081 ROK131069:ROM131081 REO131069:REQ131081 QUS131069:QUU131081 QKW131069:QKY131081 QBA131069:QBC131081 PRE131069:PRG131081 PHI131069:PHK131081 OXM131069:OXO131081 ONQ131069:ONS131081 ODU131069:ODW131081 NTY131069:NUA131081 NKC131069:NKE131081 NAG131069:NAI131081 MQK131069:MQM131081 MGO131069:MGQ131081 LWS131069:LWU131081 LMW131069:LMY131081 LDA131069:LDC131081 KTE131069:KTG131081 KJI131069:KJK131081 JZM131069:JZO131081 JPQ131069:JPS131081 JFU131069:JFW131081 IVY131069:IWA131081 IMC131069:IME131081 ICG131069:ICI131081 HSK131069:HSM131081 HIO131069:HIQ131081 GYS131069:GYU131081 GOW131069:GOY131081 GFA131069:GFC131081 FVE131069:FVG131081 FLI131069:FLK131081 FBM131069:FBO131081 ERQ131069:ERS131081 EHU131069:EHW131081 DXY131069:DYA131081 DOC131069:DOE131081 DEG131069:DEI131081 CUK131069:CUM131081 CKO131069:CKQ131081 CAS131069:CAU131081 BQW131069:BQY131081 BHA131069:BHC131081 AXE131069:AXG131081 ANI131069:ANK131081 ADM131069:ADO131081 TQ131069:TS131081 JU131069:JW131081 Y131069:AA131081 WWG65533:WWI65545 WMK65533:WMM65545 WCO65533:WCQ65545 VSS65533:VSU65545 VIW65533:VIY65545 UZA65533:UZC65545 UPE65533:UPG65545 UFI65533:UFK65545 TVM65533:TVO65545 TLQ65533:TLS65545 TBU65533:TBW65545 SRY65533:SSA65545 SIC65533:SIE65545 RYG65533:RYI65545 ROK65533:ROM65545 REO65533:REQ65545 QUS65533:QUU65545 QKW65533:QKY65545 QBA65533:QBC65545 PRE65533:PRG65545 PHI65533:PHK65545 OXM65533:OXO65545 ONQ65533:ONS65545 ODU65533:ODW65545 NTY65533:NUA65545 NKC65533:NKE65545 NAG65533:NAI65545 MQK65533:MQM65545 MGO65533:MGQ65545 LWS65533:LWU65545 LMW65533:LMY65545 LDA65533:LDC65545 KTE65533:KTG65545 KJI65533:KJK65545 JZM65533:JZO65545 JPQ65533:JPS65545 JFU65533:JFW65545 IVY65533:IWA65545 IMC65533:IME65545 ICG65533:ICI65545 HSK65533:HSM65545 HIO65533:HIQ65545 GYS65533:GYU65545 GOW65533:GOY65545 GFA65533:GFC65545 FVE65533:FVG65545 FLI65533:FLK65545 FBM65533:FBO65545 ERQ65533:ERS65545 EHU65533:EHW65545 DXY65533:DYA65545 DOC65533:DOE65545 DEG65533:DEI65545 CUK65533:CUM65545 CKO65533:CKQ65545 CAS65533:CAU65545 BQW65533:BQY65545 BHA65533:BHC65545 AXE65533:AXG65545 ANI65533:ANK65545 ADM65533:ADO65545 TQ65533:TS65545 JU65533:JW65545 WWG19:WWI20 WMK19:WMM20 WCO19:WCQ20 VSS19:VSU20 VIW19:VIY20 UZA19:UZC20 UPE19:UPG20 UFI19:UFK20 TVM19:TVO20 TLQ19:TLS20 TBU19:TBW20 SRY19:SSA20 SIC19:SIE20 RYG19:RYI20 ROK19:ROM20 REO19:REQ20 QUS19:QUU20 QKW19:QKY20 QBA19:QBC20 PRE19:PRG20 PHI19:PHK20 OXM19:OXO20 ONQ19:ONS20 ODU19:ODW20 NTY19:NUA20 NKC19:NKE20 NAG19:NAI20 MQK19:MQM20 MGO19:MGQ20 LWS19:LWU20 LMW19:LMY20 LDA19:LDC20 KTE19:KTG20 KJI19:KJK20 JZM19:JZO20 JPQ19:JPS20 JFU19:JFW20 IVY19:IWA20 IMC19:IME20 ICG19:ICI20 HSK19:HSM20 HIO19:HIQ20 GYS19:GYU20 GOW19:GOY20 GFA19:GFC20 FVE19:FVG20 FLI19:FLK20 FBM19:FBO20 ERQ19:ERS20 EHU19:EHW20 DXY19:DYA20 DOC19:DOE20 DEG19:DEI20 CUK19:CUM20 CKO19:CKQ20 CAS19:CAU20 BQW19:BQY20 BHA19:BHC20 AXE19:AXG20 ANI19:ANK20 ADM19:ADO20 TQ19:TS20 JU19:JW20 WWG983037:WWI983049 Y19:Y20">
      <formula1>$W$48:$W$51</formula1>
    </dataValidation>
    <dataValidation type="list" allowBlank="1" showInputMessage="1" showErrorMessage="1" sqref="H65533:H65545 WVP983037:WVP983049 WLT983037:WLT983049 WBX983037:WBX983049 VSB983037:VSB983049 VIF983037:VIF983049 UYJ983037:UYJ983049 UON983037:UON983049 UER983037:UER983049 TUV983037:TUV983049 TKZ983037:TKZ983049 TBD983037:TBD983049 SRH983037:SRH983049 SHL983037:SHL983049 RXP983037:RXP983049 RNT983037:RNT983049 RDX983037:RDX983049 QUB983037:QUB983049 QKF983037:QKF983049 QAJ983037:QAJ983049 PQN983037:PQN983049 PGR983037:PGR983049 OWV983037:OWV983049 OMZ983037:OMZ983049 ODD983037:ODD983049 NTH983037:NTH983049 NJL983037:NJL983049 MZP983037:MZP983049 MPT983037:MPT983049 MFX983037:MFX983049 LWB983037:LWB983049 LMF983037:LMF983049 LCJ983037:LCJ983049 KSN983037:KSN983049 KIR983037:KIR983049 JYV983037:JYV983049 JOZ983037:JOZ983049 JFD983037:JFD983049 IVH983037:IVH983049 ILL983037:ILL983049 IBP983037:IBP983049 HRT983037:HRT983049 HHX983037:HHX983049 GYB983037:GYB983049 GOF983037:GOF983049 GEJ983037:GEJ983049 FUN983037:FUN983049 FKR983037:FKR983049 FAV983037:FAV983049 EQZ983037:EQZ983049 EHD983037:EHD983049 DXH983037:DXH983049 DNL983037:DNL983049 DDP983037:DDP983049 CTT983037:CTT983049 CJX983037:CJX983049 CAB983037:CAB983049 BQF983037:BQF983049 BGJ983037:BGJ983049 AWN983037:AWN983049 AMR983037:AMR983049 ACV983037:ACV983049 SZ983037:SZ983049 JD983037:JD983049 H983037:H983049 WVP917501:WVP917513 WLT917501:WLT917513 WBX917501:WBX917513 VSB917501:VSB917513 VIF917501:VIF917513 UYJ917501:UYJ917513 UON917501:UON917513 UER917501:UER917513 TUV917501:TUV917513 TKZ917501:TKZ917513 TBD917501:TBD917513 SRH917501:SRH917513 SHL917501:SHL917513 RXP917501:RXP917513 RNT917501:RNT917513 RDX917501:RDX917513 QUB917501:QUB917513 QKF917501:QKF917513 QAJ917501:QAJ917513 PQN917501:PQN917513 PGR917501:PGR917513 OWV917501:OWV917513 OMZ917501:OMZ917513 ODD917501:ODD917513 NTH917501:NTH917513 NJL917501:NJL917513 MZP917501:MZP917513 MPT917501:MPT917513 MFX917501:MFX917513 LWB917501:LWB917513 LMF917501:LMF917513 LCJ917501:LCJ917513 KSN917501:KSN917513 KIR917501:KIR917513 JYV917501:JYV917513 JOZ917501:JOZ917513 JFD917501:JFD917513 IVH917501:IVH917513 ILL917501:ILL917513 IBP917501:IBP917513 HRT917501:HRT917513 HHX917501:HHX917513 GYB917501:GYB917513 GOF917501:GOF917513 GEJ917501:GEJ917513 FUN917501:FUN917513 FKR917501:FKR917513 FAV917501:FAV917513 EQZ917501:EQZ917513 EHD917501:EHD917513 DXH917501:DXH917513 DNL917501:DNL917513 DDP917501:DDP917513 CTT917501:CTT917513 CJX917501:CJX917513 CAB917501:CAB917513 BQF917501:BQF917513 BGJ917501:BGJ917513 AWN917501:AWN917513 AMR917501:AMR917513 ACV917501:ACV917513 SZ917501:SZ917513 JD917501:JD917513 H917501:H917513 WVP851965:WVP851977 WLT851965:WLT851977 WBX851965:WBX851977 VSB851965:VSB851977 VIF851965:VIF851977 UYJ851965:UYJ851977 UON851965:UON851977 UER851965:UER851977 TUV851965:TUV851977 TKZ851965:TKZ851977 TBD851965:TBD851977 SRH851965:SRH851977 SHL851965:SHL851977 RXP851965:RXP851977 RNT851965:RNT851977 RDX851965:RDX851977 QUB851965:QUB851977 QKF851965:QKF851977 QAJ851965:QAJ851977 PQN851965:PQN851977 PGR851965:PGR851977 OWV851965:OWV851977 OMZ851965:OMZ851977 ODD851965:ODD851977 NTH851965:NTH851977 NJL851965:NJL851977 MZP851965:MZP851977 MPT851965:MPT851977 MFX851965:MFX851977 LWB851965:LWB851977 LMF851965:LMF851977 LCJ851965:LCJ851977 KSN851965:KSN851977 KIR851965:KIR851977 JYV851965:JYV851977 JOZ851965:JOZ851977 JFD851965:JFD851977 IVH851965:IVH851977 ILL851965:ILL851977 IBP851965:IBP851977 HRT851965:HRT851977 HHX851965:HHX851977 GYB851965:GYB851977 GOF851965:GOF851977 GEJ851965:GEJ851977 FUN851965:FUN851977 FKR851965:FKR851977 FAV851965:FAV851977 EQZ851965:EQZ851977 EHD851965:EHD851977 DXH851965:DXH851977 DNL851965:DNL851977 DDP851965:DDP851977 CTT851965:CTT851977 CJX851965:CJX851977 CAB851965:CAB851977 BQF851965:BQF851977 BGJ851965:BGJ851977 AWN851965:AWN851977 AMR851965:AMR851977 ACV851965:ACV851977 SZ851965:SZ851977 JD851965:JD851977 H851965:H851977 WVP786429:WVP786441 WLT786429:WLT786441 WBX786429:WBX786441 VSB786429:VSB786441 VIF786429:VIF786441 UYJ786429:UYJ786441 UON786429:UON786441 UER786429:UER786441 TUV786429:TUV786441 TKZ786429:TKZ786441 TBD786429:TBD786441 SRH786429:SRH786441 SHL786429:SHL786441 RXP786429:RXP786441 RNT786429:RNT786441 RDX786429:RDX786441 QUB786429:QUB786441 QKF786429:QKF786441 QAJ786429:QAJ786441 PQN786429:PQN786441 PGR786429:PGR786441 OWV786429:OWV786441 OMZ786429:OMZ786441 ODD786429:ODD786441 NTH786429:NTH786441 NJL786429:NJL786441 MZP786429:MZP786441 MPT786429:MPT786441 MFX786429:MFX786441 LWB786429:LWB786441 LMF786429:LMF786441 LCJ786429:LCJ786441 KSN786429:KSN786441 KIR786429:KIR786441 JYV786429:JYV786441 JOZ786429:JOZ786441 JFD786429:JFD786441 IVH786429:IVH786441 ILL786429:ILL786441 IBP786429:IBP786441 HRT786429:HRT786441 HHX786429:HHX786441 GYB786429:GYB786441 GOF786429:GOF786441 GEJ786429:GEJ786441 FUN786429:FUN786441 FKR786429:FKR786441 FAV786429:FAV786441 EQZ786429:EQZ786441 EHD786429:EHD786441 DXH786429:DXH786441 DNL786429:DNL786441 DDP786429:DDP786441 CTT786429:CTT786441 CJX786429:CJX786441 CAB786429:CAB786441 BQF786429:BQF786441 BGJ786429:BGJ786441 AWN786429:AWN786441 AMR786429:AMR786441 ACV786429:ACV786441 SZ786429:SZ786441 JD786429:JD786441 H786429:H786441 WVP720893:WVP720905 WLT720893:WLT720905 WBX720893:WBX720905 VSB720893:VSB720905 VIF720893:VIF720905 UYJ720893:UYJ720905 UON720893:UON720905 UER720893:UER720905 TUV720893:TUV720905 TKZ720893:TKZ720905 TBD720893:TBD720905 SRH720893:SRH720905 SHL720893:SHL720905 RXP720893:RXP720905 RNT720893:RNT720905 RDX720893:RDX720905 QUB720893:QUB720905 QKF720893:QKF720905 QAJ720893:QAJ720905 PQN720893:PQN720905 PGR720893:PGR720905 OWV720893:OWV720905 OMZ720893:OMZ720905 ODD720893:ODD720905 NTH720893:NTH720905 NJL720893:NJL720905 MZP720893:MZP720905 MPT720893:MPT720905 MFX720893:MFX720905 LWB720893:LWB720905 LMF720893:LMF720905 LCJ720893:LCJ720905 KSN720893:KSN720905 KIR720893:KIR720905 JYV720893:JYV720905 JOZ720893:JOZ720905 JFD720893:JFD720905 IVH720893:IVH720905 ILL720893:ILL720905 IBP720893:IBP720905 HRT720893:HRT720905 HHX720893:HHX720905 GYB720893:GYB720905 GOF720893:GOF720905 GEJ720893:GEJ720905 FUN720893:FUN720905 FKR720893:FKR720905 FAV720893:FAV720905 EQZ720893:EQZ720905 EHD720893:EHD720905 DXH720893:DXH720905 DNL720893:DNL720905 DDP720893:DDP720905 CTT720893:CTT720905 CJX720893:CJX720905 CAB720893:CAB720905 BQF720893:BQF720905 BGJ720893:BGJ720905 AWN720893:AWN720905 AMR720893:AMR720905 ACV720893:ACV720905 SZ720893:SZ720905 JD720893:JD720905 H720893:H720905 WVP655357:WVP655369 WLT655357:WLT655369 WBX655357:WBX655369 VSB655357:VSB655369 VIF655357:VIF655369 UYJ655357:UYJ655369 UON655357:UON655369 UER655357:UER655369 TUV655357:TUV655369 TKZ655357:TKZ655369 TBD655357:TBD655369 SRH655357:SRH655369 SHL655357:SHL655369 RXP655357:RXP655369 RNT655357:RNT655369 RDX655357:RDX655369 QUB655357:QUB655369 QKF655357:QKF655369 QAJ655357:QAJ655369 PQN655357:PQN655369 PGR655357:PGR655369 OWV655357:OWV655369 OMZ655357:OMZ655369 ODD655357:ODD655369 NTH655357:NTH655369 NJL655357:NJL655369 MZP655357:MZP655369 MPT655357:MPT655369 MFX655357:MFX655369 LWB655357:LWB655369 LMF655357:LMF655369 LCJ655357:LCJ655369 KSN655357:KSN655369 KIR655357:KIR655369 JYV655357:JYV655369 JOZ655357:JOZ655369 JFD655357:JFD655369 IVH655357:IVH655369 ILL655357:ILL655369 IBP655357:IBP655369 HRT655357:HRT655369 HHX655357:HHX655369 GYB655357:GYB655369 GOF655357:GOF655369 GEJ655357:GEJ655369 FUN655357:FUN655369 FKR655357:FKR655369 FAV655357:FAV655369 EQZ655357:EQZ655369 EHD655357:EHD655369 DXH655357:DXH655369 DNL655357:DNL655369 DDP655357:DDP655369 CTT655357:CTT655369 CJX655357:CJX655369 CAB655357:CAB655369 BQF655357:BQF655369 BGJ655357:BGJ655369 AWN655357:AWN655369 AMR655357:AMR655369 ACV655357:ACV655369 SZ655357:SZ655369 JD655357:JD655369 H655357:H655369 WVP589821:WVP589833 WLT589821:WLT589833 WBX589821:WBX589833 VSB589821:VSB589833 VIF589821:VIF589833 UYJ589821:UYJ589833 UON589821:UON589833 UER589821:UER589833 TUV589821:TUV589833 TKZ589821:TKZ589833 TBD589821:TBD589833 SRH589821:SRH589833 SHL589821:SHL589833 RXP589821:RXP589833 RNT589821:RNT589833 RDX589821:RDX589833 QUB589821:QUB589833 QKF589821:QKF589833 QAJ589821:QAJ589833 PQN589821:PQN589833 PGR589821:PGR589833 OWV589821:OWV589833 OMZ589821:OMZ589833 ODD589821:ODD589833 NTH589821:NTH589833 NJL589821:NJL589833 MZP589821:MZP589833 MPT589821:MPT589833 MFX589821:MFX589833 LWB589821:LWB589833 LMF589821:LMF589833 LCJ589821:LCJ589833 KSN589821:KSN589833 KIR589821:KIR589833 JYV589821:JYV589833 JOZ589821:JOZ589833 JFD589821:JFD589833 IVH589821:IVH589833 ILL589821:ILL589833 IBP589821:IBP589833 HRT589821:HRT589833 HHX589821:HHX589833 GYB589821:GYB589833 GOF589821:GOF589833 GEJ589821:GEJ589833 FUN589821:FUN589833 FKR589821:FKR589833 FAV589821:FAV589833 EQZ589821:EQZ589833 EHD589821:EHD589833 DXH589821:DXH589833 DNL589821:DNL589833 DDP589821:DDP589833 CTT589821:CTT589833 CJX589821:CJX589833 CAB589821:CAB589833 BQF589821:BQF589833 BGJ589821:BGJ589833 AWN589821:AWN589833 AMR589821:AMR589833 ACV589821:ACV589833 SZ589821:SZ589833 JD589821:JD589833 H589821:H589833 WVP524285:WVP524297 WLT524285:WLT524297 WBX524285:WBX524297 VSB524285:VSB524297 VIF524285:VIF524297 UYJ524285:UYJ524297 UON524285:UON524297 UER524285:UER524297 TUV524285:TUV524297 TKZ524285:TKZ524297 TBD524285:TBD524297 SRH524285:SRH524297 SHL524285:SHL524297 RXP524285:RXP524297 RNT524285:RNT524297 RDX524285:RDX524297 QUB524285:QUB524297 QKF524285:QKF524297 QAJ524285:QAJ524297 PQN524285:PQN524297 PGR524285:PGR524297 OWV524285:OWV524297 OMZ524285:OMZ524297 ODD524285:ODD524297 NTH524285:NTH524297 NJL524285:NJL524297 MZP524285:MZP524297 MPT524285:MPT524297 MFX524285:MFX524297 LWB524285:LWB524297 LMF524285:LMF524297 LCJ524285:LCJ524297 KSN524285:KSN524297 KIR524285:KIR524297 JYV524285:JYV524297 JOZ524285:JOZ524297 JFD524285:JFD524297 IVH524285:IVH524297 ILL524285:ILL524297 IBP524285:IBP524297 HRT524285:HRT524297 HHX524285:HHX524297 GYB524285:GYB524297 GOF524285:GOF524297 GEJ524285:GEJ524297 FUN524285:FUN524297 FKR524285:FKR524297 FAV524285:FAV524297 EQZ524285:EQZ524297 EHD524285:EHD524297 DXH524285:DXH524297 DNL524285:DNL524297 DDP524285:DDP524297 CTT524285:CTT524297 CJX524285:CJX524297 CAB524285:CAB524297 BQF524285:BQF524297 BGJ524285:BGJ524297 AWN524285:AWN524297 AMR524285:AMR524297 ACV524285:ACV524297 SZ524285:SZ524297 JD524285:JD524297 H524285:H524297 WVP458749:WVP458761 WLT458749:WLT458761 WBX458749:WBX458761 VSB458749:VSB458761 VIF458749:VIF458761 UYJ458749:UYJ458761 UON458749:UON458761 UER458749:UER458761 TUV458749:TUV458761 TKZ458749:TKZ458761 TBD458749:TBD458761 SRH458749:SRH458761 SHL458749:SHL458761 RXP458749:RXP458761 RNT458749:RNT458761 RDX458749:RDX458761 QUB458749:QUB458761 QKF458749:QKF458761 QAJ458749:QAJ458761 PQN458749:PQN458761 PGR458749:PGR458761 OWV458749:OWV458761 OMZ458749:OMZ458761 ODD458749:ODD458761 NTH458749:NTH458761 NJL458749:NJL458761 MZP458749:MZP458761 MPT458749:MPT458761 MFX458749:MFX458761 LWB458749:LWB458761 LMF458749:LMF458761 LCJ458749:LCJ458761 KSN458749:KSN458761 KIR458749:KIR458761 JYV458749:JYV458761 JOZ458749:JOZ458761 JFD458749:JFD458761 IVH458749:IVH458761 ILL458749:ILL458761 IBP458749:IBP458761 HRT458749:HRT458761 HHX458749:HHX458761 GYB458749:GYB458761 GOF458749:GOF458761 GEJ458749:GEJ458761 FUN458749:FUN458761 FKR458749:FKR458761 FAV458749:FAV458761 EQZ458749:EQZ458761 EHD458749:EHD458761 DXH458749:DXH458761 DNL458749:DNL458761 DDP458749:DDP458761 CTT458749:CTT458761 CJX458749:CJX458761 CAB458749:CAB458761 BQF458749:BQF458761 BGJ458749:BGJ458761 AWN458749:AWN458761 AMR458749:AMR458761 ACV458749:ACV458761 SZ458749:SZ458761 JD458749:JD458761 H458749:H458761 WVP393213:WVP393225 WLT393213:WLT393225 WBX393213:WBX393225 VSB393213:VSB393225 VIF393213:VIF393225 UYJ393213:UYJ393225 UON393213:UON393225 UER393213:UER393225 TUV393213:TUV393225 TKZ393213:TKZ393225 TBD393213:TBD393225 SRH393213:SRH393225 SHL393213:SHL393225 RXP393213:RXP393225 RNT393213:RNT393225 RDX393213:RDX393225 QUB393213:QUB393225 QKF393213:QKF393225 QAJ393213:QAJ393225 PQN393213:PQN393225 PGR393213:PGR393225 OWV393213:OWV393225 OMZ393213:OMZ393225 ODD393213:ODD393225 NTH393213:NTH393225 NJL393213:NJL393225 MZP393213:MZP393225 MPT393213:MPT393225 MFX393213:MFX393225 LWB393213:LWB393225 LMF393213:LMF393225 LCJ393213:LCJ393225 KSN393213:KSN393225 KIR393213:KIR393225 JYV393213:JYV393225 JOZ393213:JOZ393225 JFD393213:JFD393225 IVH393213:IVH393225 ILL393213:ILL393225 IBP393213:IBP393225 HRT393213:HRT393225 HHX393213:HHX393225 GYB393213:GYB393225 GOF393213:GOF393225 GEJ393213:GEJ393225 FUN393213:FUN393225 FKR393213:FKR393225 FAV393213:FAV393225 EQZ393213:EQZ393225 EHD393213:EHD393225 DXH393213:DXH393225 DNL393213:DNL393225 DDP393213:DDP393225 CTT393213:CTT393225 CJX393213:CJX393225 CAB393213:CAB393225 BQF393213:BQF393225 BGJ393213:BGJ393225 AWN393213:AWN393225 AMR393213:AMR393225 ACV393213:ACV393225 SZ393213:SZ393225 JD393213:JD393225 H393213:H393225 WVP327677:WVP327689 WLT327677:WLT327689 WBX327677:WBX327689 VSB327677:VSB327689 VIF327677:VIF327689 UYJ327677:UYJ327689 UON327677:UON327689 UER327677:UER327689 TUV327677:TUV327689 TKZ327677:TKZ327689 TBD327677:TBD327689 SRH327677:SRH327689 SHL327677:SHL327689 RXP327677:RXP327689 RNT327677:RNT327689 RDX327677:RDX327689 QUB327677:QUB327689 QKF327677:QKF327689 QAJ327677:QAJ327689 PQN327677:PQN327689 PGR327677:PGR327689 OWV327677:OWV327689 OMZ327677:OMZ327689 ODD327677:ODD327689 NTH327677:NTH327689 NJL327677:NJL327689 MZP327677:MZP327689 MPT327677:MPT327689 MFX327677:MFX327689 LWB327677:LWB327689 LMF327677:LMF327689 LCJ327677:LCJ327689 KSN327677:KSN327689 KIR327677:KIR327689 JYV327677:JYV327689 JOZ327677:JOZ327689 JFD327677:JFD327689 IVH327677:IVH327689 ILL327677:ILL327689 IBP327677:IBP327689 HRT327677:HRT327689 HHX327677:HHX327689 GYB327677:GYB327689 GOF327677:GOF327689 GEJ327677:GEJ327689 FUN327677:FUN327689 FKR327677:FKR327689 FAV327677:FAV327689 EQZ327677:EQZ327689 EHD327677:EHD327689 DXH327677:DXH327689 DNL327677:DNL327689 DDP327677:DDP327689 CTT327677:CTT327689 CJX327677:CJX327689 CAB327677:CAB327689 BQF327677:BQF327689 BGJ327677:BGJ327689 AWN327677:AWN327689 AMR327677:AMR327689 ACV327677:ACV327689 SZ327677:SZ327689 JD327677:JD327689 H327677:H327689 WVP262141:WVP262153 WLT262141:WLT262153 WBX262141:WBX262153 VSB262141:VSB262153 VIF262141:VIF262153 UYJ262141:UYJ262153 UON262141:UON262153 UER262141:UER262153 TUV262141:TUV262153 TKZ262141:TKZ262153 TBD262141:TBD262153 SRH262141:SRH262153 SHL262141:SHL262153 RXP262141:RXP262153 RNT262141:RNT262153 RDX262141:RDX262153 QUB262141:QUB262153 QKF262141:QKF262153 QAJ262141:QAJ262153 PQN262141:PQN262153 PGR262141:PGR262153 OWV262141:OWV262153 OMZ262141:OMZ262153 ODD262141:ODD262153 NTH262141:NTH262153 NJL262141:NJL262153 MZP262141:MZP262153 MPT262141:MPT262153 MFX262141:MFX262153 LWB262141:LWB262153 LMF262141:LMF262153 LCJ262141:LCJ262153 KSN262141:KSN262153 KIR262141:KIR262153 JYV262141:JYV262153 JOZ262141:JOZ262153 JFD262141:JFD262153 IVH262141:IVH262153 ILL262141:ILL262153 IBP262141:IBP262153 HRT262141:HRT262153 HHX262141:HHX262153 GYB262141:GYB262153 GOF262141:GOF262153 GEJ262141:GEJ262153 FUN262141:FUN262153 FKR262141:FKR262153 FAV262141:FAV262153 EQZ262141:EQZ262153 EHD262141:EHD262153 DXH262141:DXH262153 DNL262141:DNL262153 DDP262141:DDP262153 CTT262141:CTT262153 CJX262141:CJX262153 CAB262141:CAB262153 BQF262141:BQF262153 BGJ262141:BGJ262153 AWN262141:AWN262153 AMR262141:AMR262153 ACV262141:ACV262153 SZ262141:SZ262153 JD262141:JD262153 H262141:H262153 WVP196605:WVP196617 WLT196605:WLT196617 WBX196605:WBX196617 VSB196605:VSB196617 VIF196605:VIF196617 UYJ196605:UYJ196617 UON196605:UON196617 UER196605:UER196617 TUV196605:TUV196617 TKZ196605:TKZ196617 TBD196605:TBD196617 SRH196605:SRH196617 SHL196605:SHL196617 RXP196605:RXP196617 RNT196605:RNT196617 RDX196605:RDX196617 QUB196605:QUB196617 QKF196605:QKF196617 QAJ196605:QAJ196617 PQN196605:PQN196617 PGR196605:PGR196617 OWV196605:OWV196617 OMZ196605:OMZ196617 ODD196605:ODD196617 NTH196605:NTH196617 NJL196605:NJL196617 MZP196605:MZP196617 MPT196605:MPT196617 MFX196605:MFX196617 LWB196605:LWB196617 LMF196605:LMF196617 LCJ196605:LCJ196617 KSN196605:KSN196617 KIR196605:KIR196617 JYV196605:JYV196617 JOZ196605:JOZ196617 JFD196605:JFD196617 IVH196605:IVH196617 ILL196605:ILL196617 IBP196605:IBP196617 HRT196605:HRT196617 HHX196605:HHX196617 GYB196605:GYB196617 GOF196605:GOF196617 GEJ196605:GEJ196617 FUN196605:FUN196617 FKR196605:FKR196617 FAV196605:FAV196617 EQZ196605:EQZ196617 EHD196605:EHD196617 DXH196605:DXH196617 DNL196605:DNL196617 DDP196605:DDP196617 CTT196605:CTT196617 CJX196605:CJX196617 CAB196605:CAB196617 BQF196605:BQF196617 BGJ196605:BGJ196617 AWN196605:AWN196617 AMR196605:AMR196617 ACV196605:ACV196617 SZ196605:SZ196617 JD196605:JD196617 H196605:H196617 WVP131069:WVP131081 WLT131069:WLT131081 WBX131069:WBX131081 VSB131069:VSB131081 VIF131069:VIF131081 UYJ131069:UYJ131081 UON131069:UON131081 UER131069:UER131081 TUV131069:TUV131081 TKZ131069:TKZ131081 TBD131069:TBD131081 SRH131069:SRH131081 SHL131069:SHL131081 RXP131069:RXP131081 RNT131069:RNT131081 RDX131069:RDX131081 QUB131069:QUB131081 QKF131069:QKF131081 QAJ131069:QAJ131081 PQN131069:PQN131081 PGR131069:PGR131081 OWV131069:OWV131081 OMZ131069:OMZ131081 ODD131069:ODD131081 NTH131069:NTH131081 NJL131069:NJL131081 MZP131069:MZP131081 MPT131069:MPT131081 MFX131069:MFX131081 LWB131069:LWB131081 LMF131069:LMF131081 LCJ131069:LCJ131081 KSN131069:KSN131081 KIR131069:KIR131081 JYV131069:JYV131081 JOZ131069:JOZ131081 JFD131069:JFD131081 IVH131069:IVH131081 ILL131069:ILL131081 IBP131069:IBP131081 HRT131069:HRT131081 HHX131069:HHX131081 GYB131069:GYB131081 GOF131069:GOF131081 GEJ131069:GEJ131081 FUN131069:FUN131081 FKR131069:FKR131081 FAV131069:FAV131081 EQZ131069:EQZ131081 EHD131069:EHD131081 DXH131069:DXH131081 DNL131069:DNL131081 DDP131069:DDP131081 CTT131069:CTT131081 CJX131069:CJX131081 CAB131069:CAB131081 BQF131069:BQF131081 BGJ131069:BGJ131081 AWN131069:AWN131081 AMR131069:AMR131081 ACV131069:ACV131081 SZ131069:SZ131081 JD131069:JD131081 H131069:H131081 WVP65533:WVP65545 WLT65533:WLT65545 WBX65533:WBX65545 VSB65533:VSB65545 VIF65533:VIF65545 UYJ65533:UYJ65545 UON65533:UON65545 UER65533:UER65545 TUV65533:TUV65545 TKZ65533:TKZ65545 TBD65533:TBD65545 SRH65533:SRH65545 SHL65533:SHL65545 RXP65533:RXP65545 RNT65533:RNT65545 RDX65533:RDX65545 QUB65533:QUB65545 QKF65533:QKF65545 QAJ65533:QAJ65545 PQN65533:PQN65545 PGR65533:PGR65545 OWV65533:OWV65545 OMZ65533:OMZ65545 ODD65533:ODD65545 NTH65533:NTH65545 NJL65533:NJL65545 MZP65533:MZP65545 MPT65533:MPT65545 MFX65533:MFX65545 LWB65533:LWB65545 LMF65533:LMF65545 LCJ65533:LCJ65545 KSN65533:KSN65545 KIR65533:KIR65545 JYV65533:JYV65545 JOZ65533:JOZ65545 JFD65533:JFD65545 IVH65533:IVH65545 ILL65533:ILL65545 IBP65533:IBP65545 HRT65533:HRT65545 HHX65533:HHX65545 GYB65533:GYB65545 GOF65533:GOF65545 GEJ65533:GEJ65545 FUN65533:FUN65545 FKR65533:FKR65545 FAV65533:FAV65545 EQZ65533:EQZ65545 EHD65533:EHD65545 DXH65533:DXH65545 DNL65533:DNL65545 DDP65533:DDP65545 CTT65533:CTT65545 CJX65533:CJX65545 CAB65533:CAB65545 BQF65533:BQF65545 BGJ65533:BGJ65545 AWN65533:AWN65545 AMR65533:AMR65545 ACV65533:ACV65545 SZ65533:SZ65545 JD65533:JD65545 WVP19:WVP20 WLT19:WLT20 WBX19:WBX20 VSB19:VSB20 VIF19:VIF20 UYJ19:UYJ20 UON19:UON20 UER19:UER20 TUV19:TUV20 TKZ19:TKZ20 TBD19:TBD20 SRH19:SRH20 SHL19:SHL20 RXP19:RXP20 RNT19:RNT20 RDX19:RDX20 QUB19:QUB20 QKF19:QKF20 QAJ19:QAJ20 PQN19:PQN20 PGR19:PGR20 OWV19:OWV20 OMZ19:OMZ20 ODD19:ODD20 NTH19:NTH20 NJL19:NJL20 MZP19:MZP20 MPT19:MPT20 MFX19:MFX20 LWB19:LWB20 LMF19:LMF20 LCJ19:LCJ20 KSN19:KSN20 KIR19:KIR20 JYV19:JYV20 JOZ19:JOZ20 JFD19:JFD20 IVH19:IVH20 ILL19:ILL20 IBP19:IBP20 HRT19:HRT20 HHX19:HHX20 GYB19:GYB20 GOF19:GOF20 GEJ19:GEJ20 FUN19:FUN20 FKR19:FKR20 FAV19:FAV20 EQZ19:EQZ20 EHD19:EHD20 DXH19:DXH20 DNL19:DNL20 DDP19:DDP20 CTT19:CTT20 CJX19:CJX20 CAB19:CAB20 BQF19:BQF20 BGJ19:BGJ20 AWN19:AWN20 AMR19:AMR20 ACV19:ACV20 SZ19:SZ20 JD19:JD20 H19:H20">
      <formula1>$F$21:$F$24</formula1>
    </dataValidation>
    <dataValidation type="list" allowBlank="1" showInputMessage="1" showErrorMessage="1" sqref="N65533:Q65545 JJ65533:JM65545 TF65533:TI65545 ADB65533:ADE65545 AMX65533:ANA65545 AWT65533:AWW65545 BGP65533:BGS65545 BQL65533:BQO65545 CAH65533:CAK65545 CKD65533:CKG65545 CTZ65533:CUC65545 DDV65533:DDY65545 DNR65533:DNU65545 DXN65533:DXQ65545 EHJ65533:EHM65545 ERF65533:ERI65545 FBB65533:FBE65545 FKX65533:FLA65545 FUT65533:FUW65545 GEP65533:GES65545 GOL65533:GOO65545 GYH65533:GYK65545 HID65533:HIG65545 HRZ65533:HSC65545 IBV65533:IBY65545 ILR65533:ILU65545 IVN65533:IVQ65545 JFJ65533:JFM65545 JPF65533:JPI65545 JZB65533:JZE65545 KIX65533:KJA65545 KST65533:KSW65545 LCP65533:LCS65545 LML65533:LMO65545 LWH65533:LWK65545 MGD65533:MGG65545 MPZ65533:MQC65545 MZV65533:MZY65545 NJR65533:NJU65545 NTN65533:NTQ65545 ODJ65533:ODM65545 ONF65533:ONI65545 OXB65533:OXE65545 PGX65533:PHA65545 PQT65533:PQW65545 QAP65533:QAS65545 QKL65533:QKO65545 QUH65533:QUK65545 RED65533:REG65545 RNZ65533:ROC65545 RXV65533:RXY65545 SHR65533:SHU65545 SRN65533:SRQ65545 TBJ65533:TBM65545 TLF65533:TLI65545 TVB65533:TVE65545 UEX65533:UFA65545 UOT65533:UOW65545 UYP65533:UYS65545 VIL65533:VIO65545 VSH65533:VSK65545 WCD65533:WCG65545 WLZ65533:WMC65545 WVV65533:WVY65545 N131069:Q131081 JJ131069:JM131081 TF131069:TI131081 ADB131069:ADE131081 AMX131069:ANA131081 AWT131069:AWW131081 BGP131069:BGS131081 BQL131069:BQO131081 CAH131069:CAK131081 CKD131069:CKG131081 CTZ131069:CUC131081 DDV131069:DDY131081 DNR131069:DNU131081 DXN131069:DXQ131081 EHJ131069:EHM131081 ERF131069:ERI131081 FBB131069:FBE131081 FKX131069:FLA131081 FUT131069:FUW131081 GEP131069:GES131081 GOL131069:GOO131081 GYH131069:GYK131081 HID131069:HIG131081 HRZ131069:HSC131081 IBV131069:IBY131081 ILR131069:ILU131081 IVN131069:IVQ131081 JFJ131069:JFM131081 JPF131069:JPI131081 JZB131069:JZE131081 KIX131069:KJA131081 KST131069:KSW131081 LCP131069:LCS131081 LML131069:LMO131081 LWH131069:LWK131081 MGD131069:MGG131081 MPZ131069:MQC131081 MZV131069:MZY131081 NJR131069:NJU131081 NTN131069:NTQ131081 ODJ131069:ODM131081 ONF131069:ONI131081 OXB131069:OXE131081 PGX131069:PHA131081 PQT131069:PQW131081 QAP131069:QAS131081 QKL131069:QKO131081 QUH131069:QUK131081 RED131069:REG131081 RNZ131069:ROC131081 RXV131069:RXY131081 SHR131069:SHU131081 SRN131069:SRQ131081 TBJ131069:TBM131081 TLF131069:TLI131081 TVB131069:TVE131081 UEX131069:UFA131081 UOT131069:UOW131081 UYP131069:UYS131081 VIL131069:VIO131081 VSH131069:VSK131081 WCD131069:WCG131081 WLZ131069:WMC131081 WVV131069:WVY131081 N196605:Q196617 JJ196605:JM196617 TF196605:TI196617 ADB196605:ADE196617 AMX196605:ANA196617 AWT196605:AWW196617 BGP196605:BGS196617 BQL196605:BQO196617 CAH196605:CAK196617 CKD196605:CKG196617 CTZ196605:CUC196617 DDV196605:DDY196617 DNR196605:DNU196617 DXN196605:DXQ196617 EHJ196605:EHM196617 ERF196605:ERI196617 FBB196605:FBE196617 FKX196605:FLA196617 FUT196605:FUW196617 GEP196605:GES196617 GOL196605:GOO196617 GYH196605:GYK196617 HID196605:HIG196617 HRZ196605:HSC196617 IBV196605:IBY196617 ILR196605:ILU196617 IVN196605:IVQ196617 JFJ196605:JFM196617 JPF196605:JPI196617 JZB196605:JZE196617 KIX196605:KJA196617 KST196605:KSW196617 LCP196605:LCS196617 LML196605:LMO196617 LWH196605:LWK196617 MGD196605:MGG196617 MPZ196605:MQC196617 MZV196605:MZY196617 NJR196605:NJU196617 NTN196605:NTQ196617 ODJ196605:ODM196617 ONF196605:ONI196617 OXB196605:OXE196617 PGX196605:PHA196617 PQT196605:PQW196617 QAP196605:QAS196617 QKL196605:QKO196617 QUH196605:QUK196617 RED196605:REG196617 RNZ196605:ROC196617 RXV196605:RXY196617 SHR196605:SHU196617 SRN196605:SRQ196617 TBJ196605:TBM196617 TLF196605:TLI196617 TVB196605:TVE196617 UEX196605:UFA196617 UOT196605:UOW196617 UYP196605:UYS196617 VIL196605:VIO196617 VSH196605:VSK196617 WCD196605:WCG196617 WLZ196605:WMC196617 WVV196605:WVY196617 N262141:Q262153 JJ262141:JM262153 TF262141:TI262153 ADB262141:ADE262153 AMX262141:ANA262153 AWT262141:AWW262153 BGP262141:BGS262153 BQL262141:BQO262153 CAH262141:CAK262153 CKD262141:CKG262153 CTZ262141:CUC262153 DDV262141:DDY262153 DNR262141:DNU262153 DXN262141:DXQ262153 EHJ262141:EHM262153 ERF262141:ERI262153 FBB262141:FBE262153 FKX262141:FLA262153 FUT262141:FUW262153 GEP262141:GES262153 GOL262141:GOO262153 GYH262141:GYK262153 HID262141:HIG262153 HRZ262141:HSC262153 IBV262141:IBY262153 ILR262141:ILU262153 IVN262141:IVQ262153 JFJ262141:JFM262153 JPF262141:JPI262153 JZB262141:JZE262153 KIX262141:KJA262153 KST262141:KSW262153 LCP262141:LCS262153 LML262141:LMO262153 LWH262141:LWK262153 MGD262141:MGG262153 MPZ262141:MQC262153 MZV262141:MZY262153 NJR262141:NJU262153 NTN262141:NTQ262153 ODJ262141:ODM262153 ONF262141:ONI262153 OXB262141:OXE262153 PGX262141:PHA262153 PQT262141:PQW262153 QAP262141:QAS262153 QKL262141:QKO262153 QUH262141:QUK262153 RED262141:REG262153 RNZ262141:ROC262153 RXV262141:RXY262153 SHR262141:SHU262153 SRN262141:SRQ262153 TBJ262141:TBM262153 TLF262141:TLI262153 TVB262141:TVE262153 UEX262141:UFA262153 UOT262141:UOW262153 UYP262141:UYS262153 VIL262141:VIO262153 VSH262141:VSK262153 WCD262141:WCG262153 WLZ262141:WMC262153 WVV262141:WVY262153 N327677:Q327689 JJ327677:JM327689 TF327677:TI327689 ADB327677:ADE327689 AMX327677:ANA327689 AWT327677:AWW327689 BGP327677:BGS327689 BQL327677:BQO327689 CAH327677:CAK327689 CKD327677:CKG327689 CTZ327677:CUC327689 DDV327677:DDY327689 DNR327677:DNU327689 DXN327677:DXQ327689 EHJ327677:EHM327689 ERF327677:ERI327689 FBB327677:FBE327689 FKX327677:FLA327689 FUT327677:FUW327689 GEP327677:GES327689 GOL327677:GOO327689 GYH327677:GYK327689 HID327677:HIG327689 HRZ327677:HSC327689 IBV327677:IBY327689 ILR327677:ILU327689 IVN327677:IVQ327689 JFJ327677:JFM327689 JPF327677:JPI327689 JZB327677:JZE327689 KIX327677:KJA327689 KST327677:KSW327689 LCP327677:LCS327689 LML327677:LMO327689 LWH327677:LWK327689 MGD327677:MGG327689 MPZ327677:MQC327689 MZV327677:MZY327689 NJR327677:NJU327689 NTN327677:NTQ327689 ODJ327677:ODM327689 ONF327677:ONI327689 OXB327677:OXE327689 PGX327677:PHA327689 PQT327677:PQW327689 QAP327677:QAS327689 QKL327677:QKO327689 QUH327677:QUK327689 RED327677:REG327689 RNZ327677:ROC327689 RXV327677:RXY327689 SHR327677:SHU327689 SRN327677:SRQ327689 TBJ327677:TBM327689 TLF327677:TLI327689 TVB327677:TVE327689 UEX327677:UFA327689 UOT327677:UOW327689 UYP327677:UYS327689 VIL327677:VIO327689 VSH327677:VSK327689 WCD327677:WCG327689 WLZ327677:WMC327689 WVV327677:WVY327689 N393213:Q393225 JJ393213:JM393225 TF393213:TI393225 ADB393213:ADE393225 AMX393213:ANA393225 AWT393213:AWW393225 BGP393213:BGS393225 BQL393213:BQO393225 CAH393213:CAK393225 CKD393213:CKG393225 CTZ393213:CUC393225 DDV393213:DDY393225 DNR393213:DNU393225 DXN393213:DXQ393225 EHJ393213:EHM393225 ERF393213:ERI393225 FBB393213:FBE393225 FKX393213:FLA393225 FUT393213:FUW393225 GEP393213:GES393225 GOL393213:GOO393225 GYH393213:GYK393225 HID393213:HIG393225 HRZ393213:HSC393225 IBV393213:IBY393225 ILR393213:ILU393225 IVN393213:IVQ393225 JFJ393213:JFM393225 JPF393213:JPI393225 JZB393213:JZE393225 KIX393213:KJA393225 KST393213:KSW393225 LCP393213:LCS393225 LML393213:LMO393225 LWH393213:LWK393225 MGD393213:MGG393225 MPZ393213:MQC393225 MZV393213:MZY393225 NJR393213:NJU393225 NTN393213:NTQ393225 ODJ393213:ODM393225 ONF393213:ONI393225 OXB393213:OXE393225 PGX393213:PHA393225 PQT393213:PQW393225 QAP393213:QAS393225 QKL393213:QKO393225 QUH393213:QUK393225 RED393213:REG393225 RNZ393213:ROC393225 RXV393213:RXY393225 SHR393213:SHU393225 SRN393213:SRQ393225 TBJ393213:TBM393225 TLF393213:TLI393225 TVB393213:TVE393225 UEX393213:UFA393225 UOT393213:UOW393225 UYP393213:UYS393225 VIL393213:VIO393225 VSH393213:VSK393225 WCD393213:WCG393225 WLZ393213:WMC393225 WVV393213:WVY393225 N458749:Q458761 JJ458749:JM458761 TF458749:TI458761 ADB458749:ADE458761 AMX458749:ANA458761 AWT458749:AWW458761 BGP458749:BGS458761 BQL458749:BQO458761 CAH458749:CAK458761 CKD458749:CKG458761 CTZ458749:CUC458761 DDV458749:DDY458761 DNR458749:DNU458761 DXN458749:DXQ458761 EHJ458749:EHM458761 ERF458749:ERI458761 FBB458749:FBE458761 FKX458749:FLA458761 FUT458749:FUW458761 GEP458749:GES458761 GOL458749:GOO458761 GYH458749:GYK458761 HID458749:HIG458761 HRZ458749:HSC458761 IBV458749:IBY458761 ILR458749:ILU458761 IVN458749:IVQ458761 JFJ458749:JFM458761 JPF458749:JPI458761 JZB458749:JZE458761 KIX458749:KJA458761 KST458749:KSW458761 LCP458749:LCS458761 LML458749:LMO458761 LWH458749:LWK458761 MGD458749:MGG458761 MPZ458749:MQC458761 MZV458749:MZY458761 NJR458749:NJU458761 NTN458749:NTQ458761 ODJ458749:ODM458761 ONF458749:ONI458761 OXB458749:OXE458761 PGX458749:PHA458761 PQT458749:PQW458761 QAP458749:QAS458761 QKL458749:QKO458761 QUH458749:QUK458761 RED458749:REG458761 RNZ458749:ROC458761 RXV458749:RXY458761 SHR458749:SHU458761 SRN458749:SRQ458761 TBJ458749:TBM458761 TLF458749:TLI458761 TVB458749:TVE458761 UEX458749:UFA458761 UOT458749:UOW458761 UYP458749:UYS458761 VIL458749:VIO458761 VSH458749:VSK458761 WCD458749:WCG458761 WLZ458749:WMC458761 WVV458749:WVY458761 N524285:Q524297 JJ524285:JM524297 TF524285:TI524297 ADB524285:ADE524297 AMX524285:ANA524297 AWT524285:AWW524297 BGP524285:BGS524297 BQL524285:BQO524297 CAH524285:CAK524297 CKD524285:CKG524297 CTZ524285:CUC524297 DDV524285:DDY524297 DNR524285:DNU524297 DXN524285:DXQ524297 EHJ524285:EHM524297 ERF524285:ERI524297 FBB524285:FBE524297 FKX524285:FLA524297 FUT524285:FUW524297 GEP524285:GES524297 GOL524285:GOO524297 GYH524285:GYK524297 HID524285:HIG524297 HRZ524285:HSC524297 IBV524285:IBY524297 ILR524285:ILU524297 IVN524285:IVQ524297 JFJ524285:JFM524297 JPF524285:JPI524297 JZB524285:JZE524297 KIX524285:KJA524297 KST524285:KSW524297 LCP524285:LCS524297 LML524285:LMO524297 LWH524285:LWK524297 MGD524285:MGG524297 MPZ524285:MQC524297 MZV524285:MZY524297 NJR524285:NJU524297 NTN524285:NTQ524297 ODJ524285:ODM524297 ONF524285:ONI524297 OXB524285:OXE524297 PGX524285:PHA524297 PQT524285:PQW524297 QAP524285:QAS524297 QKL524285:QKO524297 QUH524285:QUK524297 RED524285:REG524297 RNZ524285:ROC524297 RXV524285:RXY524297 SHR524285:SHU524297 SRN524285:SRQ524297 TBJ524285:TBM524297 TLF524285:TLI524297 TVB524285:TVE524297 UEX524285:UFA524297 UOT524285:UOW524297 UYP524285:UYS524297 VIL524285:VIO524297 VSH524285:VSK524297 WCD524285:WCG524297 WLZ524285:WMC524297 WVV524285:WVY524297 N589821:Q589833 JJ589821:JM589833 TF589821:TI589833 ADB589821:ADE589833 AMX589821:ANA589833 AWT589821:AWW589833 BGP589821:BGS589833 BQL589821:BQO589833 CAH589821:CAK589833 CKD589821:CKG589833 CTZ589821:CUC589833 DDV589821:DDY589833 DNR589821:DNU589833 DXN589821:DXQ589833 EHJ589821:EHM589833 ERF589821:ERI589833 FBB589821:FBE589833 FKX589821:FLA589833 FUT589821:FUW589833 GEP589821:GES589833 GOL589821:GOO589833 GYH589821:GYK589833 HID589821:HIG589833 HRZ589821:HSC589833 IBV589821:IBY589833 ILR589821:ILU589833 IVN589821:IVQ589833 JFJ589821:JFM589833 JPF589821:JPI589833 JZB589821:JZE589833 KIX589821:KJA589833 KST589821:KSW589833 LCP589821:LCS589833 LML589821:LMO589833 LWH589821:LWK589833 MGD589821:MGG589833 MPZ589821:MQC589833 MZV589821:MZY589833 NJR589821:NJU589833 NTN589821:NTQ589833 ODJ589821:ODM589833 ONF589821:ONI589833 OXB589821:OXE589833 PGX589821:PHA589833 PQT589821:PQW589833 QAP589821:QAS589833 QKL589821:QKO589833 QUH589821:QUK589833 RED589821:REG589833 RNZ589821:ROC589833 RXV589821:RXY589833 SHR589821:SHU589833 SRN589821:SRQ589833 TBJ589821:TBM589833 TLF589821:TLI589833 TVB589821:TVE589833 UEX589821:UFA589833 UOT589821:UOW589833 UYP589821:UYS589833 VIL589821:VIO589833 VSH589821:VSK589833 WCD589821:WCG589833 WLZ589821:WMC589833 WVV589821:WVY589833 N655357:Q655369 JJ655357:JM655369 TF655357:TI655369 ADB655357:ADE655369 AMX655357:ANA655369 AWT655357:AWW655369 BGP655357:BGS655369 BQL655357:BQO655369 CAH655357:CAK655369 CKD655357:CKG655369 CTZ655357:CUC655369 DDV655357:DDY655369 DNR655357:DNU655369 DXN655357:DXQ655369 EHJ655357:EHM655369 ERF655357:ERI655369 FBB655357:FBE655369 FKX655357:FLA655369 FUT655357:FUW655369 GEP655357:GES655369 GOL655357:GOO655369 GYH655357:GYK655369 HID655357:HIG655369 HRZ655357:HSC655369 IBV655357:IBY655369 ILR655357:ILU655369 IVN655357:IVQ655369 JFJ655357:JFM655369 JPF655357:JPI655369 JZB655357:JZE655369 KIX655357:KJA655369 KST655357:KSW655369 LCP655357:LCS655369 LML655357:LMO655369 LWH655357:LWK655369 MGD655357:MGG655369 MPZ655357:MQC655369 MZV655357:MZY655369 NJR655357:NJU655369 NTN655357:NTQ655369 ODJ655357:ODM655369 ONF655357:ONI655369 OXB655357:OXE655369 PGX655357:PHA655369 PQT655357:PQW655369 QAP655357:QAS655369 QKL655357:QKO655369 QUH655357:QUK655369 RED655357:REG655369 RNZ655357:ROC655369 RXV655357:RXY655369 SHR655357:SHU655369 SRN655357:SRQ655369 TBJ655357:TBM655369 TLF655357:TLI655369 TVB655357:TVE655369 UEX655357:UFA655369 UOT655357:UOW655369 UYP655357:UYS655369 VIL655357:VIO655369 VSH655357:VSK655369 WCD655357:WCG655369 WLZ655357:WMC655369 WVV655357:WVY655369 N720893:Q720905 JJ720893:JM720905 TF720893:TI720905 ADB720893:ADE720905 AMX720893:ANA720905 AWT720893:AWW720905 BGP720893:BGS720905 BQL720893:BQO720905 CAH720893:CAK720905 CKD720893:CKG720905 CTZ720893:CUC720905 DDV720893:DDY720905 DNR720893:DNU720905 DXN720893:DXQ720905 EHJ720893:EHM720905 ERF720893:ERI720905 FBB720893:FBE720905 FKX720893:FLA720905 FUT720893:FUW720905 GEP720893:GES720905 GOL720893:GOO720905 GYH720893:GYK720905 HID720893:HIG720905 HRZ720893:HSC720905 IBV720893:IBY720905 ILR720893:ILU720905 IVN720893:IVQ720905 JFJ720893:JFM720905 JPF720893:JPI720905 JZB720893:JZE720905 KIX720893:KJA720905 KST720893:KSW720905 LCP720893:LCS720905 LML720893:LMO720905 LWH720893:LWK720905 MGD720893:MGG720905 MPZ720893:MQC720905 MZV720893:MZY720905 NJR720893:NJU720905 NTN720893:NTQ720905 ODJ720893:ODM720905 ONF720893:ONI720905 OXB720893:OXE720905 PGX720893:PHA720905 PQT720893:PQW720905 QAP720893:QAS720905 QKL720893:QKO720905 QUH720893:QUK720905 RED720893:REG720905 RNZ720893:ROC720905 RXV720893:RXY720905 SHR720893:SHU720905 SRN720893:SRQ720905 TBJ720893:TBM720905 TLF720893:TLI720905 TVB720893:TVE720905 UEX720893:UFA720905 UOT720893:UOW720905 UYP720893:UYS720905 VIL720893:VIO720905 VSH720893:VSK720905 WCD720893:WCG720905 WLZ720893:WMC720905 WVV720893:WVY720905 N786429:Q786441 JJ786429:JM786441 TF786429:TI786441 ADB786429:ADE786441 AMX786429:ANA786441 AWT786429:AWW786441 BGP786429:BGS786441 BQL786429:BQO786441 CAH786429:CAK786441 CKD786429:CKG786441 CTZ786429:CUC786441 DDV786429:DDY786441 DNR786429:DNU786441 DXN786429:DXQ786441 EHJ786429:EHM786441 ERF786429:ERI786441 FBB786429:FBE786441 FKX786429:FLA786441 FUT786429:FUW786441 GEP786429:GES786441 GOL786429:GOO786441 GYH786429:GYK786441 HID786429:HIG786441 HRZ786429:HSC786441 IBV786429:IBY786441 ILR786429:ILU786441 IVN786429:IVQ786441 JFJ786429:JFM786441 JPF786429:JPI786441 JZB786429:JZE786441 KIX786429:KJA786441 KST786429:KSW786441 LCP786429:LCS786441 LML786429:LMO786441 LWH786429:LWK786441 MGD786429:MGG786441 MPZ786429:MQC786441 MZV786429:MZY786441 NJR786429:NJU786441 NTN786429:NTQ786441 ODJ786429:ODM786441 ONF786429:ONI786441 OXB786429:OXE786441 PGX786429:PHA786441 PQT786429:PQW786441 QAP786429:QAS786441 QKL786429:QKO786441 QUH786429:QUK786441 RED786429:REG786441 RNZ786429:ROC786441 RXV786429:RXY786441 SHR786429:SHU786441 SRN786429:SRQ786441 TBJ786429:TBM786441 TLF786429:TLI786441 TVB786429:TVE786441 UEX786429:UFA786441 UOT786429:UOW786441 UYP786429:UYS786441 VIL786429:VIO786441 VSH786429:VSK786441 WCD786429:WCG786441 WLZ786429:WMC786441 WVV786429:WVY786441 N851965:Q851977 JJ851965:JM851977 TF851965:TI851977 ADB851965:ADE851977 AMX851965:ANA851977 AWT851965:AWW851977 BGP851965:BGS851977 BQL851965:BQO851977 CAH851965:CAK851977 CKD851965:CKG851977 CTZ851965:CUC851977 DDV851965:DDY851977 DNR851965:DNU851977 DXN851965:DXQ851977 EHJ851965:EHM851977 ERF851965:ERI851977 FBB851965:FBE851977 FKX851965:FLA851977 FUT851965:FUW851977 GEP851965:GES851977 GOL851965:GOO851977 GYH851965:GYK851977 HID851965:HIG851977 HRZ851965:HSC851977 IBV851965:IBY851977 ILR851965:ILU851977 IVN851965:IVQ851977 JFJ851965:JFM851977 JPF851965:JPI851977 JZB851965:JZE851977 KIX851965:KJA851977 KST851965:KSW851977 LCP851965:LCS851977 LML851965:LMO851977 LWH851965:LWK851977 MGD851965:MGG851977 MPZ851965:MQC851977 MZV851965:MZY851977 NJR851965:NJU851977 NTN851965:NTQ851977 ODJ851965:ODM851977 ONF851965:ONI851977 OXB851965:OXE851977 PGX851965:PHA851977 PQT851965:PQW851977 QAP851965:QAS851977 QKL851965:QKO851977 QUH851965:QUK851977 RED851965:REG851977 RNZ851965:ROC851977 RXV851965:RXY851977 SHR851965:SHU851977 SRN851965:SRQ851977 TBJ851965:TBM851977 TLF851965:TLI851977 TVB851965:TVE851977 UEX851965:UFA851977 UOT851965:UOW851977 UYP851965:UYS851977 VIL851965:VIO851977 VSH851965:VSK851977 WCD851965:WCG851977 WLZ851965:WMC851977 WVV851965:WVY851977 N917501:Q917513 JJ917501:JM917513 TF917501:TI917513 ADB917501:ADE917513 AMX917501:ANA917513 AWT917501:AWW917513 BGP917501:BGS917513 BQL917501:BQO917513 CAH917501:CAK917513 CKD917501:CKG917513 CTZ917501:CUC917513 DDV917501:DDY917513 DNR917501:DNU917513 DXN917501:DXQ917513 EHJ917501:EHM917513 ERF917501:ERI917513 FBB917501:FBE917513 FKX917501:FLA917513 FUT917501:FUW917513 GEP917501:GES917513 GOL917501:GOO917513 GYH917501:GYK917513 HID917501:HIG917513 HRZ917501:HSC917513 IBV917501:IBY917513 ILR917501:ILU917513 IVN917501:IVQ917513 JFJ917501:JFM917513 JPF917501:JPI917513 JZB917501:JZE917513 KIX917501:KJA917513 KST917501:KSW917513 LCP917501:LCS917513 LML917501:LMO917513 LWH917501:LWK917513 MGD917501:MGG917513 MPZ917501:MQC917513 MZV917501:MZY917513 NJR917501:NJU917513 NTN917501:NTQ917513 ODJ917501:ODM917513 ONF917501:ONI917513 OXB917501:OXE917513 PGX917501:PHA917513 PQT917501:PQW917513 QAP917501:QAS917513 QKL917501:QKO917513 QUH917501:QUK917513 RED917501:REG917513 RNZ917501:ROC917513 RXV917501:RXY917513 SHR917501:SHU917513 SRN917501:SRQ917513 TBJ917501:TBM917513 TLF917501:TLI917513 TVB917501:TVE917513 UEX917501:UFA917513 UOT917501:UOW917513 UYP917501:UYS917513 VIL917501:VIO917513 VSH917501:VSK917513 WCD917501:WCG917513 WLZ917501:WMC917513 WVV917501:WVY917513 N983037:Q983049 JJ983037:JM983049 TF983037:TI983049 ADB983037:ADE983049 AMX983037:ANA983049 AWT983037:AWW983049 BGP983037:BGS983049 BQL983037:BQO983049 CAH983037:CAK983049 CKD983037:CKG983049 CTZ983037:CUC983049 DDV983037:DDY983049 DNR983037:DNU983049 DXN983037:DXQ983049 EHJ983037:EHM983049 ERF983037:ERI983049 FBB983037:FBE983049 FKX983037:FLA983049 FUT983037:FUW983049 GEP983037:GES983049 GOL983037:GOO983049 GYH983037:GYK983049 HID983037:HIG983049 HRZ983037:HSC983049 IBV983037:IBY983049 ILR983037:ILU983049 IVN983037:IVQ983049 JFJ983037:JFM983049 JPF983037:JPI983049 JZB983037:JZE983049 KIX983037:KJA983049 KST983037:KSW983049 LCP983037:LCS983049 LML983037:LMO983049 LWH983037:LWK983049 MGD983037:MGG983049 MPZ983037:MQC983049 MZV983037:MZY983049 NJR983037:NJU983049 NTN983037:NTQ983049 ODJ983037:ODM983049 ONF983037:ONI983049 OXB983037:OXE983049 PGX983037:PHA983049 PQT983037:PQW983049 QAP983037:QAS983049 QKL983037:QKO983049 QUH983037:QUK983049 RED983037:REG983049 RNZ983037:ROC983049 RXV983037:RXY983049 SHR983037:SHU983049 SRN983037:SRQ983049 TBJ983037:TBM983049 TLF983037:TLI983049 TVB983037:TVE983049 UEX983037:UFA983049 UOT983037:UOW983049 UYP983037:UYS983049 VIL983037:VIO983049 VSH983037:VSK983049 WCD983037:WCG983049 WLZ983037:WMC983049 WVV983037:WVY983049 JJ19:JM20 TF19:TI20 ADB19:ADE20 AMX19:ANA20 AWT19:AWW20 BGP19:BGS20 BQL19:BQO20 CAH19:CAK20 CKD19:CKG20 CTZ19:CUC20 DDV19:DDY20 DNR19:DNU20 DXN19:DXQ20 EHJ19:EHM20 ERF19:ERI20 FBB19:FBE20 FKX19:FLA20 FUT19:FUW20 GEP19:GES20 GOL19:GOO20 GYH19:GYK20 HID19:HIG20 HRZ19:HSC20 IBV19:IBY20 ILR19:ILU20 IVN19:IVQ20 JFJ19:JFM20 JPF19:JPI20 JZB19:JZE20 KIX19:KJA20 KST19:KSW20 LCP19:LCS20 LML19:LMO20 LWH19:LWK20 MGD19:MGG20 MPZ19:MQC20 MZV19:MZY20 NJR19:NJU20 NTN19:NTQ20 ODJ19:ODM20 ONF19:ONI20 OXB19:OXE20 PGX19:PHA20 PQT19:PQW20 QAP19:QAS20 QKL19:QKO20 QUH19:QUK20 RED19:REG20 RNZ19:ROC20 RXV19:RXY20 SHR19:SHU20 SRN19:SRQ20 TBJ19:TBM20 TLF19:TLI20 TVB19:TVE20 UEX19:UFA20 UOT19:UOW20 UYP19:UYS20 VIL19:VIO20 VSH19:VSK20 WCD19:WCG20 WLZ19:WMC20 WVV19:WVY20 N19:Q20">
      <formula1>Valores</formula1>
    </dataValidation>
    <dataValidation type="list" allowBlank="1" showInputMessage="1" showErrorMessage="1" sqref="M65533:M65545 JI65533:JI65545 TE65533:TE65545 ADA65533:ADA65545 AMW65533:AMW65545 AWS65533:AWS65545 BGO65533:BGO65545 BQK65533:BQK65545 CAG65533:CAG65545 CKC65533:CKC65545 CTY65533:CTY65545 DDU65533:DDU65545 DNQ65533:DNQ65545 DXM65533:DXM65545 EHI65533:EHI65545 ERE65533:ERE65545 FBA65533:FBA65545 FKW65533:FKW65545 FUS65533:FUS65545 GEO65533:GEO65545 GOK65533:GOK65545 GYG65533:GYG65545 HIC65533:HIC65545 HRY65533:HRY65545 IBU65533:IBU65545 ILQ65533:ILQ65545 IVM65533:IVM65545 JFI65533:JFI65545 JPE65533:JPE65545 JZA65533:JZA65545 KIW65533:KIW65545 KSS65533:KSS65545 LCO65533:LCO65545 LMK65533:LMK65545 LWG65533:LWG65545 MGC65533:MGC65545 MPY65533:MPY65545 MZU65533:MZU65545 NJQ65533:NJQ65545 NTM65533:NTM65545 ODI65533:ODI65545 ONE65533:ONE65545 OXA65533:OXA65545 PGW65533:PGW65545 PQS65533:PQS65545 QAO65533:QAO65545 QKK65533:QKK65545 QUG65533:QUG65545 REC65533:REC65545 RNY65533:RNY65545 RXU65533:RXU65545 SHQ65533:SHQ65545 SRM65533:SRM65545 TBI65533:TBI65545 TLE65533:TLE65545 TVA65533:TVA65545 UEW65533:UEW65545 UOS65533:UOS65545 UYO65533:UYO65545 VIK65533:VIK65545 VSG65533:VSG65545 WCC65533:WCC65545 WLY65533:WLY65545 WVU65533:WVU65545 M131069:M131081 JI131069:JI131081 TE131069:TE131081 ADA131069:ADA131081 AMW131069:AMW131081 AWS131069:AWS131081 BGO131069:BGO131081 BQK131069:BQK131081 CAG131069:CAG131081 CKC131069:CKC131081 CTY131069:CTY131081 DDU131069:DDU131081 DNQ131069:DNQ131081 DXM131069:DXM131081 EHI131069:EHI131081 ERE131069:ERE131081 FBA131069:FBA131081 FKW131069:FKW131081 FUS131069:FUS131081 GEO131069:GEO131081 GOK131069:GOK131081 GYG131069:GYG131081 HIC131069:HIC131081 HRY131069:HRY131081 IBU131069:IBU131081 ILQ131069:ILQ131081 IVM131069:IVM131081 JFI131069:JFI131081 JPE131069:JPE131081 JZA131069:JZA131081 KIW131069:KIW131081 KSS131069:KSS131081 LCO131069:LCO131081 LMK131069:LMK131081 LWG131069:LWG131081 MGC131069:MGC131081 MPY131069:MPY131081 MZU131069:MZU131081 NJQ131069:NJQ131081 NTM131069:NTM131081 ODI131069:ODI131081 ONE131069:ONE131081 OXA131069:OXA131081 PGW131069:PGW131081 PQS131069:PQS131081 QAO131069:QAO131081 QKK131069:QKK131081 QUG131069:QUG131081 REC131069:REC131081 RNY131069:RNY131081 RXU131069:RXU131081 SHQ131069:SHQ131081 SRM131069:SRM131081 TBI131069:TBI131081 TLE131069:TLE131081 TVA131069:TVA131081 UEW131069:UEW131081 UOS131069:UOS131081 UYO131069:UYO131081 VIK131069:VIK131081 VSG131069:VSG131081 WCC131069:WCC131081 WLY131069:WLY131081 WVU131069:WVU131081 M196605:M196617 JI196605:JI196617 TE196605:TE196617 ADA196605:ADA196617 AMW196605:AMW196617 AWS196605:AWS196617 BGO196605:BGO196617 BQK196605:BQK196617 CAG196605:CAG196617 CKC196605:CKC196617 CTY196605:CTY196617 DDU196605:DDU196617 DNQ196605:DNQ196617 DXM196605:DXM196617 EHI196605:EHI196617 ERE196605:ERE196617 FBA196605:FBA196617 FKW196605:FKW196617 FUS196605:FUS196617 GEO196605:GEO196617 GOK196605:GOK196617 GYG196605:GYG196617 HIC196605:HIC196617 HRY196605:HRY196617 IBU196605:IBU196617 ILQ196605:ILQ196617 IVM196605:IVM196617 JFI196605:JFI196617 JPE196605:JPE196617 JZA196605:JZA196617 KIW196605:KIW196617 KSS196605:KSS196617 LCO196605:LCO196617 LMK196605:LMK196617 LWG196605:LWG196617 MGC196605:MGC196617 MPY196605:MPY196617 MZU196605:MZU196617 NJQ196605:NJQ196617 NTM196605:NTM196617 ODI196605:ODI196617 ONE196605:ONE196617 OXA196605:OXA196617 PGW196605:PGW196617 PQS196605:PQS196617 QAO196605:QAO196617 QKK196605:QKK196617 QUG196605:QUG196617 REC196605:REC196617 RNY196605:RNY196617 RXU196605:RXU196617 SHQ196605:SHQ196617 SRM196605:SRM196617 TBI196605:TBI196617 TLE196605:TLE196617 TVA196605:TVA196617 UEW196605:UEW196617 UOS196605:UOS196617 UYO196605:UYO196617 VIK196605:VIK196617 VSG196605:VSG196617 WCC196605:WCC196617 WLY196605:WLY196617 WVU196605:WVU196617 M262141:M262153 JI262141:JI262153 TE262141:TE262153 ADA262141:ADA262153 AMW262141:AMW262153 AWS262141:AWS262153 BGO262141:BGO262153 BQK262141:BQK262153 CAG262141:CAG262153 CKC262141:CKC262153 CTY262141:CTY262153 DDU262141:DDU262153 DNQ262141:DNQ262153 DXM262141:DXM262153 EHI262141:EHI262153 ERE262141:ERE262153 FBA262141:FBA262153 FKW262141:FKW262153 FUS262141:FUS262153 GEO262141:GEO262153 GOK262141:GOK262153 GYG262141:GYG262153 HIC262141:HIC262153 HRY262141:HRY262153 IBU262141:IBU262153 ILQ262141:ILQ262153 IVM262141:IVM262153 JFI262141:JFI262153 JPE262141:JPE262153 JZA262141:JZA262153 KIW262141:KIW262153 KSS262141:KSS262153 LCO262141:LCO262153 LMK262141:LMK262153 LWG262141:LWG262153 MGC262141:MGC262153 MPY262141:MPY262153 MZU262141:MZU262153 NJQ262141:NJQ262153 NTM262141:NTM262153 ODI262141:ODI262153 ONE262141:ONE262153 OXA262141:OXA262153 PGW262141:PGW262153 PQS262141:PQS262153 QAO262141:QAO262153 QKK262141:QKK262153 QUG262141:QUG262153 REC262141:REC262153 RNY262141:RNY262153 RXU262141:RXU262153 SHQ262141:SHQ262153 SRM262141:SRM262153 TBI262141:TBI262153 TLE262141:TLE262153 TVA262141:TVA262153 UEW262141:UEW262153 UOS262141:UOS262153 UYO262141:UYO262153 VIK262141:VIK262153 VSG262141:VSG262153 WCC262141:WCC262153 WLY262141:WLY262153 WVU262141:WVU262153 M327677:M327689 JI327677:JI327689 TE327677:TE327689 ADA327677:ADA327689 AMW327677:AMW327689 AWS327677:AWS327689 BGO327677:BGO327689 BQK327677:BQK327689 CAG327677:CAG327689 CKC327677:CKC327689 CTY327677:CTY327689 DDU327677:DDU327689 DNQ327677:DNQ327689 DXM327677:DXM327689 EHI327677:EHI327689 ERE327677:ERE327689 FBA327677:FBA327689 FKW327677:FKW327689 FUS327677:FUS327689 GEO327677:GEO327689 GOK327677:GOK327689 GYG327677:GYG327689 HIC327677:HIC327689 HRY327677:HRY327689 IBU327677:IBU327689 ILQ327677:ILQ327689 IVM327677:IVM327689 JFI327677:JFI327689 JPE327677:JPE327689 JZA327677:JZA327689 KIW327677:KIW327689 KSS327677:KSS327689 LCO327677:LCO327689 LMK327677:LMK327689 LWG327677:LWG327689 MGC327677:MGC327689 MPY327677:MPY327689 MZU327677:MZU327689 NJQ327677:NJQ327689 NTM327677:NTM327689 ODI327677:ODI327689 ONE327677:ONE327689 OXA327677:OXA327689 PGW327677:PGW327689 PQS327677:PQS327689 QAO327677:QAO327689 QKK327677:QKK327689 QUG327677:QUG327689 REC327677:REC327689 RNY327677:RNY327689 RXU327677:RXU327689 SHQ327677:SHQ327689 SRM327677:SRM327689 TBI327677:TBI327689 TLE327677:TLE327689 TVA327677:TVA327689 UEW327677:UEW327689 UOS327677:UOS327689 UYO327677:UYO327689 VIK327677:VIK327689 VSG327677:VSG327689 WCC327677:WCC327689 WLY327677:WLY327689 WVU327677:WVU327689 M393213:M393225 JI393213:JI393225 TE393213:TE393225 ADA393213:ADA393225 AMW393213:AMW393225 AWS393213:AWS393225 BGO393213:BGO393225 BQK393213:BQK393225 CAG393213:CAG393225 CKC393213:CKC393225 CTY393213:CTY393225 DDU393213:DDU393225 DNQ393213:DNQ393225 DXM393213:DXM393225 EHI393213:EHI393225 ERE393213:ERE393225 FBA393213:FBA393225 FKW393213:FKW393225 FUS393213:FUS393225 GEO393213:GEO393225 GOK393213:GOK393225 GYG393213:GYG393225 HIC393213:HIC393225 HRY393213:HRY393225 IBU393213:IBU393225 ILQ393213:ILQ393225 IVM393213:IVM393225 JFI393213:JFI393225 JPE393213:JPE393225 JZA393213:JZA393225 KIW393213:KIW393225 KSS393213:KSS393225 LCO393213:LCO393225 LMK393213:LMK393225 LWG393213:LWG393225 MGC393213:MGC393225 MPY393213:MPY393225 MZU393213:MZU393225 NJQ393213:NJQ393225 NTM393213:NTM393225 ODI393213:ODI393225 ONE393213:ONE393225 OXA393213:OXA393225 PGW393213:PGW393225 PQS393213:PQS393225 QAO393213:QAO393225 QKK393213:QKK393225 QUG393213:QUG393225 REC393213:REC393225 RNY393213:RNY393225 RXU393213:RXU393225 SHQ393213:SHQ393225 SRM393213:SRM393225 TBI393213:TBI393225 TLE393213:TLE393225 TVA393213:TVA393225 UEW393213:UEW393225 UOS393213:UOS393225 UYO393213:UYO393225 VIK393213:VIK393225 VSG393213:VSG393225 WCC393213:WCC393225 WLY393213:WLY393225 WVU393213:WVU393225 M458749:M458761 JI458749:JI458761 TE458749:TE458761 ADA458749:ADA458761 AMW458749:AMW458761 AWS458749:AWS458761 BGO458749:BGO458761 BQK458749:BQK458761 CAG458749:CAG458761 CKC458749:CKC458761 CTY458749:CTY458761 DDU458749:DDU458761 DNQ458749:DNQ458761 DXM458749:DXM458761 EHI458749:EHI458761 ERE458749:ERE458761 FBA458749:FBA458761 FKW458749:FKW458761 FUS458749:FUS458761 GEO458749:GEO458761 GOK458749:GOK458761 GYG458749:GYG458761 HIC458749:HIC458761 HRY458749:HRY458761 IBU458749:IBU458761 ILQ458749:ILQ458761 IVM458749:IVM458761 JFI458749:JFI458761 JPE458749:JPE458761 JZA458749:JZA458761 KIW458749:KIW458761 KSS458749:KSS458761 LCO458749:LCO458761 LMK458749:LMK458761 LWG458749:LWG458761 MGC458749:MGC458761 MPY458749:MPY458761 MZU458749:MZU458761 NJQ458749:NJQ458761 NTM458749:NTM458761 ODI458749:ODI458761 ONE458749:ONE458761 OXA458749:OXA458761 PGW458749:PGW458761 PQS458749:PQS458761 QAO458749:QAO458761 QKK458749:QKK458761 QUG458749:QUG458761 REC458749:REC458761 RNY458749:RNY458761 RXU458749:RXU458761 SHQ458749:SHQ458761 SRM458749:SRM458761 TBI458749:TBI458761 TLE458749:TLE458761 TVA458749:TVA458761 UEW458749:UEW458761 UOS458749:UOS458761 UYO458749:UYO458761 VIK458749:VIK458761 VSG458749:VSG458761 WCC458749:WCC458761 WLY458749:WLY458761 WVU458749:WVU458761 M524285:M524297 JI524285:JI524297 TE524285:TE524297 ADA524285:ADA524297 AMW524285:AMW524297 AWS524285:AWS524297 BGO524285:BGO524297 BQK524285:BQK524297 CAG524285:CAG524297 CKC524285:CKC524297 CTY524285:CTY524297 DDU524285:DDU524297 DNQ524285:DNQ524297 DXM524285:DXM524297 EHI524285:EHI524297 ERE524285:ERE524297 FBA524285:FBA524297 FKW524285:FKW524297 FUS524285:FUS524297 GEO524285:GEO524297 GOK524285:GOK524297 GYG524285:GYG524297 HIC524285:HIC524297 HRY524285:HRY524297 IBU524285:IBU524297 ILQ524285:ILQ524297 IVM524285:IVM524297 JFI524285:JFI524297 JPE524285:JPE524297 JZA524285:JZA524297 KIW524285:KIW524297 KSS524285:KSS524297 LCO524285:LCO524297 LMK524285:LMK524297 LWG524285:LWG524297 MGC524285:MGC524297 MPY524285:MPY524297 MZU524285:MZU524297 NJQ524285:NJQ524297 NTM524285:NTM524297 ODI524285:ODI524297 ONE524285:ONE524297 OXA524285:OXA524297 PGW524285:PGW524297 PQS524285:PQS524297 QAO524285:QAO524297 QKK524285:QKK524297 QUG524285:QUG524297 REC524285:REC524297 RNY524285:RNY524297 RXU524285:RXU524297 SHQ524285:SHQ524297 SRM524285:SRM524297 TBI524285:TBI524297 TLE524285:TLE524297 TVA524285:TVA524297 UEW524285:UEW524297 UOS524285:UOS524297 UYO524285:UYO524297 VIK524285:VIK524297 VSG524285:VSG524297 WCC524285:WCC524297 WLY524285:WLY524297 WVU524285:WVU524297 M589821:M589833 JI589821:JI589833 TE589821:TE589833 ADA589821:ADA589833 AMW589821:AMW589833 AWS589821:AWS589833 BGO589821:BGO589833 BQK589821:BQK589833 CAG589821:CAG589833 CKC589821:CKC589833 CTY589821:CTY589833 DDU589821:DDU589833 DNQ589821:DNQ589833 DXM589821:DXM589833 EHI589821:EHI589833 ERE589821:ERE589833 FBA589821:FBA589833 FKW589821:FKW589833 FUS589821:FUS589833 GEO589821:GEO589833 GOK589821:GOK589833 GYG589821:GYG589833 HIC589821:HIC589833 HRY589821:HRY589833 IBU589821:IBU589833 ILQ589821:ILQ589833 IVM589821:IVM589833 JFI589821:JFI589833 JPE589821:JPE589833 JZA589821:JZA589833 KIW589821:KIW589833 KSS589821:KSS589833 LCO589821:LCO589833 LMK589821:LMK589833 LWG589821:LWG589833 MGC589821:MGC589833 MPY589821:MPY589833 MZU589821:MZU589833 NJQ589821:NJQ589833 NTM589821:NTM589833 ODI589821:ODI589833 ONE589821:ONE589833 OXA589821:OXA589833 PGW589821:PGW589833 PQS589821:PQS589833 QAO589821:QAO589833 QKK589821:QKK589833 QUG589821:QUG589833 REC589821:REC589833 RNY589821:RNY589833 RXU589821:RXU589833 SHQ589821:SHQ589833 SRM589821:SRM589833 TBI589821:TBI589833 TLE589821:TLE589833 TVA589821:TVA589833 UEW589821:UEW589833 UOS589821:UOS589833 UYO589821:UYO589833 VIK589821:VIK589833 VSG589821:VSG589833 WCC589821:WCC589833 WLY589821:WLY589833 WVU589821:WVU589833 M655357:M655369 JI655357:JI655369 TE655357:TE655369 ADA655357:ADA655369 AMW655357:AMW655369 AWS655357:AWS655369 BGO655357:BGO655369 BQK655357:BQK655369 CAG655357:CAG655369 CKC655357:CKC655369 CTY655357:CTY655369 DDU655357:DDU655369 DNQ655357:DNQ655369 DXM655357:DXM655369 EHI655357:EHI655369 ERE655357:ERE655369 FBA655357:FBA655369 FKW655357:FKW655369 FUS655357:FUS655369 GEO655357:GEO655369 GOK655357:GOK655369 GYG655357:GYG655369 HIC655357:HIC655369 HRY655357:HRY655369 IBU655357:IBU655369 ILQ655357:ILQ655369 IVM655357:IVM655369 JFI655357:JFI655369 JPE655357:JPE655369 JZA655357:JZA655369 KIW655357:KIW655369 KSS655357:KSS655369 LCO655357:LCO655369 LMK655357:LMK655369 LWG655357:LWG655369 MGC655357:MGC655369 MPY655357:MPY655369 MZU655357:MZU655369 NJQ655357:NJQ655369 NTM655357:NTM655369 ODI655357:ODI655369 ONE655357:ONE655369 OXA655357:OXA655369 PGW655357:PGW655369 PQS655357:PQS655369 QAO655357:QAO655369 QKK655357:QKK655369 QUG655357:QUG655369 REC655357:REC655369 RNY655357:RNY655369 RXU655357:RXU655369 SHQ655357:SHQ655369 SRM655357:SRM655369 TBI655357:TBI655369 TLE655357:TLE655369 TVA655357:TVA655369 UEW655357:UEW655369 UOS655357:UOS655369 UYO655357:UYO655369 VIK655357:VIK655369 VSG655357:VSG655369 WCC655357:WCC655369 WLY655357:WLY655369 WVU655357:WVU655369 M720893:M720905 JI720893:JI720905 TE720893:TE720905 ADA720893:ADA720905 AMW720893:AMW720905 AWS720893:AWS720905 BGO720893:BGO720905 BQK720893:BQK720905 CAG720893:CAG720905 CKC720893:CKC720905 CTY720893:CTY720905 DDU720893:DDU720905 DNQ720893:DNQ720905 DXM720893:DXM720905 EHI720893:EHI720905 ERE720893:ERE720905 FBA720893:FBA720905 FKW720893:FKW720905 FUS720893:FUS720905 GEO720893:GEO720905 GOK720893:GOK720905 GYG720893:GYG720905 HIC720893:HIC720905 HRY720893:HRY720905 IBU720893:IBU720905 ILQ720893:ILQ720905 IVM720893:IVM720905 JFI720893:JFI720905 JPE720893:JPE720905 JZA720893:JZA720905 KIW720893:KIW720905 KSS720893:KSS720905 LCO720893:LCO720905 LMK720893:LMK720905 LWG720893:LWG720905 MGC720893:MGC720905 MPY720893:MPY720905 MZU720893:MZU720905 NJQ720893:NJQ720905 NTM720893:NTM720905 ODI720893:ODI720905 ONE720893:ONE720905 OXA720893:OXA720905 PGW720893:PGW720905 PQS720893:PQS720905 QAO720893:QAO720905 QKK720893:QKK720905 QUG720893:QUG720905 REC720893:REC720905 RNY720893:RNY720905 RXU720893:RXU720905 SHQ720893:SHQ720905 SRM720893:SRM720905 TBI720893:TBI720905 TLE720893:TLE720905 TVA720893:TVA720905 UEW720893:UEW720905 UOS720893:UOS720905 UYO720893:UYO720905 VIK720893:VIK720905 VSG720893:VSG720905 WCC720893:WCC720905 WLY720893:WLY720905 WVU720893:WVU720905 M786429:M786441 JI786429:JI786441 TE786429:TE786441 ADA786429:ADA786441 AMW786429:AMW786441 AWS786429:AWS786441 BGO786429:BGO786441 BQK786429:BQK786441 CAG786429:CAG786441 CKC786429:CKC786441 CTY786429:CTY786441 DDU786429:DDU786441 DNQ786429:DNQ786441 DXM786429:DXM786441 EHI786429:EHI786441 ERE786429:ERE786441 FBA786429:FBA786441 FKW786429:FKW786441 FUS786429:FUS786441 GEO786429:GEO786441 GOK786429:GOK786441 GYG786429:GYG786441 HIC786429:HIC786441 HRY786429:HRY786441 IBU786429:IBU786441 ILQ786429:ILQ786441 IVM786429:IVM786441 JFI786429:JFI786441 JPE786429:JPE786441 JZA786429:JZA786441 KIW786429:KIW786441 KSS786429:KSS786441 LCO786429:LCO786441 LMK786429:LMK786441 LWG786429:LWG786441 MGC786429:MGC786441 MPY786429:MPY786441 MZU786429:MZU786441 NJQ786429:NJQ786441 NTM786429:NTM786441 ODI786429:ODI786441 ONE786429:ONE786441 OXA786429:OXA786441 PGW786429:PGW786441 PQS786429:PQS786441 QAO786429:QAO786441 QKK786429:QKK786441 QUG786429:QUG786441 REC786429:REC786441 RNY786429:RNY786441 RXU786429:RXU786441 SHQ786429:SHQ786441 SRM786429:SRM786441 TBI786429:TBI786441 TLE786429:TLE786441 TVA786429:TVA786441 UEW786429:UEW786441 UOS786429:UOS786441 UYO786429:UYO786441 VIK786429:VIK786441 VSG786429:VSG786441 WCC786429:WCC786441 WLY786429:WLY786441 WVU786429:WVU786441 M851965:M851977 JI851965:JI851977 TE851965:TE851977 ADA851965:ADA851977 AMW851965:AMW851977 AWS851965:AWS851977 BGO851965:BGO851977 BQK851965:BQK851977 CAG851965:CAG851977 CKC851965:CKC851977 CTY851965:CTY851977 DDU851965:DDU851977 DNQ851965:DNQ851977 DXM851965:DXM851977 EHI851965:EHI851977 ERE851965:ERE851977 FBA851965:FBA851977 FKW851965:FKW851977 FUS851965:FUS851977 GEO851965:GEO851977 GOK851965:GOK851977 GYG851965:GYG851977 HIC851965:HIC851977 HRY851965:HRY851977 IBU851965:IBU851977 ILQ851965:ILQ851977 IVM851965:IVM851977 JFI851965:JFI851977 JPE851965:JPE851977 JZA851965:JZA851977 KIW851965:KIW851977 KSS851965:KSS851977 LCO851965:LCO851977 LMK851965:LMK851977 LWG851965:LWG851977 MGC851965:MGC851977 MPY851965:MPY851977 MZU851965:MZU851977 NJQ851965:NJQ851977 NTM851965:NTM851977 ODI851965:ODI851977 ONE851965:ONE851977 OXA851965:OXA851977 PGW851965:PGW851977 PQS851965:PQS851977 QAO851965:QAO851977 QKK851965:QKK851977 QUG851965:QUG851977 REC851965:REC851977 RNY851965:RNY851977 RXU851965:RXU851977 SHQ851965:SHQ851977 SRM851965:SRM851977 TBI851965:TBI851977 TLE851965:TLE851977 TVA851965:TVA851977 UEW851965:UEW851977 UOS851965:UOS851977 UYO851965:UYO851977 VIK851965:VIK851977 VSG851965:VSG851977 WCC851965:WCC851977 WLY851965:WLY851977 WVU851965:WVU851977 M917501:M917513 JI917501:JI917513 TE917501:TE917513 ADA917501:ADA917513 AMW917501:AMW917513 AWS917501:AWS917513 BGO917501:BGO917513 BQK917501:BQK917513 CAG917501:CAG917513 CKC917501:CKC917513 CTY917501:CTY917513 DDU917501:DDU917513 DNQ917501:DNQ917513 DXM917501:DXM917513 EHI917501:EHI917513 ERE917501:ERE917513 FBA917501:FBA917513 FKW917501:FKW917513 FUS917501:FUS917513 GEO917501:GEO917513 GOK917501:GOK917513 GYG917501:GYG917513 HIC917501:HIC917513 HRY917501:HRY917513 IBU917501:IBU917513 ILQ917501:ILQ917513 IVM917501:IVM917513 JFI917501:JFI917513 JPE917501:JPE917513 JZA917501:JZA917513 KIW917501:KIW917513 KSS917501:KSS917513 LCO917501:LCO917513 LMK917501:LMK917513 LWG917501:LWG917513 MGC917501:MGC917513 MPY917501:MPY917513 MZU917501:MZU917513 NJQ917501:NJQ917513 NTM917501:NTM917513 ODI917501:ODI917513 ONE917501:ONE917513 OXA917501:OXA917513 PGW917501:PGW917513 PQS917501:PQS917513 QAO917501:QAO917513 QKK917501:QKK917513 QUG917501:QUG917513 REC917501:REC917513 RNY917501:RNY917513 RXU917501:RXU917513 SHQ917501:SHQ917513 SRM917501:SRM917513 TBI917501:TBI917513 TLE917501:TLE917513 TVA917501:TVA917513 UEW917501:UEW917513 UOS917501:UOS917513 UYO917501:UYO917513 VIK917501:VIK917513 VSG917501:VSG917513 WCC917501:WCC917513 WLY917501:WLY917513 WVU917501:WVU917513 M983037:M983049 JI983037:JI983049 TE983037:TE983049 ADA983037:ADA983049 AMW983037:AMW983049 AWS983037:AWS983049 BGO983037:BGO983049 BQK983037:BQK983049 CAG983037:CAG983049 CKC983037:CKC983049 CTY983037:CTY983049 DDU983037:DDU983049 DNQ983037:DNQ983049 DXM983037:DXM983049 EHI983037:EHI983049 ERE983037:ERE983049 FBA983037:FBA983049 FKW983037:FKW983049 FUS983037:FUS983049 GEO983037:GEO983049 GOK983037:GOK983049 GYG983037:GYG983049 HIC983037:HIC983049 HRY983037:HRY983049 IBU983037:IBU983049 ILQ983037:ILQ983049 IVM983037:IVM983049 JFI983037:JFI983049 JPE983037:JPE983049 JZA983037:JZA983049 KIW983037:KIW983049 KSS983037:KSS983049 LCO983037:LCO983049 LMK983037:LMK983049 LWG983037:LWG983049 MGC983037:MGC983049 MPY983037:MPY983049 MZU983037:MZU983049 NJQ983037:NJQ983049 NTM983037:NTM983049 ODI983037:ODI983049 ONE983037:ONE983049 OXA983037:OXA983049 PGW983037:PGW983049 PQS983037:PQS983049 QAO983037:QAO983049 QKK983037:QKK983049 QUG983037:QUG983049 REC983037:REC983049 RNY983037:RNY983049 RXU983037:RXU983049 SHQ983037:SHQ983049 SRM983037:SRM983049 TBI983037:TBI983049 TLE983037:TLE983049 TVA983037:TVA983049 UEW983037:UEW983049 UOS983037:UOS983049 UYO983037:UYO983049 VIK983037:VIK983049 VSG983037:VSG983049 WCC983037:WCC983049 WLY983037:WLY983049 WVU983037:WVU983049 JI19:JI20 TE19:TE20 ADA19:ADA20 AMW19:AMW20 AWS19:AWS20 BGO19:BGO20 BQK19:BQK20 CAG19:CAG20 CKC19:CKC20 CTY19:CTY20 DDU19:DDU20 DNQ19:DNQ20 DXM19:DXM20 EHI19:EHI20 ERE19:ERE20 FBA19:FBA20 FKW19:FKW20 FUS19:FUS20 GEO19:GEO20 GOK19:GOK20 GYG19:GYG20 HIC19:HIC20 HRY19:HRY20 IBU19:IBU20 ILQ19:ILQ20 IVM19:IVM20 JFI19:JFI20 JPE19:JPE20 JZA19:JZA20 KIW19:KIW20 KSS19:KSS20 LCO19:LCO20 LMK19:LMK20 LWG19:LWG20 MGC19:MGC20 MPY19:MPY20 MZU19:MZU20 NJQ19:NJQ20 NTM19:NTM20 ODI19:ODI20 ONE19:ONE20 OXA19:OXA20 PGW19:PGW20 PQS19:PQS20 QAO19:QAO20 QKK19:QKK20 QUG19:QUG20 REC19:REC20 RNY19:RNY20 RXU19:RXU20 SHQ19:SHQ20 SRM19:SRM20 TBI19:TBI20 TLE19:TLE20 TVA19:TVA20 UEW19:UEW20 UOS19:UOS20 UYO19:UYO20 VIK19:VIK20 VSG19:VSG20 WCC19:WCC20 WLY19:WLY20 WVU19:WVU20 M19:M20">
      <formula1>TipoControl</formula1>
    </dataValidation>
  </dataValidations>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L519"/>
  <sheetViews>
    <sheetView showGridLines="0" zoomScale="70" zoomScaleNormal="70" workbookViewId="0">
      <selection activeCell="D10" sqref="D10:G10"/>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9.71093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8.42578125" style="89" customWidth="1"/>
    <col min="23" max="23" width="8.42578125" style="89" hidden="1" customWidth="1"/>
    <col min="24" max="24" width="8.42578125" style="89" customWidth="1"/>
    <col min="25" max="25" width="5.140625" style="89" customWidth="1"/>
    <col min="26" max="26" width="3.5703125" style="89" customWidth="1"/>
    <col min="27" max="27" width="4" style="89" customWidth="1"/>
    <col min="28" max="28" width="32.5703125" style="89" customWidth="1"/>
    <col min="29" max="29" width="4.28515625" style="89" customWidth="1"/>
    <col min="30" max="30" width="4.85546875" style="89" customWidth="1"/>
    <col min="31" max="31" width="11.7109375" style="89" customWidth="1"/>
    <col min="32" max="32" width="7.7109375" style="89" customWidth="1"/>
    <col min="33" max="33" width="21" style="235" customWidth="1"/>
    <col min="34" max="34" width="12.28515625" style="89" customWidth="1"/>
    <col min="35" max="35" width="10.42578125" style="89" customWidth="1"/>
    <col min="36" max="36" width="31.7109375" style="89" customWidth="1"/>
    <col min="37" max="37" width="76.140625" style="89" customWidth="1"/>
    <col min="38" max="38" width="40.42578125" style="89" customWidth="1"/>
    <col min="39" max="251" width="11.42578125" style="89"/>
    <col min="252" max="252" width="2.7109375" style="89" customWidth="1"/>
    <col min="253" max="253" width="0" style="89" hidden="1" customWidth="1"/>
    <col min="254" max="254" width="36.42578125" style="89" customWidth="1"/>
    <col min="255" max="255" width="32.42578125" style="89" customWidth="1"/>
    <col min="256" max="256" width="32.28515625" style="89" customWidth="1"/>
    <col min="257" max="257" width="26.5703125" style="89" customWidth="1"/>
    <col min="258" max="258" width="20" style="89" customWidth="1"/>
    <col min="259" max="259" width="10.140625" style="89" customWidth="1"/>
    <col min="260" max="260" width="10.28515625" style="89" customWidth="1"/>
    <col min="261" max="261" width="14.28515625" style="89" customWidth="1"/>
    <col min="262" max="262" width="9.7109375" style="89" customWidth="1"/>
    <col min="263" max="263" width="25" style="89" customWidth="1"/>
    <col min="264" max="264" width="11.5703125" style="89" customWidth="1"/>
    <col min="265" max="268" width="5.140625" style="89" customWidth="1"/>
    <col min="269" max="269" width="8.42578125" style="89" customWidth="1"/>
    <col min="270" max="271" width="0" style="89" hidden="1" customWidth="1"/>
    <col min="272" max="272" width="10.28515625" style="89" customWidth="1"/>
    <col min="273" max="273" width="9.5703125" style="89" customWidth="1"/>
    <col min="274" max="274" width="0" style="89" hidden="1" customWidth="1"/>
    <col min="275" max="275" width="12" style="89" customWidth="1"/>
    <col min="276" max="276" width="5.140625" style="89" customWidth="1"/>
    <col min="277" max="277" width="3.5703125" style="89" customWidth="1"/>
    <col min="278" max="278" width="4" style="89" customWidth="1"/>
    <col min="279" max="279" width="29.28515625" style="89" customWidth="1"/>
    <col min="280" max="280" width="4.7109375" style="89" customWidth="1"/>
    <col min="281" max="281" width="4.85546875" style="89" customWidth="1"/>
    <col min="282" max="283" width="14.140625" style="89" customWidth="1"/>
    <col min="284" max="284" width="17.7109375" style="89" customWidth="1"/>
    <col min="285" max="285" width="10" style="89" customWidth="1"/>
    <col min="286" max="286" width="10.42578125" style="89" customWidth="1"/>
    <col min="287" max="287" width="26.7109375" style="89" customWidth="1"/>
    <col min="288" max="288" width="11.42578125" style="89"/>
    <col min="289" max="289" width="11.28515625" style="89" customWidth="1"/>
    <col min="290" max="290" width="0" style="89" hidden="1" customWidth="1"/>
    <col min="291" max="507" width="11.42578125" style="89"/>
    <col min="508" max="508" width="2.7109375" style="89" customWidth="1"/>
    <col min="509" max="509" width="0" style="89" hidden="1" customWidth="1"/>
    <col min="510" max="510" width="36.42578125" style="89" customWidth="1"/>
    <col min="511" max="511" width="32.42578125" style="89" customWidth="1"/>
    <col min="512" max="512" width="32.28515625" style="89" customWidth="1"/>
    <col min="513" max="513" width="26.5703125" style="89" customWidth="1"/>
    <col min="514" max="514" width="20" style="89" customWidth="1"/>
    <col min="515" max="515" width="10.140625" style="89" customWidth="1"/>
    <col min="516" max="516" width="10.28515625" style="89" customWidth="1"/>
    <col min="517" max="517" width="14.28515625" style="89" customWidth="1"/>
    <col min="518" max="518" width="9.7109375" style="89" customWidth="1"/>
    <col min="519" max="519" width="25" style="89" customWidth="1"/>
    <col min="520" max="520" width="11.5703125" style="89" customWidth="1"/>
    <col min="521" max="524" width="5.140625" style="89" customWidth="1"/>
    <col min="525" max="525" width="8.42578125" style="89" customWidth="1"/>
    <col min="526" max="527" width="0" style="89" hidden="1" customWidth="1"/>
    <col min="528" max="528" width="10.28515625" style="89" customWidth="1"/>
    <col min="529" max="529" width="9.5703125" style="89" customWidth="1"/>
    <col min="530" max="530" width="0" style="89" hidden="1" customWidth="1"/>
    <col min="531" max="531" width="12" style="89" customWidth="1"/>
    <col min="532" max="532" width="5.140625" style="89" customWidth="1"/>
    <col min="533" max="533" width="3.5703125" style="89" customWidth="1"/>
    <col min="534" max="534" width="4" style="89" customWidth="1"/>
    <col min="535" max="535" width="29.28515625" style="89" customWidth="1"/>
    <col min="536" max="536" width="4.7109375" style="89" customWidth="1"/>
    <col min="537" max="537" width="4.85546875" style="89" customWidth="1"/>
    <col min="538" max="539" width="14.140625" style="89" customWidth="1"/>
    <col min="540" max="540" width="17.7109375" style="89" customWidth="1"/>
    <col min="541" max="541" width="10" style="89" customWidth="1"/>
    <col min="542" max="542" width="10.42578125" style="89" customWidth="1"/>
    <col min="543" max="543" width="26.7109375" style="89" customWidth="1"/>
    <col min="544" max="544" width="11.42578125" style="89"/>
    <col min="545" max="545" width="11.28515625" style="89" customWidth="1"/>
    <col min="546" max="546" width="0" style="89" hidden="1" customWidth="1"/>
    <col min="547" max="763" width="11.42578125" style="89"/>
    <col min="764" max="764" width="2.7109375" style="89" customWidth="1"/>
    <col min="765" max="765" width="0" style="89" hidden="1" customWidth="1"/>
    <col min="766" max="766" width="36.42578125" style="89" customWidth="1"/>
    <col min="767" max="767" width="32.42578125" style="89" customWidth="1"/>
    <col min="768" max="768" width="32.28515625" style="89" customWidth="1"/>
    <col min="769" max="769" width="26.5703125" style="89" customWidth="1"/>
    <col min="770" max="770" width="20" style="89" customWidth="1"/>
    <col min="771" max="771" width="10.140625" style="89" customWidth="1"/>
    <col min="772" max="772" width="10.28515625" style="89" customWidth="1"/>
    <col min="773" max="773" width="14.28515625" style="89" customWidth="1"/>
    <col min="774" max="774" width="9.7109375" style="89" customWidth="1"/>
    <col min="775" max="775" width="25" style="89" customWidth="1"/>
    <col min="776" max="776" width="11.5703125" style="89" customWidth="1"/>
    <col min="777" max="780" width="5.140625" style="89" customWidth="1"/>
    <col min="781" max="781" width="8.42578125" style="89" customWidth="1"/>
    <col min="782" max="783" width="0" style="89" hidden="1" customWidth="1"/>
    <col min="784" max="784" width="10.28515625" style="89" customWidth="1"/>
    <col min="785" max="785" width="9.5703125" style="89" customWidth="1"/>
    <col min="786" max="786" width="0" style="89" hidden="1" customWidth="1"/>
    <col min="787" max="787" width="12" style="89" customWidth="1"/>
    <col min="788" max="788" width="5.140625" style="89" customWidth="1"/>
    <col min="789" max="789" width="3.5703125" style="89" customWidth="1"/>
    <col min="790" max="790" width="4" style="89" customWidth="1"/>
    <col min="791" max="791" width="29.28515625" style="89" customWidth="1"/>
    <col min="792" max="792" width="4.7109375" style="89" customWidth="1"/>
    <col min="793" max="793" width="4.85546875" style="89" customWidth="1"/>
    <col min="794" max="795" width="14.140625" style="89" customWidth="1"/>
    <col min="796" max="796" width="17.7109375" style="89" customWidth="1"/>
    <col min="797" max="797" width="10" style="89" customWidth="1"/>
    <col min="798" max="798" width="10.42578125" style="89" customWidth="1"/>
    <col min="799" max="799" width="26.7109375" style="89" customWidth="1"/>
    <col min="800" max="800" width="11.42578125" style="89"/>
    <col min="801" max="801" width="11.28515625" style="89" customWidth="1"/>
    <col min="802" max="802" width="0" style="89" hidden="1" customWidth="1"/>
    <col min="803" max="1019" width="11.42578125" style="89"/>
    <col min="1020" max="1020" width="2.7109375" style="89" customWidth="1"/>
    <col min="1021" max="1021" width="0" style="89" hidden="1" customWidth="1"/>
    <col min="1022" max="1022" width="36.42578125" style="89" customWidth="1"/>
    <col min="1023" max="1023" width="32.42578125" style="89" customWidth="1"/>
    <col min="1024" max="1024" width="32.28515625" style="89" customWidth="1"/>
    <col min="1025" max="1025" width="26.5703125" style="89" customWidth="1"/>
    <col min="1026" max="1026" width="20" style="89" customWidth="1"/>
    <col min="1027" max="1027" width="10.140625" style="89" customWidth="1"/>
    <col min="1028" max="1028" width="10.28515625" style="89" customWidth="1"/>
    <col min="1029" max="1029" width="14.28515625" style="89" customWidth="1"/>
    <col min="1030" max="1030" width="9.7109375" style="89" customWidth="1"/>
    <col min="1031" max="1031" width="25" style="89" customWidth="1"/>
    <col min="1032" max="1032" width="11.5703125" style="89" customWidth="1"/>
    <col min="1033" max="1036" width="5.140625" style="89" customWidth="1"/>
    <col min="1037" max="1037" width="8.42578125" style="89" customWidth="1"/>
    <col min="1038" max="1039" width="0" style="89" hidden="1" customWidth="1"/>
    <col min="1040" max="1040" width="10.28515625" style="89" customWidth="1"/>
    <col min="1041" max="1041" width="9.5703125" style="89" customWidth="1"/>
    <col min="1042" max="1042" width="0" style="89" hidden="1" customWidth="1"/>
    <col min="1043" max="1043" width="12" style="89" customWidth="1"/>
    <col min="1044" max="1044" width="5.140625" style="89" customWidth="1"/>
    <col min="1045" max="1045" width="3.5703125" style="89" customWidth="1"/>
    <col min="1046" max="1046" width="4" style="89" customWidth="1"/>
    <col min="1047" max="1047" width="29.28515625" style="89" customWidth="1"/>
    <col min="1048" max="1048" width="4.7109375" style="89" customWidth="1"/>
    <col min="1049" max="1049" width="4.85546875" style="89" customWidth="1"/>
    <col min="1050" max="1051" width="14.140625" style="89" customWidth="1"/>
    <col min="1052" max="1052" width="17.7109375" style="89" customWidth="1"/>
    <col min="1053" max="1053" width="10" style="89" customWidth="1"/>
    <col min="1054" max="1054" width="10.42578125" style="89" customWidth="1"/>
    <col min="1055" max="1055" width="26.7109375" style="89" customWidth="1"/>
    <col min="1056" max="1056" width="11.42578125" style="89"/>
    <col min="1057" max="1057" width="11.28515625" style="89" customWidth="1"/>
    <col min="1058" max="1058" width="0" style="89" hidden="1" customWidth="1"/>
    <col min="1059" max="1275" width="11.42578125" style="89"/>
    <col min="1276" max="1276" width="2.7109375" style="89" customWidth="1"/>
    <col min="1277" max="1277" width="0" style="89" hidden="1" customWidth="1"/>
    <col min="1278" max="1278" width="36.42578125" style="89" customWidth="1"/>
    <col min="1279" max="1279" width="32.42578125" style="89" customWidth="1"/>
    <col min="1280" max="1280" width="32.28515625" style="89" customWidth="1"/>
    <col min="1281" max="1281" width="26.5703125" style="89" customWidth="1"/>
    <col min="1282" max="1282" width="20" style="89" customWidth="1"/>
    <col min="1283" max="1283" width="10.140625" style="89" customWidth="1"/>
    <col min="1284" max="1284" width="10.28515625" style="89" customWidth="1"/>
    <col min="1285" max="1285" width="14.28515625" style="89" customWidth="1"/>
    <col min="1286" max="1286" width="9.7109375" style="89" customWidth="1"/>
    <col min="1287" max="1287" width="25" style="89" customWidth="1"/>
    <col min="1288" max="1288" width="11.5703125" style="89" customWidth="1"/>
    <col min="1289" max="1292" width="5.140625" style="89" customWidth="1"/>
    <col min="1293" max="1293" width="8.42578125" style="89" customWidth="1"/>
    <col min="1294" max="1295" width="0" style="89" hidden="1" customWidth="1"/>
    <col min="1296" max="1296" width="10.28515625" style="89" customWidth="1"/>
    <col min="1297" max="1297" width="9.5703125" style="89" customWidth="1"/>
    <col min="1298" max="1298" width="0" style="89" hidden="1" customWidth="1"/>
    <col min="1299" max="1299" width="12" style="89" customWidth="1"/>
    <col min="1300" max="1300" width="5.140625" style="89" customWidth="1"/>
    <col min="1301" max="1301" width="3.5703125" style="89" customWidth="1"/>
    <col min="1302" max="1302" width="4" style="89" customWidth="1"/>
    <col min="1303" max="1303" width="29.28515625" style="89" customWidth="1"/>
    <col min="1304" max="1304" width="4.7109375" style="89" customWidth="1"/>
    <col min="1305" max="1305" width="4.85546875" style="89" customWidth="1"/>
    <col min="1306" max="1307" width="14.140625" style="89" customWidth="1"/>
    <col min="1308" max="1308" width="17.7109375" style="89" customWidth="1"/>
    <col min="1309" max="1309" width="10" style="89" customWidth="1"/>
    <col min="1310" max="1310" width="10.42578125" style="89" customWidth="1"/>
    <col min="1311" max="1311" width="26.7109375" style="89" customWidth="1"/>
    <col min="1312" max="1312" width="11.42578125" style="89"/>
    <col min="1313" max="1313" width="11.28515625" style="89" customWidth="1"/>
    <col min="1314" max="1314" width="0" style="89" hidden="1" customWidth="1"/>
    <col min="1315" max="1531" width="11.42578125" style="89"/>
    <col min="1532" max="1532" width="2.7109375" style="89" customWidth="1"/>
    <col min="1533" max="1533" width="0" style="89" hidden="1" customWidth="1"/>
    <col min="1534" max="1534" width="36.42578125" style="89" customWidth="1"/>
    <col min="1535" max="1535" width="32.42578125" style="89" customWidth="1"/>
    <col min="1536" max="1536" width="32.28515625" style="89" customWidth="1"/>
    <col min="1537" max="1537" width="26.5703125" style="89" customWidth="1"/>
    <col min="1538" max="1538" width="20" style="89" customWidth="1"/>
    <col min="1539" max="1539" width="10.140625" style="89" customWidth="1"/>
    <col min="1540" max="1540" width="10.28515625" style="89" customWidth="1"/>
    <col min="1541" max="1541" width="14.28515625" style="89" customWidth="1"/>
    <col min="1542" max="1542" width="9.7109375" style="89" customWidth="1"/>
    <col min="1543" max="1543" width="25" style="89" customWidth="1"/>
    <col min="1544" max="1544" width="11.5703125" style="89" customWidth="1"/>
    <col min="1545" max="1548" width="5.140625" style="89" customWidth="1"/>
    <col min="1549" max="1549" width="8.42578125" style="89" customWidth="1"/>
    <col min="1550" max="1551" width="0" style="89" hidden="1" customWidth="1"/>
    <col min="1552" max="1552" width="10.28515625" style="89" customWidth="1"/>
    <col min="1553" max="1553" width="9.5703125" style="89" customWidth="1"/>
    <col min="1554" max="1554" width="0" style="89" hidden="1" customWidth="1"/>
    <col min="1555" max="1555" width="12" style="89" customWidth="1"/>
    <col min="1556" max="1556" width="5.140625" style="89" customWidth="1"/>
    <col min="1557" max="1557" width="3.5703125" style="89" customWidth="1"/>
    <col min="1558" max="1558" width="4" style="89" customWidth="1"/>
    <col min="1559" max="1559" width="29.28515625" style="89" customWidth="1"/>
    <col min="1560" max="1560" width="4.7109375" style="89" customWidth="1"/>
    <col min="1561" max="1561" width="4.85546875" style="89" customWidth="1"/>
    <col min="1562" max="1563" width="14.140625" style="89" customWidth="1"/>
    <col min="1564" max="1564" width="17.7109375" style="89" customWidth="1"/>
    <col min="1565" max="1565" width="10" style="89" customWidth="1"/>
    <col min="1566" max="1566" width="10.42578125" style="89" customWidth="1"/>
    <col min="1567" max="1567" width="26.7109375" style="89" customWidth="1"/>
    <col min="1568" max="1568" width="11.42578125" style="89"/>
    <col min="1569" max="1569" width="11.28515625" style="89" customWidth="1"/>
    <col min="1570" max="1570" width="0" style="89" hidden="1" customWidth="1"/>
    <col min="1571" max="1787" width="11.42578125" style="89"/>
    <col min="1788" max="1788" width="2.7109375" style="89" customWidth="1"/>
    <col min="1789" max="1789" width="0" style="89" hidden="1" customWidth="1"/>
    <col min="1790" max="1790" width="36.42578125" style="89" customWidth="1"/>
    <col min="1791" max="1791" width="32.42578125" style="89" customWidth="1"/>
    <col min="1792" max="1792" width="32.28515625" style="89" customWidth="1"/>
    <col min="1793" max="1793" width="26.5703125" style="89" customWidth="1"/>
    <col min="1794" max="1794" width="20" style="89" customWidth="1"/>
    <col min="1795" max="1795" width="10.140625" style="89" customWidth="1"/>
    <col min="1796" max="1796" width="10.28515625" style="89" customWidth="1"/>
    <col min="1797" max="1797" width="14.28515625" style="89" customWidth="1"/>
    <col min="1798" max="1798" width="9.7109375" style="89" customWidth="1"/>
    <col min="1799" max="1799" width="25" style="89" customWidth="1"/>
    <col min="1800" max="1800" width="11.5703125" style="89" customWidth="1"/>
    <col min="1801" max="1804" width="5.140625" style="89" customWidth="1"/>
    <col min="1805" max="1805" width="8.42578125" style="89" customWidth="1"/>
    <col min="1806" max="1807" width="0" style="89" hidden="1" customWidth="1"/>
    <col min="1808" max="1808" width="10.28515625" style="89" customWidth="1"/>
    <col min="1809" max="1809" width="9.5703125" style="89" customWidth="1"/>
    <col min="1810" max="1810" width="0" style="89" hidden="1" customWidth="1"/>
    <col min="1811" max="1811" width="12" style="89" customWidth="1"/>
    <col min="1812" max="1812" width="5.140625" style="89" customWidth="1"/>
    <col min="1813" max="1813" width="3.5703125" style="89" customWidth="1"/>
    <col min="1814" max="1814" width="4" style="89" customWidth="1"/>
    <col min="1815" max="1815" width="29.28515625" style="89" customWidth="1"/>
    <col min="1816" max="1816" width="4.7109375" style="89" customWidth="1"/>
    <col min="1817" max="1817" width="4.85546875" style="89" customWidth="1"/>
    <col min="1818" max="1819" width="14.140625" style="89" customWidth="1"/>
    <col min="1820" max="1820" width="17.7109375" style="89" customWidth="1"/>
    <col min="1821" max="1821" width="10" style="89" customWidth="1"/>
    <col min="1822" max="1822" width="10.42578125" style="89" customWidth="1"/>
    <col min="1823" max="1823" width="26.7109375" style="89" customWidth="1"/>
    <col min="1824" max="1824" width="11.42578125" style="89"/>
    <col min="1825" max="1825" width="11.28515625" style="89" customWidth="1"/>
    <col min="1826" max="1826" width="0" style="89" hidden="1" customWidth="1"/>
    <col min="1827" max="2043" width="11.42578125" style="89"/>
    <col min="2044" max="2044" width="2.7109375" style="89" customWidth="1"/>
    <col min="2045" max="2045" width="0" style="89" hidden="1" customWidth="1"/>
    <col min="2046" max="2046" width="36.42578125" style="89" customWidth="1"/>
    <col min="2047" max="2047" width="32.42578125" style="89" customWidth="1"/>
    <col min="2048" max="2048" width="32.28515625" style="89" customWidth="1"/>
    <col min="2049" max="2049" width="26.5703125" style="89" customWidth="1"/>
    <col min="2050" max="2050" width="20" style="89" customWidth="1"/>
    <col min="2051" max="2051" width="10.140625" style="89" customWidth="1"/>
    <col min="2052" max="2052" width="10.28515625" style="89" customWidth="1"/>
    <col min="2053" max="2053" width="14.28515625" style="89" customWidth="1"/>
    <col min="2054" max="2054" width="9.7109375" style="89" customWidth="1"/>
    <col min="2055" max="2055" width="25" style="89" customWidth="1"/>
    <col min="2056" max="2056" width="11.5703125" style="89" customWidth="1"/>
    <col min="2057" max="2060" width="5.140625" style="89" customWidth="1"/>
    <col min="2061" max="2061" width="8.42578125" style="89" customWidth="1"/>
    <col min="2062" max="2063" width="0" style="89" hidden="1" customWidth="1"/>
    <col min="2064" max="2064" width="10.28515625" style="89" customWidth="1"/>
    <col min="2065" max="2065" width="9.5703125" style="89" customWidth="1"/>
    <col min="2066" max="2066" width="0" style="89" hidden="1" customWidth="1"/>
    <col min="2067" max="2067" width="12" style="89" customWidth="1"/>
    <col min="2068" max="2068" width="5.140625" style="89" customWidth="1"/>
    <col min="2069" max="2069" width="3.5703125" style="89" customWidth="1"/>
    <col min="2070" max="2070" width="4" style="89" customWidth="1"/>
    <col min="2071" max="2071" width="29.28515625" style="89" customWidth="1"/>
    <col min="2072" max="2072" width="4.7109375" style="89" customWidth="1"/>
    <col min="2073" max="2073" width="4.85546875" style="89" customWidth="1"/>
    <col min="2074" max="2075" width="14.140625" style="89" customWidth="1"/>
    <col min="2076" max="2076" width="17.7109375" style="89" customWidth="1"/>
    <col min="2077" max="2077" width="10" style="89" customWidth="1"/>
    <col min="2078" max="2078" width="10.42578125" style="89" customWidth="1"/>
    <col min="2079" max="2079" width="26.7109375" style="89" customWidth="1"/>
    <col min="2080" max="2080" width="11.42578125" style="89"/>
    <col min="2081" max="2081" width="11.28515625" style="89" customWidth="1"/>
    <col min="2082" max="2082" width="0" style="89" hidden="1" customWidth="1"/>
    <col min="2083" max="2299" width="11.42578125" style="89"/>
    <col min="2300" max="2300" width="2.7109375" style="89" customWidth="1"/>
    <col min="2301" max="2301" width="0" style="89" hidden="1" customWidth="1"/>
    <col min="2302" max="2302" width="36.42578125" style="89" customWidth="1"/>
    <col min="2303" max="2303" width="32.42578125" style="89" customWidth="1"/>
    <col min="2304" max="2304" width="32.28515625" style="89" customWidth="1"/>
    <col min="2305" max="2305" width="26.5703125" style="89" customWidth="1"/>
    <col min="2306" max="2306" width="20" style="89" customWidth="1"/>
    <col min="2307" max="2307" width="10.140625" style="89" customWidth="1"/>
    <col min="2308" max="2308" width="10.28515625" style="89" customWidth="1"/>
    <col min="2309" max="2309" width="14.28515625" style="89" customWidth="1"/>
    <col min="2310" max="2310" width="9.7109375" style="89" customWidth="1"/>
    <col min="2311" max="2311" width="25" style="89" customWidth="1"/>
    <col min="2312" max="2312" width="11.5703125" style="89" customWidth="1"/>
    <col min="2313" max="2316" width="5.140625" style="89" customWidth="1"/>
    <col min="2317" max="2317" width="8.42578125" style="89" customWidth="1"/>
    <col min="2318" max="2319" width="0" style="89" hidden="1" customWidth="1"/>
    <col min="2320" max="2320" width="10.28515625" style="89" customWidth="1"/>
    <col min="2321" max="2321" width="9.5703125" style="89" customWidth="1"/>
    <col min="2322" max="2322" width="0" style="89" hidden="1" customWidth="1"/>
    <col min="2323" max="2323" width="12" style="89" customWidth="1"/>
    <col min="2324" max="2324" width="5.140625" style="89" customWidth="1"/>
    <col min="2325" max="2325" width="3.5703125" style="89" customWidth="1"/>
    <col min="2326" max="2326" width="4" style="89" customWidth="1"/>
    <col min="2327" max="2327" width="29.28515625" style="89" customWidth="1"/>
    <col min="2328" max="2328" width="4.7109375" style="89" customWidth="1"/>
    <col min="2329" max="2329" width="4.85546875" style="89" customWidth="1"/>
    <col min="2330" max="2331" width="14.140625" style="89" customWidth="1"/>
    <col min="2332" max="2332" width="17.7109375" style="89" customWidth="1"/>
    <col min="2333" max="2333" width="10" style="89" customWidth="1"/>
    <col min="2334" max="2334" width="10.42578125" style="89" customWidth="1"/>
    <col min="2335" max="2335" width="26.7109375" style="89" customWidth="1"/>
    <col min="2336" max="2336" width="11.42578125" style="89"/>
    <col min="2337" max="2337" width="11.28515625" style="89" customWidth="1"/>
    <col min="2338" max="2338" width="0" style="89" hidden="1" customWidth="1"/>
    <col min="2339" max="2555" width="11.42578125" style="89"/>
    <col min="2556" max="2556" width="2.7109375" style="89" customWidth="1"/>
    <col min="2557" max="2557" width="0" style="89" hidden="1" customWidth="1"/>
    <col min="2558" max="2558" width="36.42578125" style="89" customWidth="1"/>
    <col min="2559" max="2559" width="32.42578125" style="89" customWidth="1"/>
    <col min="2560" max="2560" width="32.28515625" style="89" customWidth="1"/>
    <col min="2561" max="2561" width="26.5703125" style="89" customWidth="1"/>
    <col min="2562" max="2562" width="20" style="89" customWidth="1"/>
    <col min="2563" max="2563" width="10.140625" style="89" customWidth="1"/>
    <col min="2564" max="2564" width="10.28515625" style="89" customWidth="1"/>
    <col min="2565" max="2565" width="14.28515625" style="89" customWidth="1"/>
    <col min="2566" max="2566" width="9.7109375" style="89" customWidth="1"/>
    <col min="2567" max="2567" width="25" style="89" customWidth="1"/>
    <col min="2568" max="2568" width="11.5703125" style="89" customWidth="1"/>
    <col min="2569" max="2572" width="5.140625" style="89" customWidth="1"/>
    <col min="2573" max="2573" width="8.42578125" style="89" customWidth="1"/>
    <col min="2574" max="2575" width="0" style="89" hidden="1" customWidth="1"/>
    <col min="2576" max="2576" width="10.28515625" style="89" customWidth="1"/>
    <col min="2577" max="2577" width="9.5703125" style="89" customWidth="1"/>
    <col min="2578" max="2578" width="0" style="89" hidden="1" customWidth="1"/>
    <col min="2579" max="2579" width="12" style="89" customWidth="1"/>
    <col min="2580" max="2580" width="5.140625" style="89" customWidth="1"/>
    <col min="2581" max="2581" width="3.5703125" style="89" customWidth="1"/>
    <col min="2582" max="2582" width="4" style="89" customWidth="1"/>
    <col min="2583" max="2583" width="29.28515625" style="89" customWidth="1"/>
    <col min="2584" max="2584" width="4.7109375" style="89" customWidth="1"/>
    <col min="2585" max="2585" width="4.85546875" style="89" customWidth="1"/>
    <col min="2586" max="2587" width="14.140625" style="89" customWidth="1"/>
    <col min="2588" max="2588" width="17.7109375" style="89" customWidth="1"/>
    <col min="2589" max="2589" width="10" style="89" customWidth="1"/>
    <col min="2590" max="2590" width="10.42578125" style="89" customWidth="1"/>
    <col min="2591" max="2591" width="26.7109375" style="89" customWidth="1"/>
    <col min="2592" max="2592" width="11.42578125" style="89"/>
    <col min="2593" max="2593" width="11.28515625" style="89" customWidth="1"/>
    <col min="2594" max="2594" width="0" style="89" hidden="1" customWidth="1"/>
    <col min="2595" max="2811" width="11.42578125" style="89"/>
    <col min="2812" max="2812" width="2.7109375" style="89" customWidth="1"/>
    <col min="2813" max="2813" width="0" style="89" hidden="1" customWidth="1"/>
    <col min="2814" max="2814" width="36.42578125" style="89" customWidth="1"/>
    <col min="2815" max="2815" width="32.42578125" style="89" customWidth="1"/>
    <col min="2816" max="2816" width="32.28515625" style="89" customWidth="1"/>
    <col min="2817" max="2817" width="26.5703125" style="89" customWidth="1"/>
    <col min="2818" max="2818" width="20" style="89" customWidth="1"/>
    <col min="2819" max="2819" width="10.140625" style="89" customWidth="1"/>
    <col min="2820" max="2820" width="10.28515625" style="89" customWidth="1"/>
    <col min="2821" max="2821" width="14.28515625" style="89" customWidth="1"/>
    <col min="2822" max="2822" width="9.7109375" style="89" customWidth="1"/>
    <col min="2823" max="2823" width="25" style="89" customWidth="1"/>
    <col min="2824" max="2824" width="11.5703125" style="89" customWidth="1"/>
    <col min="2825" max="2828" width="5.140625" style="89" customWidth="1"/>
    <col min="2829" max="2829" width="8.42578125" style="89" customWidth="1"/>
    <col min="2830" max="2831" width="0" style="89" hidden="1" customWidth="1"/>
    <col min="2832" max="2832" width="10.28515625" style="89" customWidth="1"/>
    <col min="2833" max="2833" width="9.5703125" style="89" customWidth="1"/>
    <col min="2834" max="2834" width="0" style="89" hidden="1" customWidth="1"/>
    <col min="2835" max="2835" width="12" style="89" customWidth="1"/>
    <col min="2836" max="2836" width="5.140625" style="89" customWidth="1"/>
    <col min="2837" max="2837" width="3.5703125" style="89" customWidth="1"/>
    <col min="2838" max="2838" width="4" style="89" customWidth="1"/>
    <col min="2839" max="2839" width="29.28515625" style="89" customWidth="1"/>
    <col min="2840" max="2840" width="4.7109375" style="89" customWidth="1"/>
    <col min="2841" max="2841" width="4.85546875" style="89" customWidth="1"/>
    <col min="2842" max="2843" width="14.140625" style="89" customWidth="1"/>
    <col min="2844" max="2844" width="17.7109375" style="89" customWidth="1"/>
    <col min="2845" max="2845" width="10" style="89" customWidth="1"/>
    <col min="2846" max="2846" width="10.42578125" style="89" customWidth="1"/>
    <col min="2847" max="2847" width="26.7109375" style="89" customWidth="1"/>
    <col min="2848" max="2848" width="11.42578125" style="89"/>
    <col min="2849" max="2849" width="11.28515625" style="89" customWidth="1"/>
    <col min="2850" max="2850" width="0" style="89" hidden="1" customWidth="1"/>
    <col min="2851" max="3067" width="11.42578125" style="89"/>
    <col min="3068" max="3068" width="2.7109375" style="89" customWidth="1"/>
    <col min="3069" max="3069" width="0" style="89" hidden="1" customWidth="1"/>
    <col min="3070" max="3070" width="36.42578125" style="89" customWidth="1"/>
    <col min="3071" max="3071" width="32.42578125" style="89" customWidth="1"/>
    <col min="3072" max="3072" width="32.28515625" style="89" customWidth="1"/>
    <col min="3073" max="3073" width="26.5703125" style="89" customWidth="1"/>
    <col min="3074" max="3074" width="20" style="89" customWidth="1"/>
    <col min="3075" max="3075" width="10.140625" style="89" customWidth="1"/>
    <col min="3076" max="3076" width="10.28515625" style="89" customWidth="1"/>
    <col min="3077" max="3077" width="14.28515625" style="89" customWidth="1"/>
    <col min="3078" max="3078" width="9.7109375" style="89" customWidth="1"/>
    <col min="3079" max="3079" width="25" style="89" customWidth="1"/>
    <col min="3080" max="3080" width="11.5703125" style="89" customWidth="1"/>
    <col min="3081" max="3084" width="5.140625" style="89" customWidth="1"/>
    <col min="3085" max="3085" width="8.42578125" style="89" customWidth="1"/>
    <col min="3086" max="3087" width="0" style="89" hidden="1" customWidth="1"/>
    <col min="3088" max="3088" width="10.28515625" style="89" customWidth="1"/>
    <col min="3089" max="3089" width="9.5703125" style="89" customWidth="1"/>
    <col min="3090" max="3090" width="0" style="89" hidden="1" customWidth="1"/>
    <col min="3091" max="3091" width="12" style="89" customWidth="1"/>
    <col min="3092" max="3092" width="5.140625" style="89" customWidth="1"/>
    <col min="3093" max="3093" width="3.5703125" style="89" customWidth="1"/>
    <col min="3094" max="3094" width="4" style="89" customWidth="1"/>
    <col min="3095" max="3095" width="29.28515625" style="89" customWidth="1"/>
    <col min="3096" max="3096" width="4.7109375" style="89" customWidth="1"/>
    <col min="3097" max="3097" width="4.85546875" style="89" customWidth="1"/>
    <col min="3098" max="3099" width="14.140625" style="89" customWidth="1"/>
    <col min="3100" max="3100" width="17.7109375" style="89" customWidth="1"/>
    <col min="3101" max="3101" width="10" style="89" customWidth="1"/>
    <col min="3102" max="3102" width="10.42578125" style="89" customWidth="1"/>
    <col min="3103" max="3103" width="26.7109375" style="89" customWidth="1"/>
    <col min="3104" max="3104" width="11.42578125" style="89"/>
    <col min="3105" max="3105" width="11.28515625" style="89" customWidth="1"/>
    <col min="3106" max="3106" width="0" style="89" hidden="1" customWidth="1"/>
    <col min="3107" max="3323" width="11.42578125" style="89"/>
    <col min="3324" max="3324" width="2.7109375" style="89" customWidth="1"/>
    <col min="3325" max="3325" width="0" style="89" hidden="1" customWidth="1"/>
    <col min="3326" max="3326" width="36.42578125" style="89" customWidth="1"/>
    <col min="3327" max="3327" width="32.42578125" style="89" customWidth="1"/>
    <col min="3328" max="3328" width="32.28515625" style="89" customWidth="1"/>
    <col min="3329" max="3329" width="26.5703125" style="89" customWidth="1"/>
    <col min="3330" max="3330" width="20" style="89" customWidth="1"/>
    <col min="3331" max="3331" width="10.140625" style="89" customWidth="1"/>
    <col min="3332" max="3332" width="10.28515625" style="89" customWidth="1"/>
    <col min="3333" max="3333" width="14.28515625" style="89" customWidth="1"/>
    <col min="3334" max="3334" width="9.7109375" style="89" customWidth="1"/>
    <col min="3335" max="3335" width="25" style="89" customWidth="1"/>
    <col min="3336" max="3336" width="11.5703125" style="89" customWidth="1"/>
    <col min="3337" max="3340" width="5.140625" style="89" customWidth="1"/>
    <col min="3341" max="3341" width="8.42578125" style="89" customWidth="1"/>
    <col min="3342" max="3343" width="0" style="89" hidden="1" customWidth="1"/>
    <col min="3344" max="3344" width="10.28515625" style="89" customWidth="1"/>
    <col min="3345" max="3345" width="9.5703125" style="89" customWidth="1"/>
    <col min="3346" max="3346" width="0" style="89" hidden="1" customWidth="1"/>
    <col min="3347" max="3347" width="12" style="89" customWidth="1"/>
    <col min="3348" max="3348" width="5.140625" style="89" customWidth="1"/>
    <col min="3349" max="3349" width="3.5703125" style="89" customWidth="1"/>
    <col min="3350" max="3350" width="4" style="89" customWidth="1"/>
    <col min="3351" max="3351" width="29.28515625" style="89" customWidth="1"/>
    <col min="3352" max="3352" width="4.7109375" style="89" customWidth="1"/>
    <col min="3353" max="3353" width="4.85546875" style="89" customWidth="1"/>
    <col min="3354" max="3355" width="14.140625" style="89" customWidth="1"/>
    <col min="3356" max="3356" width="17.7109375" style="89" customWidth="1"/>
    <col min="3357" max="3357" width="10" style="89" customWidth="1"/>
    <col min="3358" max="3358" width="10.42578125" style="89" customWidth="1"/>
    <col min="3359" max="3359" width="26.7109375" style="89" customWidth="1"/>
    <col min="3360" max="3360" width="11.42578125" style="89"/>
    <col min="3361" max="3361" width="11.28515625" style="89" customWidth="1"/>
    <col min="3362" max="3362" width="0" style="89" hidden="1" customWidth="1"/>
    <col min="3363" max="3579" width="11.42578125" style="89"/>
    <col min="3580" max="3580" width="2.7109375" style="89" customWidth="1"/>
    <col min="3581" max="3581" width="0" style="89" hidden="1" customWidth="1"/>
    <col min="3582" max="3582" width="36.42578125" style="89" customWidth="1"/>
    <col min="3583" max="3583" width="32.42578125" style="89" customWidth="1"/>
    <col min="3584" max="3584" width="32.28515625" style="89" customWidth="1"/>
    <col min="3585" max="3585" width="26.5703125" style="89" customWidth="1"/>
    <col min="3586" max="3586" width="20" style="89" customWidth="1"/>
    <col min="3587" max="3587" width="10.140625" style="89" customWidth="1"/>
    <col min="3588" max="3588" width="10.28515625" style="89" customWidth="1"/>
    <col min="3589" max="3589" width="14.28515625" style="89" customWidth="1"/>
    <col min="3590" max="3590" width="9.7109375" style="89" customWidth="1"/>
    <col min="3591" max="3591" width="25" style="89" customWidth="1"/>
    <col min="3592" max="3592" width="11.5703125" style="89" customWidth="1"/>
    <col min="3593" max="3596" width="5.140625" style="89" customWidth="1"/>
    <col min="3597" max="3597" width="8.42578125" style="89" customWidth="1"/>
    <col min="3598" max="3599" width="0" style="89" hidden="1" customWidth="1"/>
    <col min="3600" max="3600" width="10.28515625" style="89" customWidth="1"/>
    <col min="3601" max="3601" width="9.5703125" style="89" customWidth="1"/>
    <col min="3602" max="3602" width="0" style="89" hidden="1" customWidth="1"/>
    <col min="3603" max="3603" width="12" style="89" customWidth="1"/>
    <col min="3604" max="3604" width="5.140625" style="89" customWidth="1"/>
    <col min="3605" max="3605" width="3.5703125" style="89" customWidth="1"/>
    <col min="3606" max="3606" width="4" style="89" customWidth="1"/>
    <col min="3607" max="3607" width="29.28515625" style="89" customWidth="1"/>
    <col min="3608" max="3608" width="4.7109375" style="89" customWidth="1"/>
    <col min="3609" max="3609" width="4.85546875" style="89" customWidth="1"/>
    <col min="3610" max="3611" width="14.140625" style="89" customWidth="1"/>
    <col min="3612" max="3612" width="17.7109375" style="89" customWidth="1"/>
    <col min="3613" max="3613" width="10" style="89" customWidth="1"/>
    <col min="3614" max="3614" width="10.42578125" style="89" customWidth="1"/>
    <col min="3615" max="3615" width="26.7109375" style="89" customWidth="1"/>
    <col min="3616" max="3616" width="11.42578125" style="89"/>
    <col min="3617" max="3617" width="11.28515625" style="89" customWidth="1"/>
    <col min="3618" max="3618" width="0" style="89" hidden="1" customWidth="1"/>
    <col min="3619" max="3835" width="11.42578125" style="89"/>
    <col min="3836" max="3836" width="2.7109375" style="89" customWidth="1"/>
    <col min="3837" max="3837" width="0" style="89" hidden="1" customWidth="1"/>
    <col min="3838" max="3838" width="36.42578125" style="89" customWidth="1"/>
    <col min="3839" max="3839" width="32.42578125" style="89" customWidth="1"/>
    <col min="3840" max="3840" width="32.28515625" style="89" customWidth="1"/>
    <col min="3841" max="3841" width="26.5703125" style="89" customWidth="1"/>
    <col min="3842" max="3842" width="20" style="89" customWidth="1"/>
    <col min="3843" max="3843" width="10.140625" style="89" customWidth="1"/>
    <col min="3844" max="3844" width="10.28515625" style="89" customWidth="1"/>
    <col min="3845" max="3845" width="14.28515625" style="89" customWidth="1"/>
    <col min="3846" max="3846" width="9.7109375" style="89" customWidth="1"/>
    <col min="3847" max="3847" width="25" style="89" customWidth="1"/>
    <col min="3848" max="3848" width="11.5703125" style="89" customWidth="1"/>
    <col min="3849" max="3852" width="5.140625" style="89" customWidth="1"/>
    <col min="3853" max="3853" width="8.42578125" style="89" customWidth="1"/>
    <col min="3854" max="3855" width="0" style="89" hidden="1" customWidth="1"/>
    <col min="3856" max="3856" width="10.28515625" style="89" customWidth="1"/>
    <col min="3857" max="3857" width="9.5703125" style="89" customWidth="1"/>
    <col min="3858" max="3858" width="0" style="89" hidden="1" customWidth="1"/>
    <col min="3859" max="3859" width="12" style="89" customWidth="1"/>
    <col min="3860" max="3860" width="5.140625" style="89" customWidth="1"/>
    <col min="3861" max="3861" width="3.5703125" style="89" customWidth="1"/>
    <col min="3862" max="3862" width="4" style="89" customWidth="1"/>
    <col min="3863" max="3863" width="29.28515625" style="89" customWidth="1"/>
    <col min="3864" max="3864" width="4.7109375" style="89" customWidth="1"/>
    <col min="3865" max="3865" width="4.85546875" style="89" customWidth="1"/>
    <col min="3866" max="3867" width="14.140625" style="89" customWidth="1"/>
    <col min="3868" max="3868" width="17.7109375" style="89" customWidth="1"/>
    <col min="3869" max="3869" width="10" style="89" customWidth="1"/>
    <col min="3870" max="3870" width="10.42578125" style="89" customWidth="1"/>
    <col min="3871" max="3871" width="26.7109375" style="89" customWidth="1"/>
    <col min="3872" max="3872" width="11.42578125" style="89"/>
    <col min="3873" max="3873" width="11.28515625" style="89" customWidth="1"/>
    <col min="3874" max="3874" width="0" style="89" hidden="1" customWidth="1"/>
    <col min="3875" max="4091" width="11.42578125" style="89"/>
    <col min="4092" max="4092" width="2.7109375" style="89" customWidth="1"/>
    <col min="4093" max="4093" width="0" style="89" hidden="1" customWidth="1"/>
    <col min="4094" max="4094" width="36.42578125" style="89" customWidth="1"/>
    <col min="4095" max="4095" width="32.42578125" style="89" customWidth="1"/>
    <col min="4096" max="4096" width="32.28515625" style="89" customWidth="1"/>
    <col min="4097" max="4097" width="26.5703125" style="89" customWidth="1"/>
    <col min="4098" max="4098" width="20" style="89" customWidth="1"/>
    <col min="4099" max="4099" width="10.140625" style="89" customWidth="1"/>
    <col min="4100" max="4100" width="10.28515625" style="89" customWidth="1"/>
    <col min="4101" max="4101" width="14.28515625" style="89" customWidth="1"/>
    <col min="4102" max="4102" width="9.7109375" style="89" customWidth="1"/>
    <col min="4103" max="4103" width="25" style="89" customWidth="1"/>
    <col min="4104" max="4104" width="11.5703125" style="89" customWidth="1"/>
    <col min="4105" max="4108" width="5.140625" style="89" customWidth="1"/>
    <col min="4109" max="4109" width="8.42578125" style="89" customWidth="1"/>
    <col min="4110" max="4111" width="0" style="89" hidden="1" customWidth="1"/>
    <col min="4112" max="4112" width="10.28515625" style="89" customWidth="1"/>
    <col min="4113" max="4113" width="9.5703125" style="89" customWidth="1"/>
    <col min="4114" max="4114" width="0" style="89" hidden="1" customWidth="1"/>
    <col min="4115" max="4115" width="12" style="89" customWidth="1"/>
    <col min="4116" max="4116" width="5.140625" style="89" customWidth="1"/>
    <col min="4117" max="4117" width="3.5703125" style="89" customWidth="1"/>
    <col min="4118" max="4118" width="4" style="89" customWidth="1"/>
    <col min="4119" max="4119" width="29.28515625" style="89" customWidth="1"/>
    <col min="4120" max="4120" width="4.7109375" style="89" customWidth="1"/>
    <col min="4121" max="4121" width="4.85546875" style="89" customWidth="1"/>
    <col min="4122" max="4123" width="14.140625" style="89" customWidth="1"/>
    <col min="4124" max="4124" width="17.7109375" style="89" customWidth="1"/>
    <col min="4125" max="4125" width="10" style="89" customWidth="1"/>
    <col min="4126" max="4126" width="10.42578125" style="89" customWidth="1"/>
    <col min="4127" max="4127" width="26.7109375" style="89" customWidth="1"/>
    <col min="4128" max="4128" width="11.42578125" style="89"/>
    <col min="4129" max="4129" width="11.28515625" style="89" customWidth="1"/>
    <col min="4130" max="4130" width="0" style="89" hidden="1" customWidth="1"/>
    <col min="4131" max="4347" width="11.42578125" style="89"/>
    <col min="4348" max="4348" width="2.7109375" style="89" customWidth="1"/>
    <col min="4349" max="4349" width="0" style="89" hidden="1" customWidth="1"/>
    <col min="4350" max="4350" width="36.42578125" style="89" customWidth="1"/>
    <col min="4351" max="4351" width="32.42578125" style="89" customWidth="1"/>
    <col min="4352" max="4352" width="32.28515625" style="89" customWidth="1"/>
    <col min="4353" max="4353" width="26.5703125" style="89" customWidth="1"/>
    <col min="4354" max="4354" width="20" style="89" customWidth="1"/>
    <col min="4355" max="4355" width="10.140625" style="89" customWidth="1"/>
    <col min="4356" max="4356" width="10.28515625" style="89" customWidth="1"/>
    <col min="4357" max="4357" width="14.28515625" style="89" customWidth="1"/>
    <col min="4358" max="4358" width="9.7109375" style="89" customWidth="1"/>
    <col min="4359" max="4359" width="25" style="89" customWidth="1"/>
    <col min="4360" max="4360" width="11.5703125" style="89" customWidth="1"/>
    <col min="4361" max="4364" width="5.140625" style="89" customWidth="1"/>
    <col min="4365" max="4365" width="8.42578125" style="89" customWidth="1"/>
    <col min="4366" max="4367" width="0" style="89" hidden="1" customWidth="1"/>
    <col min="4368" max="4368" width="10.28515625" style="89" customWidth="1"/>
    <col min="4369" max="4369" width="9.5703125" style="89" customWidth="1"/>
    <col min="4370" max="4370" width="0" style="89" hidden="1" customWidth="1"/>
    <col min="4371" max="4371" width="12" style="89" customWidth="1"/>
    <col min="4372" max="4372" width="5.140625" style="89" customWidth="1"/>
    <col min="4373" max="4373" width="3.5703125" style="89" customWidth="1"/>
    <col min="4374" max="4374" width="4" style="89" customWidth="1"/>
    <col min="4375" max="4375" width="29.28515625" style="89" customWidth="1"/>
    <col min="4376" max="4376" width="4.7109375" style="89" customWidth="1"/>
    <col min="4377" max="4377" width="4.85546875" style="89" customWidth="1"/>
    <col min="4378" max="4379" width="14.140625" style="89" customWidth="1"/>
    <col min="4380" max="4380" width="17.7109375" style="89" customWidth="1"/>
    <col min="4381" max="4381" width="10" style="89" customWidth="1"/>
    <col min="4382" max="4382" width="10.42578125" style="89" customWidth="1"/>
    <col min="4383" max="4383" width="26.7109375" style="89" customWidth="1"/>
    <col min="4384" max="4384" width="11.42578125" style="89"/>
    <col min="4385" max="4385" width="11.28515625" style="89" customWidth="1"/>
    <col min="4386" max="4386" width="0" style="89" hidden="1" customWidth="1"/>
    <col min="4387" max="4603" width="11.42578125" style="89"/>
    <col min="4604" max="4604" width="2.7109375" style="89" customWidth="1"/>
    <col min="4605" max="4605" width="0" style="89" hidden="1" customWidth="1"/>
    <col min="4606" max="4606" width="36.42578125" style="89" customWidth="1"/>
    <col min="4607" max="4607" width="32.42578125" style="89" customWidth="1"/>
    <col min="4608" max="4608" width="32.28515625" style="89" customWidth="1"/>
    <col min="4609" max="4609" width="26.5703125" style="89" customWidth="1"/>
    <col min="4610" max="4610" width="20" style="89" customWidth="1"/>
    <col min="4611" max="4611" width="10.140625" style="89" customWidth="1"/>
    <col min="4612" max="4612" width="10.28515625" style="89" customWidth="1"/>
    <col min="4613" max="4613" width="14.28515625" style="89" customWidth="1"/>
    <col min="4614" max="4614" width="9.7109375" style="89" customWidth="1"/>
    <col min="4615" max="4615" width="25" style="89" customWidth="1"/>
    <col min="4616" max="4616" width="11.5703125" style="89" customWidth="1"/>
    <col min="4617" max="4620" width="5.140625" style="89" customWidth="1"/>
    <col min="4621" max="4621" width="8.42578125" style="89" customWidth="1"/>
    <col min="4622" max="4623" width="0" style="89" hidden="1" customWidth="1"/>
    <col min="4624" max="4624" width="10.28515625" style="89" customWidth="1"/>
    <col min="4625" max="4625" width="9.5703125" style="89" customWidth="1"/>
    <col min="4626" max="4626" width="0" style="89" hidden="1" customWidth="1"/>
    <col min="4627" max="4627" width="12" style="89" customWidth="1"/>
    <col min="4628" max="4628" width="5.140625" style="89" customWidth="1"/>
    <col min="4629" max="4629" width="3.5703125" style="89" customWidth="1"/>
    <col min="4630" max="4630" width="4" style="89" customWidth="1"/>
    <col min="4631" max="4631" width="29.28515625" style="89" customWidth="1"/>
    <col min="4632" max="4632" width="4.7109375" style="89" customWidth="1"/>
    <col min="4633" max="4633" width="4.85546875" style="89" customWidth="1"/>
    <col min="4634" max="4635" width="14.140625" style="89" customWidth="1"/>
    <col min="4636" max="4636" width="17.7109375" style="89" customWidth="1"/>
    <col min="4637" max="4637" width="10" style="89" customWidth="1"/>
    <col min="4638" max="4638" width="10.42578125" style="89" customWidth="1"/>
    <col min="4639" max="4639" width="26.7109375" style="89" customWidth="1"/>
    <col min="4640" max="4640" width="11.42578125" style="89"/>
    <col min="4641" max="4641" width="11.28515625" style="89" customWidth="1"/>
    <col min="4642" max="4642" width="0" style="89" hidden="1" customWidth="1"/>
    <col min="4643" max="4859" width="11.42578125" style="89"/>
    <col min="4860" max="4860" width="2.7109375" style="89" customWidth="1"/>
    <col min="4861" max="4861" width="0" style="89" hidden="1" customWidth="1"/>
    <col min="4862" max="4862" width="36.42578125" style="89" customWidth="1"/>
    <col min="4863" max="4863" width="32.42578125" style="89" customWidth="1"/>
    <col min="4864" max="4864" width="32.28515625" style="89" customWidth="1"/>
    <col min="4865" max="4865" width="26.5703125" style="89" customWidth="1"/>
    <col min="4866" max="4866" width="20" style="89" customWidth="1"/>
    <col min="4867" max="4867" width="10.140625" style="89" customWidth="1"/>
    <col min="4868" max="4868" width="10.28515625" style="89" customWidth="1"/>
    <col min="4869" max="4869" width="14.28515625" style="89" customWidth="1"/>
    <col min="4870" max="4870" width="9.7109375" style="89" customWidth="1"/>
    <col min="4871" max="4871" width="25" style="89" customWidth="1"/>
    <col min="4872" max="4872" width="11.5703125" style="89" customWidth="1"/>
    <col min="4873" max="4876" width="5.140625" style="89" customWidth="1"/>
    <col min="4877" max="4877" width="8.42578125" style="89" customWidth="1"/>
    <col min="4878" max="4879" width="0" style="89" hidden="1" customWidth="1"/>
    <col min="4880" max="4880" width="10.28515625" style="89" customWidth="1"/>
    <col min="4881" max="4881" width="9.5703125" style="89" customWidth="1"/>
    <col min="4882" max="4882" width="0" style="89" hidden="1" customWidth="1"/>
    <col min="4883" max="4883" width="12" style="89" customWidth="1"/>
    <col min="4884" max="4884" width="5.140625" style="89" customWidth="1"/>
    <col min="4885" max="4885" width="3.5703125" style="89" customWidth="1"/>
    <col min="4886" max="4886" width="4" style="89" customWidth="1"/>
    <col min="4887" max="4887" width="29.28515625" style="89" customWidth="1"/>
    <col min="4888" max="4888" width="4.7109375" style="89" customWidth="1"/>
    <col min="4889" max="4889" width="4.85546875" style="89" customWidth="1"/>
    <col min="4890" max="4891" width="14.140625" style="89" customWidth="1"/>
    <col min="4892" max="4892" width="17.7109375" style="89" customWidth="1"/>
    <col min="4893" max="4893" width="10" style="89" customWidth="1"/>
    <col min="4894" max="4894" width="10.42578125" style="89" customWidth="1"/>
    <col min="4895" max="4895" width="26.7109375" style="89" customWidth="1"/>
    <col min="4896" max="4896" width="11.42578125" style="89"/>
    <col min="4897" max="4897" width="11.28515625" style="89" customWidth="1"/>
    <col min="4898" max="4898" width="0" style="89" hidden="1" customWidth="1"/>
    <col min="4899" max="5115" width="11.42578125" style="89"/>
    <col min="5116" max="5116" width="2.7109375" style="89" customWidth="1"/>
    <col min="5117" max="5117" width="0" style="89" hidden="1" customWidth="1"/>
    <col min="5118" max="5118" width="36.42578125" style="89" customWidth="1"/>
    <col min="5119" max="5119" width="32.42578125" style="89" customWidth="1"/>
    <col min="5120" max="5120" width="32.28515625" style="89" customWidth="1"/>
    <col min="5121" max="5121" width="26.5703125" style="89" customWidth="1"/>
    <col min="5122" max="5122" width="20" style="89" customWidth="1"/>
    <col min="5123" max="5123" width="10.140625" style="89" customWidth="1"/>
    <col min="5124" max="5124" width="10.28515625" style="89" customWidth="1"/>
    <col min="5125" max="5125" width="14.28515625" style="89" customWidth="1"/>
    <col min="5126" max="5126" width="9.7109375" style="89" customWidth="1"/>
    <col min="5127" max="5127" width="25" style="89" customWidth="1"/>
    <col min="5128" max="5128" width="11.5703125" style="89" customWidth="1"/>
    <col min="5129" max="5132" width="5.140625" style="89" customWidth="1"/>
    <col min="5133" max="5133" width="8.42578125" style="89" customWidth="1"/>
    <col min="5134" max="5135" width="0" style="89" hidden="1" customWidth="1"/>
    <col min="5136" max="5136" width="10.28515625" style="89" customWidth="1"/>
    <col min="5137" max="5137" width="9.5703125" style="89" customWidth="1"/>
    <col min="5138" max="5138" width="0" style="89" hidden="1" customWidth="1"/>
    <col min="5139" max="5139" width="12" style="89" customWidth="1"/>
    <col min="5140" max="5140" width="5.140625" style="89" customWidth="1"/>
    <col min="5141" max="5141" width="3.5703125" style="89" customWidth="1"/>
    <col min="5142" max="5142" width="4" style="89" customWidth="1"/>
    <col min="5143" max="5143" width="29.28515625" style="89" customWidth="1"/>
    <col min="5144" max="5144" width="4.7109375" style="89" customWidth="1"/>
    <col min="5145" max="5145" width="4.85546875" style="89" customWidth="1"/>
    <col min="5146" max="5147" width="14.140625" style="89" customWidth="1"/>
    <col min="5148" max="5148" width="17.7109375" style="89" customWidth="1"/>
    <col min="5149" max="5149" width="10" style="89" customWidth="1"/>
    <col min="5150" max="5150" width="10.42578125" style="89" customWidth="1"/>
    <col min="5151" max="5151" width="26.7109375" style="89" customWidth="1"/>
    <col min="5152" max="5152" width="11.42578125" style="89"/>
    <col min="5153" max="5153" width="11.28515625" style="89" customWidth="1"/>
    <col min="5154" max="5154" width="0" style="89" hidden="1" customWidth="1"/>
    <col min="5155" max="5371" width="11.42578125" style="89"/>
    <col min="5372" max="5372" width="2.7109375" style="89" customWidth="1"/>
    <col min="5373" max="5373" width="0" style="89" hidden="1" customWidth="1"/>
    <col min="5374" max="5374" width="36.42578125" style="89" customWidth="1"/>
    <col min="5375" max="5375" width="32.42578125" style="89" customWidth="1"/>
    <col min="5376" max="5376" width="32.28515625" style="89" customWidth="1"/>
    <col min="5377" max="5377" width="26.5703125" style="89" customWidth="1"/>
    <col min="5378" max="5378" width="20" style="89" customWidth="1"/>
    <col min="5379" max="5379" width="10.140625" style="89" customWidth="1"/>
    <col min="5380" max="5380" width="10.28515625" style="89" customWidth="1"/>
    <col min="5381" max="5381" width="14.28515625" style="89" customWidth="1"/>
    <col min="5382" max="5382" width="9.7109375" style="89" customWidth="1"/>
    <col min="5383" max="5383" width="25" style="89" customWidth="1"/>
    <col min="5384" max="5384" width="11.5703125" style="89" customWidth="1"/>
    <col min="5385" max="5388" width="5.140625" style="89" customWidth="1"/>
    <col min="5389" max="5389" width="8.42578125" style="89" customWidth="1"/>
    <col min="5390" max="5391" width="0" style="89" hidden="1" customWidth="1"/>
    <col min="5392" max="5392" width="10.28515625" style="89" customWidth="1"/>
    <col min="5393" max="5393" width="9.5703125" style="89" customWidth="1"/>
    <col min="5394" max="5394" width="0" style="89" hidden="1" customWidth="1"/>
    <col min="5395" max="5395" width="12" style="89" customWidth="1"/>
    <col min="5396" max="5396" width="5.140625" style="89" customWidth="1"/>
    <col min="5397" max="5397" width="3.5703125" style="89" customWidth="1"/>
    <col min="5398" max="5398" width="4" style="89" customWidth="1"/>
    <col min="5399" max="5399" width="29.28515625" style="89" customWidth="1"/>
    <col min="5400" max="5400" width="4.7109375" style="89" customWidth="1"/>
    <col min="5401" max="5401" width="4.85546875" style="89" customWidth="1"/>
    <col min="5402" max="5403" width="14.140625" style="89" customWidth="1"/>
    <col min="5404" max="5404" width="17.7109375" style="89" customWidth="1"/>
    <col min="5405" max="5405" width="10" style="89" customWidth="1"/>
    <col min="5406" max="5406" width="10.42578125" style="89" customWidth="1"/>
    <col min="5407" max="5407" width="26.7109375" style="89" customWidth="1"/>
    <col min="5408" max="5408" width="11.42578125" style="89"/>
    <col min="5409" max="5409" width="11.28515625" style="89" customWidth="1"/>
    <col min="5410" max="5410" width="0" style="89" hidden="1" customWidth="1"/>
    <col min="5411" max="5627" width="11.42578125" style="89"/>
    <col min="5628" max="5628" width="2.7109375" style="89" customWidth="1"/>
    <col min="5629" max="5629" width="0" style="89" hidden="1" customWidth="1"/>
    <col min="5630" max="5630" width="36.42578125" style="89" customWidth="1"/>
    <col min="5631" max="5631" width="32.42578125" style="89" customWidth="1"/>
    <col min="5632" max="5632" width="32.28515625" style="89" customWidth="1"/>
    <col min="5633" max="5633" width="26.5703125" style="89" customWidth="1"/>
    <col min="5634" max="5634" width="20" style="89" customWidth="1"/>
    <col min="5635" max="5635" width="10.140625" style="89" customWidth="1"/>
    <col min="5636" max="5636" width="10.28515625" style="89" customWidth="1"/>
    <col min="5637" max="5637" width="14.28515625" style="89" customWidth="1"/>
    <col min="5638" max="5638" width="9.7109375" style="89" customWidth="1"/>
    <col min="5639" max="5639" width="25" style="89" customWidth="1"/>
    <col min="5640" max="5640" width="11.5703125" style="89" customWidth="1"/>
    <col min="5641" max="5644" width="5.140625" style="89" customWidth="1"/>
    <col min="5645" max="5645" width="8.42578125" style="89" customWidth="1"/>
    <col min="5646" max="5647" width="0" style="89" hidden="1" customWidth="1"/>
    <col min="5648" max="5648" width="10.28515625" style="89" customWidth="1"/>
    <col min="5649" max="5649" width="9.5703125" style="89" customWidth="1"/>
    <col min="5650" max="5650" width="0" style="89" hidden="1" customWidth="1"/>
    <col min="5651" max="5651" width="12" style="89" customWidth="1"/>
    <col min="5652" max="5652" width="5.140625" style="89" customWidth="1"/>
    <col min="5653" max="5653" width="3.5703125" style="89" customWidth="1"/>
    <col min="5654" max="5654" width="4" style="89" customWidth="1"/>
    <col min="5655" max="5655" width="29.28515625" style="89" customWidth="1"/>
    <col min="5656" max="5656" width="4.7109375" style="89" customWidth="1"/>
    <col min="5657" max="5657" width="4.85546875" style="89" customWidth="1"/>
    <col min="5658" max="5659" width="14.140625" style="89" customWidth="1"/>
    <col min="5660" max="5660" width="17.7109375" style="89" customWidth="1"/>
    <col min="5661" max="5661" width="10" style="89" customWidth="1"/>
    <col min="5662" max="5662" width="10.42578125" style="89" customWidth="1"/>
    <col min="5663" max="5663" width="26.7109375" style="89" customWidth="1"/>
    <col min="5664" max="5664" width="11.42578125" style="89"/>
    <col min="5665" max="5665" width="11.28515625" style="89" customWidth="1"/>
    <col min="5666" max="5666" width="0" style="89" hidden="1" customWidth="1"/>
    <col min="5667" max="5883" width="11.42578125" style="89"/>
    <col min="5884" max="5884" width="2.7109375" style="89" customWidth="1"/>
    <col min="5885" max="5885" width="0" style="89" hidden="1" customWidth="1"/>
    <col min="5886" max="5886" width="36.42578125" style="89" customWidth="1"/>
    <col min="5887" max="5887" width="32.42578125" style="89" customWidth="1"/>
    <col min="5888" max="5888" width="32.28515625" style="89" customWidth="1"/>
    <col min="5889" max="5889" width="26.5703125" style="89" customWidth="1"/>
    <col min="5890" max="5890" width="20" style="89" customWidth="1"/>
    <col min="5891" max="5891" width="10.140625" style="89" customWidth="1"/>
    <col min="5892" max="5892" width="10.28515625" style="89" customWidth="1"/>
    <col min="5893" max="5893" width="14.28515625" style="89" customWidth="1"/>
    <col min="5894" max="5894" width="9.7109375" style="89" customWidth="1"/>
    <col min="5895" max="5895" width="25" style="89" customWidth="1"/>
    <col min="5896" max="5896" width="11.5703125" style="89" customWidth="1"/>
    <col min="5897" max="5900" width="5.140625" style="89" customWidth="1"/>
    <col min="5901" max="5901" width="8.42578125" style="89" customWidth="1"/>
    <col min="5902" max="5903" width="0" style="89" hidden="1" customWidth="1"/>
    <col min="5904" max="5904" width="10.28515625" style="89" customWidth="1"/>
    <col min="5905" max="5905" width="9.5703125" style="89" customWidth="1"/>
    <col min="5906" max="5906" width="0" style="89" hidden="1" customWidth="1"/>
    <col min="5907" max="5907" width="12" style="89" customWidth="1"/>
    <col min="5908" max="5908" width="5.140625" style="89" customWidth="1"/>
    <col min="5909" max="5909" width="3.5703125" style="89" customWidth="1"/>
    <col min="5910" max="5910" width="4" style="89" customWidth="1"/>
    <col min="5911" max="5911" width="29.28515625" style="89" customWidth="1"/>
    <col min="5912" max="5912" width="4.7109375" style="89" customWidth="1"/>
    <col min="5913" max="5913" width="4.85546875" style="89" customWidth="1"/>
    <col min="5914" max="5915" width="14.140625" style="89" customWidth="1"/>
    <col min="5916" max="5916" width="17.7109375" style="89" customWidth="1"/>
    <col min="5917" max="5917" width="10" style="89" customWidth="1"/>
    <col min="5918" max="5918" width="10.42578125" style="89" customWidth="1"/>
    <col min="5919" max="5919" width="26.7109375" style="89" customWidth="1"/>
    <col min="5920" max="5920" width="11.42578125" style="89"/>
    <col min="5921" max="5921" width="11.28515625" style="89" customWidth="1"/>
    <col min="5922" max="5922" width="0" style="89" hidden="1" customWidth="1"/>
    <col min="5923" max="6139" width="11.42578125" style="89"/>
    <col min="6140" max="6140" width="2.7109375" style="89" customWidth="1"/>
    <col min="6141" max="6141" width="0" style="89" hidden="1" customWidth="1"/>
    <col min="6142" max="6142" width="36.42578125" style="89" customWidth="1"/>
    <col min="6143" max="6143" width="32.42578125" style="89" customWidth="1"/>
    <col min="6144" max="6144" width="32.28515625" style="89" customWidth="1"/>
    <col min="6145" max="6145" width="26.5703125" style="89" customWidth="1"/>
    <col min="6146" max="6146" width="20" style="89" customWidth="1"/>
    <col min="6147" max="6147" width="10.140625" style="89" customWidth="1"/>
    <col min="6148" max="6148" width="10.28515625" style="89" customWidth="1"/>
    <col min="6149" max="6149" width="14.28515625" style="89" customWidth="1"/>
    <col min="6150" max="6150" width="9.7109375" style="89" customWidth="1"/>
    <col min="6151" max="6151" width="25" style="89" customWidth="1"/>
    <col min="6152" max="6152" width="11.5703125" style="89" customWidth="1"/>
    <col min="6153" max="6156" width="5.140625" style="89" customWidth="1"/>
    <col min="6157" max="6157" width="8.42578125" style="89" customWidth="1"/>
    <col min="6158" max="6159" width="0" style="89" hidden="1" customWidth="1"/>
    <col min="6160" max="6160" width="10.28515625" style="89" customWidth="1"/>
    <col min="6161" max="6161" width="9.5703125" style="89" customWidth="1"/>
    <col min="6162" max="6162" width="0" style="89" hidden="1" customWidth="1"/>
    <col min="6163" max="6163" width="12" style="89" customWidth="1"/>
    <col min="6164" max="6164" width="5.140625" style="89" customWidth="1"/>
    <col min="6165" max="6165" width="3.5703125" style="89" customWidth="1"/>
    <col min="6166" max="6166" width="4" style="89" customWidth="1"/>
    <col min="6167" max="6167" width="29.28515625" style="89" customWidth="1"/>
    <col min="6168" max="6168" width="4.7109375" style="89" customWidth="1"/>
    <col min="6169" max="6169" width="4.85546875" style="89" customWidth="1"/>
    <col min="6170" max="6171" width="14.140625" style="89" customWidth="1"/>
    <col min="6172" max="6172" width="17.7109375" style="89" customWidth="1"/>
    <col min="6173" max="6173" width="10" style="89" customWidth="1"/>
    <col min="6174" max="6174" width="10.42578125" style="89" customWidth="1"/>
    <col min="6175" max="6175" width="26.7109375" style="89" customWidth="1"/>
    <col min="6176" max="6176" width="11.42578125" style="89"/>
    <col min="6177" max="6177" width="11.28515625" style="89" customWidth="1"/>
    <col min="6178" max="6178" width="0" style="89" hidden="1" customWidth="1"/>
    <col min="6179" max="6395" width="11.42578125" style="89"/>
    <col min="6396" max="6396" width="2.7109375" style="89" customWidth="1"/>
    <col min="6397" max="6397" width="0" style="89" hidden="1" customWidth="1"/>
    <col min="6398" max="6398" width="36.42578125" style="89" customWidth="1"/>
    <col min="6399" max="6399" width="32.42578125" style="89" customWidth="1"/>
    <col min="6400" max="6400" width="32.28515625" style="89" customWidth="1"/>
    <col min="6401" max="6401" width="26.5703125" style="89" customWidth="1"/>
    <col min="6402" max="6402" width="20" style="89" customWidth="1"/>
    <col min="6403" max="6403" width="10.140625" style="89" customWidth="1"/>
    <col min="6404" max="6404" width="10.28515625" style="89" customWidth="1"/>
    <col min="6405" max="6405" width="14.28515625" style="89" customWidth="1"/>
    <col min="6406" max="6406" width="9.7109375" style="89" customWidth="1"/>
    <col min="6407" max="6407" width="25" style="89" customWidth="1"/>
    <col min="6408" max="6408" width="11.5703125" style="89" customWidth="1"/>
    <col min="6409" max="6412" width="5.140625" style="89" customWidth="1"/>
    <col min="6413" max="6413" width="8.42578125" style="89" customWidth="1"/>
    <col min="6414" max="6415" width="0" style="89" hidden="1" customWidth="1"/>
    <col min="6416" max="6416" width="10.28515625" style="89" customWidth="1"/>
    <col min="6417" max="6417" width="9.5703125" style="89" customWidth="1"/>
    <col min="6418" max="6418" width="0" style="89" hidden="1" customWidth="1"/>
    <col min="6419" max="6419" width="12" style="89" customWidth="1"/>
    <col min="6420" max="6420" width="5.140625" style="89" customWidth="1"/>
    <col min="6421" max="6421" width="3.5703125" style="89" customWidth="1"/>
    <col min="6422" max="6422" width="4" style="89" customWidth="1"/>
    <col min="6423" max="6423" width="29.28515625" style="89" customWidth="1"/>
    <col min="6424" max="6424" width="4.7109375" style="89" customWidth="1"/>
    <col min="6425" max="6425" width="4.85546875" style="89" customWidth="1"/>
    <col min="6426" max="6427" width="14.140625" style="89" customWidth="1"/>
    <col min="6428" max="6428" width="17.7109375" style="89" customWidth="1"/>
    <col min="6429" max="6429" width="10" style="89" customWidth="1"/>
    <col min="6430" max="6430" width="10.42578125" style="89" customWidth="1"/>
    <col min="6431" max="6431" width="26.7109375" style="89" customWidth="1"/>
    <col min="6432" max="6432" width="11.42578125" style="89"/>
    <col min="6433" max="6433" width="11.28515625" style="89" customWidth="1"/>
    <col min="6434" max="6434" width="0" style="89" hidden="1" customWidth="1"/>
    <col min="6435" max="6651" width="11.42578125" style="89"/>
    <col min="6652" max="6652" width="2.7109375" style="89" customWidth="1"/>
    <col min="6653" max="6653" width="0" style="89" hidden="1" customWidth="1"/>
    <col min="6654" max="6654" width="36.42578125" style="89" customWidth="1"/>
    <col min="6655" max="6655" width="32.42578125" style="89" customWidth="1"/>
    <col min="6656" max="6656" width="32.28515625" style="89" customWidth="1"/>
    <col min="6657" max="6657" width="26.5703125" style="89" customWidth="1"/>
    <col min="6658" max="6658" width="20" style="89" customWidth="1"/>
    <col min="6659" max="6659" width="10.140625" style="89" customWidth="1"/>
    <col min="6660" max="6660" width="10.28515625" style="89" customWidth="1"/>
    <col min="6661" max="6661" width="14.28515625" style="89" customWidth="1"/>
    <col min="6662" max="6662" width="9.7109375" style="89" customWidth="1"/>
    <col min="6663" max="6663" width="25" style="89" customWidth="1"/>
    <col min="6664" max="6664" width="11.5703125" style="89" customWidth="1"/>
    <col min="6665" max="6668" width="5.140625" style="89" customWidth="1"/>
    <col min="6669" max="6669" width="8.42578125" style="89" customWidth="1"/>
    <col min="6670" max="6671" width="0" style="89" hidden="1" customWidth="1"/>
    <col min="6672" max="6672" width="10.28515625" style="89" customWidth="1"/>
    <col min="6673" max="6673" width="9.5703125" style="89" customWidth="1"/>
    <col min="6674" max="6674" width="0" style="89" hidden="1" customWidth="1"/>
    <col min="6675" max="6675" width="12" style="89" customWidth="1"/>
    <col min="6676" max="6676" width="5.140625" style="89" customWidth="1"/>
    <col min="6677" max="6677" width="3.5703125" style="89" customWidth="1"/>
    <col min="6678" max="6678" width="4" style="89" customWidth="1"/>
    <col min="6679" max="6679" width="29.28515625" style="89" customWidth="1"/>
    <col min="6680" max="6680" width="4.7109375" style="89" customWidth="1"/>
    <col min="6681" max="6681" width="4.85546875" style="89" customWidth="1"/>
    <col min="6682" max="6683" width="14.140625" style="89" customWidth="1"/>
    <col min="6684" max="6684" width="17.7109375" style="89" customWidth="1"/>
    <col min="6685" max="6685" width="10" style="89" customWidth="1"/>
    <col min="6686" max="6686" width="10.42578125" style="89" customWidth="1"/>
    <col min="6687" max="6687" width="26.7109375" style="89" customWidth="1"/>
    <col min="6688" max="6688" width="11.42578125" style="89"/>
    <col min="6689" max="6689" width="11.28515625" style="89" customWidth="1"/>
    <col min="6690" max="6690" width="0" style="89" hidden="1" customWidth="1"/>
    <col min="6691" max="6907" width="11.42578125" style="89"/>
    <col min="6908" max="6908" width="2.7109375" style="89" customWidth="1"/>
    <col min="6909" max="6909" width="0" style="89" hidden="1" customWidth="1"/>
    <col min="6910" max="6910" width="36.42578125" style="89" customWidth="1"/>
    <col min="6911" max="6911" width="32.42578125" style="89" customWidth="1"/>
    <col min="6912" max="6912" width="32.28515625" style="89" customWidth="1"/>
    <col min="6913" max="6913" width="26.5703125" style="89" customWidth="1"/>
    <col min="6914" max="6914" width="20" style="89" customWidth="1"/>
    <col min="6915" max="6915" width="10.140625" style="89" customWidth="1"/>
    <col min="6916" max="6916" width="10.28515625" style="89" customWidth="1"/>
    <col min="6917" max="6917" width="14.28515625" style="89" customWidth="1"/>
    <col min="6918" max="6918" width="9.7109375" style="89" customWidth="1"/>
    <col min="6919" max="6919" width="25" style="89" customWidth="1"/>
    <col min="6920" max="6920" width="11.5703125" style="89" customWidth="1"/>
    <col min="6921" max="6924" width="5.140625" style="89" customWidth="1"/>
    <col min="6925" max="6925" width="8.42578125" style="89" customWidth="1"/>
    <col min="6926" max="6927" width="0" style="89" hidden="1" customWidth="1"/>
    <col min="6928" max="6928" width="10.28515625" style="89" customWidth="1"/>
    <col min="6929" max="6929" width="9.5703125" style="89" customWidth="1"/>
    <col min="6930" max="6930" width="0" style="89" hidden="1" customWidth="1"/>
    <col min="6931" max="6931" width="12" style="89" customWidth="1"/>
    <col min="6932" max="6932" width="5.140625" style="89" customWidth="1"/>
    <col min="6933" max="6933" width="3.5703125" style="89" customWidth="1"/>
    <col min="6934" max="6934" width="4" style="89" customWidth="1"/>
    <col min="6935" max="6935" width="29.28515625" style="89" customWidth="1"/>
    <col min="6936" max="6936" width="4.7109375" style="89" customWidth="1"/>
    <col min="6937" max="6937" width="4.85546875" style="89" customWidth="1"/>
    <col min="6938" max="6939" width="14.140625" style="89" customWidth="1"/>
    <col min="6940" max="6940" width="17.7109375" style="89" customWidth="1"/>
    <col min="6941" max="6941" width="10" style="89" customWidth="1"/>
    <col min="6942" max="6942" width="10.42578125" style="89" customWidth="1"/>
    <col min="6943" max="6943" width="26.7109375" style="89" customWidth="1"/>
    <col min="6944" max="6944" width="11.42578125" style="89"/>
    <col min="6945" max="6945" width="11.28515625" style="89" customWidth="1"/>
    <col min="6946" max="6946" width="0" style="89" hidden="1" customWidth="1"/>
    <col min="6947" max="7163" width="11.42578125" style="89"/>
    <col min="7164" max="7164" width="2.7109375" style="89" customWidth="1"/>
    <col min="7165" max="7165" width="0" style="89" hidden="1" customWidth="1"/>
    <col min="7166" max="7166" width="36.42578125" style="89" customWidth="1"/>
    <col min="7167" max="7167" width="32.42578125" style="89" customWidth="1"/>
    <col min="7168" max="7168" width="32.28515625" style="89" customWidth="1"/>
    <col min="7169" max="7169" width="26.5703125" style="89" customWidth="1"/>
    <col min="7170" max="7170" width="20" style="89" customWidth="1"/>
    <col min="7171" max="7171" width="10.140625" style="89" customWidth="1"/>
    <col min="7172" max="7172" width="10.28515625" style="89" customWidth="1"/>
    <col min="7173" max="7173" width="14.28515625" style="89" customWidth="1"/>
    <col min="7174" max="7174" width="9.7109375" style="89" customWidth="1"/>
    <col min="7175" max="7175" width="25" style="89" customWidth="1"/>
    <col min="7176" max="7176" width="11.5703125" style="89" customWidth="1"/>
    <col min="7177" max="7180" width="5.140625" style="89" customWidth="1"/>
    <col min="7181" max="7181" width="8.42578125" style="89" customWidth="1"/>
    <col min="7182" max="7183" width="0" style="89" hidden="1" customWidth="1"/>
    <col min="7184" max="7184" width="10.28515625" style="89" customWidth="1"/>
    <col min="7185" max="7185" width="9.5703125" style="89" customWidth="1"/>
    <col min="7186" max="7186" width="0" style="89" hidden="1" customWidth="1"/>
    <col min="7187" max="7187" width="12" style="89" customWidth="1"/>
    <col min="7188" max="7188" width="5.140625" style="89" customWidth="1"/>
    <col min="7189" max="7189" width="3.5703125" style="89" customWidth="1"/>
    <col min="7190" max="7190" width="4" style="89" customWidth="1"/>
    <col min="7191" max="7191" width="29.28515625" style="89" customWidth="1"/>
    <col min="7192" max="7192" width="4.7109375" style="89" customWidth="1"/>
    <col min="7193" max="7193" width="4.85546875" style="89" customWidth="1"/>
    <col min="7194" max="7195" width="14.140625" style="89" customWidth="1"/>
    <col min="7196" max="7196" width="17.7109375" style="89" customWidth="1"/>
    <col min="7197" max="7197" width="10" style="89" customWidth="1"/>
    <col min="7198" max="7198" width="10.42578125" style="89" customWidth="1"/>
    <col min="7199" max="7199" width="26.7109375" style="89" customWidth="1"/>
    <col min="7200" max="7200" width="11.42578125" style="89"/>
    <col min="7201" max="7201" width="11.28515625" style="89" customWidth="1"/>
    <col min="7202" max="7202" width="0" style="89" hidden="1" customWidth="1"/>
    <col min="7203" max="7419" width="11.42578125" style="89"/>
    <col min="7420" max="7420" width="2.7109375" style="89" customWidth="1"/>
    <col min="7421" max="7421" width="0" style="89" hidden="1" customWidth="1"/>
    <col min="7422" max="7422" width="36.42578125" style="89" customWidth="1"/>
    <col min="7423" max="7423" width="32.42578125" style="89" customWidth="1"/>
    <col min="7424" max="7424" width="32.28515625" style="89" customWidth="1"/>
    <col min="7425" max="7425" width="26.5703125" style="89" customWidth="1"/>
    <col min="7426" max="7426" width="20" style="89" customWidth="1"/>
    <col min="7427" max="7427" width="10.140625" style="89" customWidth="1"/>
    <col min="7428" max="7428" width="10.28515625" style="89" customWidth="1"/>
    <col min="7429" max="7429" width="14.28515625" style="89" customWidth="1"/>
    <col min="7430" max="7430" width="9.7109375" style="89" customWidth="1"/>
    <col min="7431" max="7431" width="25" style="89" customWidth="1"/>
    <col min="7432" max="7432" width="11.5703125" style="89" customWidth="1"/>
    <col min="7433" max="7436" width="5.140625" style="89" customWidth="1"/>
    <col min="7437" max="7437" width="8.42578125" style="89" customWidth="1"/>
    <col min="7438" max="7439" width="0" style="89" hidden="1" customWidth="1"/>
    <col min="7440" max="7440" width="10.28515625" style="89" customWidth="1"/>
    <col min="7441" max="7441" width="9.5703125" style="89" customWidth="1"/>
    <col min="7442" max="7442" width="0" style="89" hidden="1" customWidth="1"/>
    <col min="7443" max="7443" width="12" style="89" customWidth="1"/>
    <col min="7444" max="7444" width="5.140625" style="89" customWidth="1"/>
    <col min="7445" max="7445" width="3.5703125" style="89" customWidth="1"/>
    <col min="7446" max="7446" width="4" style="89" customWidth="1"/>
    <col min="7447" max="7447" width="29.28515625" style="89" customWidth="1"/>
    <col min="7448" max="7448" width="4.7109375" style="89" customWidth="1"/>
    <col min="7449" max="7449" width="4.85546875" style="89" customWidth="1"/>
    <col min="7450" max="7451" width="14.140625" style="89" customWidth="1"/>
    <col min="7452" max="7452" width="17.7109375" style="89" customWidth="1"/>
    <col min="7453" max="7453" width="10" style="89" customWidth="1"/>
    <col min="7454" max="7454" width="10.42578125" style="89" customWidth="1"/>
    <col min="7455" max="7455" width="26.7109375" style="89" customWidth="1"/>
    <col min="7456" max="7456" width="11.42578125" style="89"/>
    <col min="7457" max="7457" width="11.28515625" style="89" customWidth="1"/>
    <col min="7458" max="7458" width="0" style="89" hidden="1" customWidth="1"/>
    <col min="7459" max="7675" width="11.42578125" style="89"/>
    <col min="7676" max="7676" width="2.7109375" style="89" customWidth="1"/>
    <col min="7677" max="7677" width="0" style="89" hidden="1" customWidth="1"/>
    <col min="7678" max="7678" width="36.42578125" style="89" customWidth="1"/>
    <col min="7679" max="7679" width="32.42578125" style="89" customWidth="1"/>
    <col min="7680" max="7680" width="32.28515625" style="89" customWidth="1"/>
    <col min="7681" max="7681" width="26.5703125" style="89" customWidth="1"/>
    <col min="7682" max="7682" width="20" style="89" customWidth="1"/>
    <col min="7683" max="7683" width="10.140625" style="89" customWidth="1"/>
    <col min="7684" max="7684" width="10.28515625" style="89" customWidth="1"/>
    <col min="7685" max="7685" width="14.28515625" style="89" customWidth="1"/>
    <col min="7686" max="7686" width="9.7109375" style="89" customWidth="1"/>
    <col min="7687" max="7687" width="25" style="89" customWidth="1"/>
    <col min="7688" max="7688" width="11.5703125" style="89" customWidth="1"/>
    <col min="7689" max="7692" width="5.140625" style="89" customWidth="1"/>
    <col min="7693" max="7693" width="8.42578125" style="89" customWidth="1"/>
    <col min="7694" max="7695" width="0" style="89" hidden="1" customWidth="1"/>
    <col min="7696" max="7696" width="10.28515625" style="89" customWidth="1"/>
    <col min="7697" max="7697" width="9.5703125" style="89" customWidth="1"/>
    <col min="7698" max="7698" width="0" style="89" hidden="1" customWidth="1"/>
    <col min="7699" max="7699" width="12" style="89" customWidth="1"/>
    <col min="7700" max="7700" width="5.140625" style="89" customWidth="1"/>
    <col min="7701" max="7701" width="3.5703125" style="89" customWidth="1"/>
    <col min="7702" max="7702" width="4" style="89" customWidth="1"/>
    <col min="7703" max="7703" width="29.28515625" style="89" customWidth="1"/>
    <col min="7704" max="7704" width="4.7109375" style="89" customWidth="1"/>
    <col min="7705" max="7705" width="4.85546875" style="89" customWidth="1"/>
    <col min="7706" max="7707" width="14.140625" style="89" customWidth="1"/>
    <col min="7708" max="7708" width="17.7109375" style="89" customWidth="1"/>
    <col min="7709" max="7709" width="10" style="89" customWidth="1"/>
    <col min="7710" max="7710" width="10.42578125" style="89" customWidth="1"/>
    <col min="7711" max="7711" width="26.7109375" style="89" customWidth="1"/>
    <col min="7712" max="7712" width="11.42578125" style="89"/>
    <col min="7713" max="7713" width="11.28515625" style="89" customWidth="1"/>
    <col min="7714" max="7714" width="0" style="89" hidden="1" customWidth="1"/>
    <col min="7715" max="7931" width="11.42578125" style="89"/>
    <col min="7932" max="7932" width="2.7109375" style="89" customWidth="1"/>
    <col min="7933" max="7933" width="0" style="89" hidden="1" customWidth="1"/>
    <col min="7934" max="7934" width="36.42578125" style="89" customWidth="1"/>
    <col min="7935" max="7935" width="32.42578125" style="89" customWidth="1"/>
    <col min="7936" max="7936" width="32.28515625" style="89" customWidth="1"/>
    <col min="7937" max="7937" width="26.5703125" style="89" customWidth="1"/>
    <col min="7938" max="7938" width="20" style="89" customWidth="1"/>
    <col min="7939" max="7939" width="10.140625" style="89" customWidth="1"/>
    <col min="7940" max="7940" width="10.28515625" style="89" customWidth="1"/>
    <col min="7941" max="7941" width="14.28515625" style="89" customWidth="1"/>
    <col min="7942" max="7942" width="9.7109375" style="89" customWidth="1"/>
    <col min="7943" max="7943" width="25" style="89" customWidth="1"/>
    <col min="7944" max="7944" width="11.5703125" style="89" customWidth="1"/>
    <col min="7945" max="7948" width="5.140625" style="89" customWidth="1"/>
    <col min="7949" max="7949" width="8.42578125" style="89" customWidth="1"/>
    <col min="7950" max="7951" width="0" style="89" hidden="1" customWidth="1"/>
    <col min="7952" max="7952" width="10.28515625" style="89" customWidth="1"/>
    <col min="7953" max="7953" width="9.5703125" style="89" customWidth="1"/>
    <col min="7954" max="7954" width="0" style="89" hidden="1" customWidth="1"/>
    <col min="7955" max="7955" width="12" style="89" customWidth="1"/>
    <col min="7956" max="7956" width="5.140625" style="89" customWidth="1"/>
    <col min="7957" max="7957" width="3.5703125" style="89" customWidth="1"/>
    <col min="7958" max="7958" width="4" style="89" customWidth="1"/>
    <col min="7959" max="7959" width="29.28515625" style="89" customWidth="1"/>
    <col min="7960" max="7960" width="4.7109375" style="89" customWidth="1"/>
    <col min="7961" max="7961" width="4.85546875" style="89" customWidth="1"/>
    <col min="7962" max="7963" width="14.140625" style="89" customWidth="1"/>
    <col min="7964" max="7964" width="17.7109375" style="89" customWidth="1"/>
    <col min="7965" max="7965" width="10" style="89" customWidth="1"/>
    <col min="7966" max="7966" width="10.42578125" style="89" customWidth="1"/>
    <col min="7967" max="7967" width="26.7109375" style="89" customWidth="1"/>
    <col min="7968" max="7968" width="11.42578125" style="89"/>
    <col min="7969" max="7969" width="11.28515625" style="89" customWidth="1"/>
    <col min="7970" max="7970" width="0" style="89" hidden="1" customWidth="1"/>
    <col min="7971" max="8187" width="11.42578125" style="89"/>
    <col min="8188" max="8188" width="2.7109375" style="89" customWidth="1"/>
    <col min="8189" max="8189" width="0" style="89" hidden="1" customWidth="1"/>
    <col min="8190" max="8190" width="36.42578125" style="89" customWidth="1"/>
    <col min="8191" max="8191" width="32.42578125" style="89" customWidth="1"/>
    <col min="8192" max="8192" width="32.28515625" style="89" customWidth="1"/>
    <col min="8193" max="8193" width="26.5703125" style="89" customWidth="1"/>
    <col min="8194" max="8194" width="20" style="89" customWidth="1"/>
    <col min="8195" max="8195" width="10.140625" style="89" customWidth="1"/>
    <col min="8196" max="8196" width="10.28515625" style="89" customWidth="1"/>
    <col min="8197" max="8197" width="14.28515625" style="89" customWidth="1"/>
    <col min="8198" max="8198" width="9.7109375" style="89" customWidth="1"/>
    <col min="8199" max="8199" width="25" style="89" customWidth="1"/>
    <col min="8200" max="8200" width="11.5703125" style="89" customWidth="1"/>
    <col min="8201" max="8204" width="5.140625" style="89" customWidth="1"/>
    <col min="8205" max="8205" width="8.42578125" style="89" customWidth="1"/>
    <col min="8206" max="8207" width="0" style="89" hidden="1" customWidth="1"/>
    <col min="8208" max="8208" width="10.28515625" style="89" customWidth="1"/>
    <col min="8209" max="8209" width="9.5703125" style="89" customWidth="1"/>
    <col min="8210" max="8210" width="0" style="89" hidden="1" customWidth="1"/>
    <col min="8211" max="8211" width="12" style="89" customWidth="1"/>
    <col min="8212" max="8212" width="5.140625" style="89" customWidth="1"/>
    <col min="8213" max="8213" width="3.5703125" style="89" customWidth="1"/>
    <col min="8214" max="8214" width="4" style="89" customWidth="1"/>
    <col min="8215" max="8215" width="29.28515625" style="89" customWidth="1"/>
    <col min="8216" max="8216" width="4.7109375" style="89" customWidth="1"/>
    <col min="8217" max="8217" width="4.85546875" style="89" customWidth="1"/>
    <col min="8218" max="8219" width="14.140625" style="89" customWidth="1"/>
    <col min="8220" max="8220" width="17.7109375" style="89" customWidth="1"/>
    <col min="8221" max="8221" width="10" style="89" customWidth="1"/>
    <col min="8222" max="8222" width="10.42578125" style="89" customWidth="1"/>
    <col min="8223" max="8223" width="26.7109375" style="89" customWidth="1"/>
    <col min="8224" max="8224" width="11.42578125" style="89"/>
    <col min="8225" max="8225" width="11.28515625" style="89" customWidth="1"/>
    <col min="8226" max="8226" width="0" style="89" hidden="1" customWidth="1"/>
    <col min="8227" max="8443" width="11.42578125" style="89"/>
    <col min="8444" max="8444" width="2.7109375" style="89" customWidth="1"/>
    <col min="8445" max="8445" width="0" style="89" hidden="1" customWidth="1"/>
    <col min="8446" max="8446" width="36.42578125" style="89" customWidth="1"/>
    <col min="8447" max="8447" width="32.42578125" style="89" customWidth="1"/>
    <col min="8448" max="8448" width="32.28515625" style="89" customWidth="1"/>
    <col min="8449" max="8449" width="26.5703125" style="89" customWidth="1"/>
    <col min="8450" max="8450" width="20" style="89" customWidth="1"/>
    <col min="8451" max="8451" width="10.140625" style="89" customWidth="1"/>
    <col min="8452" max="8452" width="10.28515625" style="89" customWidth="1"/>
    <col min="8453" max="8453" width="14.28515625" style="89" customWidth="1"/>
    <col min="8454" max="8454" width="9.7109375" style="89" customWidth="1"/>
    <col min="8455" max="8455" width="25" style="89" customWidth="1"/>
    <col min="8456" max="8456" width="11.5703125" style="89" customWidth="1"/>
    <col min="8457" max="8460" width="5.140625" style="89" customWidth="1"/>
    <col min="8461" max="8461" width="8.42578125" style="89" customWidth="1"/>
    <col min="8462" max="8463" width="0" style="89" hidden="1" customWidth="1"/>
    <col min="8464" max="8464" width="10.28515625" style="89" customWidth="1"/>
    <col min="8465" max="8465" width="9.5703125" style="89" customWidth="1"/>
    <col min="8466" max="8466" width="0" style="89" hidden="1" customWidth="1"/>
    <col min="8467" max="8467" width="12" style="89" customWidth="1"/>
    <col min="8468" max="8468" width="5.140625" style="89" customWidth="1"/>
    <col min="8469" max="8469" width="3.5703125" style="89" customWidth="1"/>
    <col min="8470" max="8470" width="4" style="89" customWidth="1"/>
    <col min="8471" max="8471" width="29.28515625" style="89" customWidth="1"/>
    <col min="8472" max="8472" width="4.7109375" style="89" customWidth="1"/>
    <col min="8473" max="8473" width="4.85546875" style="89" customWidth="1"/>
    <col min="8474" max="8475" width="14.140625" style="89" customWidth="1"/>
    <col min="8476" max="8476" width="17.7109375" style="89" customWidth="1"/>
    <col min="8477" max="8477" width="10" style="89" customWidth="1"/>
    <col min="8478" max="8478" width="10.42578125" style="89" customWidth="1"/>
    <col min="8479" max="8479" width="26.7109375" style="89" customWidth="1"/>
    <col min="8480" max="8480" width="11.42578125" style="89"/>
    <col min="8481" max="8481" width="11.28515625" style="89" customWidth="1"/>
    <col min="8482" max="8482" width="0" style="89" hidden="1" customWidth="1"/>
    <col min="8483" max="8699" width="11.42578125" style="89"/>
    <col min="8700" max="8700" width="2.7109375" style="89" customWidth="1"/>
    <col min="8701" max="8701" width="0" style="89" hidden="1" customWidth="1"/>
    <col min="8702" max="8702" width="36.42578125" style="89" customWidth="1"/>
    <col min="8703" max="8703" width="32.42578125" style="89" customWidth="1"/>
    <col min="8704" max="8704" width="32.28515625" style="89" customWidth="1"/>
    <col min="8705" max="8705" width="26.5703125" style="89" customWidth="1"/>
    <col min="8706" max="8706" width="20" style="89" customWidth="1"/>
    <col min="8707" max="8707" width="10.140625" style="89" customWidth="1"/>
    <col min="8708" max="8708" width="10.28515625" style="89" customWidth="1"/>
    <col min="8709" max="8709" width="14.28515625" style="89" customWidth="1"/>
    <col min="8710" max="8710" width="9.7109375" style="89" customWidth="1"/>
    <col min="8711" max="8711" width="25" style="89" customWidth="1"/>
    <col min="8712" max="8712" width="11.5703125" style="89" customWidth="1"/>
    <col min="8713" max="8716" width="5.140625" style="89" customWidth="1"/>
    <col min="8717" max="8717" width="8.42578125" style="89" customWidth="1"/>
    <col min="8718" max="8719" width="0" style="89" hidden="1" customWidth="1"/>
    <col min="8720" max="8720" width="10.28515625" style="89" customWidth="1"/>
    <col min="8721" max="8721" width="9.5703125" style="89" customWidth="1"/>
    <col min="8722" max="8722" width="0" style="89" hidden="1" customWidth="1"/>
    <col min="8723" max="8723" width="12" style="89" customWidth="1"/>
    <col min="8724" max="8724" width="5.140625" style="89" customWidth="1"/>
    <col min="8725" max="8725" width="3.5703125" style="89" customWidth="1"/>
    <col min="8726" max="8726" width="4" style="89" customWidth="1"/>
    <col min="8727" max="8727" width="29.28515625" style="89" customWidth="1"/>
    <col min="8728" max="8728" width="4.7109375" style="89" customWidth="1"/>
    <col min="8729" max="8729" width="4.85546875" style="89" customWidth="1"/>
    <col min="8730" max="8731" width="14.140625" style="89" customWidth="1"/>
    <col min="8732" max="8732" width="17.7109375" style="89" customWidth="1"/>
    <col min="8733" max="8733" width="10" style="89" customWidth="1"/>
    <col min="8734" max="8734" width="10.42578125" style="89" customWidth="1"/>
    <col min="8735" max="8735" width="26.7109375" style="89" customWidth="1"/>
    <col min="8736" max="8736" width="11.42578125" style="89"/>
    <col min="8737" max="8737" width="11.28515625" style="89" customWidth="1"/>
    <col min="8738" max="8738" width="0" style="89" hidden="1" customWidth="1"/>
    <col min="8739" max="8955" width="11.42578125" style="89"/>
    <col min="8956" max="8956" width="2.7109375" style="89" customWidth="1"/>
    <col min="8957" max="8957" width="0" style="89" hidden="1" customWidth="1"/>
    <col min="8958" max="8958" width="36.42578125" style="89" customWidth="1"/>
    <col min="8959" max="8959" width="32.42578125" style="89" customWidth="1"/>
    <col min="8960" max="8960" width="32.28515625" style="89" customWidth="1"/>
    <col min="8961" max="8961" width="26.5703125" style="89" customWidth="1"/>
    <col min="8962" max="8962" width="20" style="89" customWidth="1"/>
    <col min="8963" max="8963" width="10.140625" style="89" customWidth="1"/>
    <col min="8964" max="8964" width="10.28515625" style="89" customWidth="1"/>
    <col min="8965" max="8965" width="14.28515625" style="89" customWidth="1"/>
    <col min="8966" max="8966" width="9.7109375" style="89" customWidth="1"/>
    <col min="8967" max="8967" width="25" style="89" customWidth="1"/>
    <col min="8968" max="8968" width="11.5703125" style="89" customWidth="1"/>
    <col min="8969" max="8972" width="5.140625" style="89" customWidth="1"/>
    <col min="8973" max="8973" width="8.42578125" style="89" customWidth="1"/>
    <col min="8974" max="8975" width="0" style="89" hidden="1" customWidth="1"/>
    <col min="8976" max="8976" width="10.28515625" style="89" customWidth="1"/>
    <col min="8977" max="8977" width="9.5703125" style="89" customWidth="1"/>
    <col min="8978" max="8978" width="0" style="89" hidden="1" customWidth="1"/>
    <col min="8979" max="8979" width="12" style="89" customWidth="1"/>
    <col min="8980" max="8980" width="5.140625" style="89" customWidth="1"/>
    <col min="8981" max="8981" width="3.5703125" style="89" customWidth="1"/>
    <col min="8982" max="8982" width="4" style="89" customWidth="1"/>
    <col min="8983" max="8983" width="29.28515625" style="89" customWidth="1"/>
    <col min="8984" max="8984" width="4.7109375" style="89" customWidth="1"/>
    <col min="8985" max="8985" width="4.85546875" style="89" customWidth="1"/>
    <col min="8986" max="8987" width="14.140625" style="89" customWidth="1"/>
    <col min="8988" max="8988" width="17.7109375" style="89" customWidth="1"/>
    <col min="8989" max="8989" width="10" style="89" customWidth="1"/>
    <col min="8990" max="8990" width="10.42578125" style="89" customWidth="1"/>
    <col min="8991" max="8991" width="26.7109375" style="89" customWidth="1"/>
    <col min="8992" max="8992" width="11.42578125" style="89"/>
    <col min="8993" max="8993" width="11.28515625" style="89" customWidth="1"/>
    <col min="8994" max="8994" width="0" style="89" hidden="1" customWidth="1"/>
    <col min="8995" max="9211" width="11.42578125" style="89"/>
    <col min="9212" max="9212" width="2.7109375" style="89" customWidth="1"/>
    <col min="9213" max="9213" width="0" style="89" hidden="1" customWidth="1"/>
    <col min="9214" max="9214" width="36.42578125" style="89" customWidth="1"/>
    <col min="9215" max="9215" width="32.42578125" style="89" customWidth="1"/>
    <col min="9216" max="9216" width="32.28515625" style="89" customWidth="1"/>
    <col min="9217" max="9217" width="26.5703125" style="89" customWidth="1"/>
    <col min="9218" max="9218" width="20" style="89" customWidth="1"/>
    <col min="9219" max="9219" width="10.140625" style="89" customWidth="1"/>
    <col min="9220" max="9220" width="10.28515625" style="89" customWidth="1"/>
    <col min="9221" max="9221" width="14.28515625" style="89" customWidth="1"/>
    <col min="9222" max="9222" width="9.7109375" style="89" customWidth="1"/>
    <col min="9223" max="9223" width="25" style="89" customWidth="1"/>
    <col min="9224" max="9224" width="11.5703125" style="89" customWidth="1"/>
    <col min="9225" max="9228" width="5.140625" style="89" customWidth="1"/>
    <col min="9229" max="9229" width="8.42578125" style="89" customWidth="1"/>
    <col min="9230" max="9231" width="0" style="89" hidden="1" customWidth="1"/>
    <col min="9232" max="9232" width="10.28515625" style="89" customWidth="1"/>
    <col min="9233" max="9233" width="9.5703125" style="89" customWidth="1"/>
    <col min="9234" max="9234" width="0" style="89" hidden="1" customWidth="1"/>
    <col min="9235" max="9235" width="12" style="89" customWidth="1"/>
    <col min="9236" max="9236" width="5.140625" style="89" customWidth="1"/>
    <col min="9237" max="9237" width="3.5703125" style="89" customWidth="1"/>
    <col min="9238" max="9238" width="4" style="89" customWidth="1"/>
    <col min="9239" max="9239" width="29.28515625" style="89" customWidth="1"/>
    <col min="9240" max="9240" width="4.7109375" style="89" customWidth="1"/>
    <col min="9241" max="9241" width="4.85546875" style="89" customWidth="1"/>
    <col min="9242" max="9243" width="14.140625" style="89" customWidth="1"/>
    <col min="9244" max="9244" width="17.7109375" style="89" customWidth="1"/>
    <col min="9245" max="9245" width="10" style="89" customWidth="1"/>
    <col min="9246" max="9246" width="10.42578125" style="89" customWidth="1"/>
    <col min="9247" max="9247" width="26.7109375" style="89" customWidth="1"/>
    <col min="9248" max="9248" width="11.42578125" style="89"/>
    <col min="9249" max="9249" width="11.28515625" style="89" customWidth="1"/>
    <col min="9250" max="9250" width="0" style="89" hidden="1" customWidth="1"/>
    <col min="9251" max="9467" width="11.42578125" style="89"/>
    <col min="9468" max="9468" width="2.7109375" style="89" customWidth="1"/>
    <col min="9469" max="9469" width="0" style="89" hidden="1" customWidth="1"/>
    <col min="9470" max="9470" width="36.42578125" style="89" customWidth="1"/>
    <col min="9471" max="9471" width="32.42578125" style="89" customWidth="1"/>
    <col min="9472" max="9472" width="32.28515625" style="89" customWidth="1"/>
    <col min="9473" max="9473" width="26.5703125" style="89" customWidth="1"/>
    <col min="9474" max="9474" width="20" style="89" customWidth="1"/>
    <col min="9475" max="9475" width="10.140625" style="89" customWidth="1"/>
    <col min="9476" max="9476" width="10.28515625" style="89" customWidth="1"/>
    <col min="9477" max="9477" width="14.28515625" style="89" customWidth="1"/>
    <col min="9478" max="9478" width="9.7109375" style="89" customWidth="1"/>
    <col min="9479" max="9479" width="25" style="89" customWidth="1"/>
    <col min="9480" max="9480" width="11.5703125" style="89" customWidth="1"/>
    <col min="9481" max="9484" width="5.140625" style="89" customWidth="1"/>
    <col min="9485" max="9485" width="8.42578125" style="89" customWidth="1"/>
    <col min="9486" max="9487" width="0" style="89" hidden="1" customWidth="1"/>
    <col min="9488" max="9488" width="10.28515625" style="89" customWidth="1"/>
    <col min="9489" max="9489" width="9.5703125" style="89" customWidth="1"/>
    <col min="9490" max="9490" width="0" style="89" hidden="1" customWidth="1"/>
    <col min="9491" max="9491" width="12" style="89" customWidth="1"/>
    <col min="9492" max="9492" width="5.140625" style="89" customWidth="1"/>
    <col min="9493" max="9493" width="3.5703125" style="89" customWidth="1"/>
    <col min="9494" max="9494" width="4" style="89" customWidth="1"/>
    <col min="9495" max="9495" width="29.28515625" style="89" customWidth="1"/>
    <col min="9496" max="9496" width="4.7109375" style="89" customWidth="1"/>
    <col min="9497" max="9497" width="4.85546875" style="89" customWidth="1"/>
    <col min="9498" max="9499" width="14.140625" style="89" customWidth="1"/>
    <col min="9500" max="9500" width="17.7109375" style="89" customWidth="1"/>
    <col min="9501" max="9501" width="10" style="89" customWidth="1"/>
    <col min="9502" max="9502" width="10.42578125" style="89" customWidth="1"/>
    <col min="9503" max="9503" width="26.7109375" style="89" customWidth="1"/>
    <col min="9504" max="9504" width="11.42578125" style="89"/>
    <col min="9505" max="9505" width="11.28515625" style="89" customWidth="1"/>
    <col min="9506" max="9506" width="0" style="89" hidden="1" customWidth="1"/>
    <col min="9507" max="9723" width="11.42578125" style="89"/>
    <col min="9724" max="9724" width="2.7109375" style="89" customWidth="1"/>
    <col min="9725" max="9725" width="0" style="89" hidden="1" customWidth="1"/>
    <col min="9726" max="9726" width="36.42578125" style="89" customWidth="1"/>
    <col min="9727" max="9727" width="32.42578125" style="89" customWidth="1"/>
    <col min="9728" max="9728" width="32.28515625" style="89" customWidth="1"/>
    <col min="9729" max="9729" width="26.5703125" style="89" customWidth="1"/>
    <col min="9730" max="9730" width="20" style="89" customWidth="1"/>
    <col min="9731" max="9731" width="10.140625" style="89" customWidth="1"/>
    <col min="9732" max="9732" width="10.28515625" style="89" customWidth="1"/>
    <col min="9733" max="9733" width="14.28515625" style="89" customWidth="1"/>
    <col min="9734" max="9734" width="9.7109375" style="89" customWidth="1"/>
    <col min="9735" max="9735" width="25" style="89" customWidth="1"/>
    <col min="9736" max="9736" width="11.5703125" style="89" customWidth="1"/>
    <col min="9737" max="9740" width="5.140625" style="89" customWidth="1"/>
    <col min="9741" max="9741" width="8.42578125" style="89" customWidth="1"/>
    <col min="9742" max="9743" width="0" style="89" hidden="1" customWidth="1"/>
    <col min="9744" max="9744" width="10.28515625" style="89" customWidth="1"/>
    <col min="9745" max="9745" width="9.5703125" style="89" customWidth="1"/>
    <col min="9746" max="9746" width="0" style="89" hidden="1" customWidth="1"/>
    <col min="9747" max="9747" width="12" style="89" customWidth="1"/>
    <col min="9748" max="9748" width="5.140625" style="89" customWidth="1"/>
    <col min="9749" max="9749" width="3.5703125" style="89" customWidth="1"/>
    <col min="9750" max="9750" width="4" style="89" customWidth="1"/>
    <col min="9751" max="9751" width="29.28515625" style="89" customWidth="1"/>
    <col min="9752" max="9752" width="4.7109375" style="89" customWidth="1"/>
    <col min="9753" max="9753" width="4.85546875" style="89" customWidth="1"/>
    <col min="9754" max="9755" width="14.140625" style="89" customWidth="1"/>
    <col min="9756" max="9756" width="17.7109375" style="89" customWidth="1"/>
    <col min="9757" max="9757" width="10" style="89" customWidth="1"/>
    <col min="9758" max="9758" width="10.42578125" style="89" customWidth="1"/>
    <col min="9759" max="9759" width="26.7109375" style="89" customWidth="1"/>
    <col min="9760" max="9760" width="11.42578125" style="89"/>
    <col min="9761" max="9761" width="11.28515625" style="89" customWidth="1"/>
    <col min="9762" max="9762" width="0" style="89" hidden="1" customWidth="1"/>
    <col min="9763" max="9979" width="11.42578125" style="89"/>
    <col min="9980" max="9980" width="2.7109375" style="89" customWidth="1"/>
    <col min="9981" max="9981" width="0" style="89" hidden="1" customWidth="1"/>
    <col min="9982" max="9982" width="36.42578125" style="89" customWidth="1"/>
    <col min="9983" max="9983" width="32.42578125" style="89" customWidth="1"/>
    <col min="9984" max="9984" width="32.28515625" style="89" customWidth="1"/>
    <col min="9985" max="9985" width="26.5703125" style="89" customWidth="1"/>
    <col min="9986" max="9986" width="20" style="89" customWidth="1"/>
    <col min="9987" max="9987" width="10.140625" style="89" customWidth="1"/>
    <col min="9988" max="9988" width="10.28515625" style="89" customWidth="1"/>
    <col min="9989" max="9989" width="14.28515625" style="89" customWidth="1"/>
    <col min="9990" max="9990" width="9.7109375" style="89" customWidth="1"/>
    <col min="9991" max="9991" width="25" style="89" customWidth="1"/>
    <col min="9992" max="9992" width="11.5703125" style="89" customWidth="1"/>
    <col min="9993" max="9996" width="5.140625" style="89" customWidth="1"/>
    <col min="9997" max="9997" width="8.42578125" style="89" customWidth="1"/>
    <col min="9998" max="9999" width="0" style="89" hidden="1" customWidth="1"/>
    <col min="10000" max="10000" width="10.28515625" style="89" customWidth="1"/>
    <col min="10001" max="10001" width="9.5703125" style="89" customWidth="1"/>
    <col min="10002" max="10002" width="0" style="89" hidden="1" customWidth="1"/>
    <col min="10003" max="10003" width="12" style="89" customWidth="1"/>
    <col min="10004" max="10004" width="5.140625" style="89" customWidth="1"/>
    <col min="10005" max="10005" width="3.5703125" style="89" customWidth="1"/>
    <col min="10006" max="10006" width="4" style="89" customWidth="1"/>
    <col min="10007" max="10007" width="29.28515625" style="89" customWidth="1"/>
    <col min="10008" max="10008" width="4.7109375" style="89" customWidth="1"/>
    <col min="10009" max="10009" width="4.85546875" style="89" customWidth="1"/>
    <col min="10010" max="10011" width="14.140625" style="89" customWidth="1"/>
    <col min="10012" max="10012" width="17.7109375" style="89" customWidth="1"/>
    <col min="10013" max="10013" width="10" style="89" customWidth="1"/>
    <col min="10014" max="10014" width="10.42578125" style="89" customWidth="1"/>
    <col min="10015" max="10015" width="26.7109375" style="89" customWidth="1"/>
    <col min="10016" max="10016" width="11.42578125" style="89"/>
    <col min="10017" max="10017" width="11.28515625" style="89" customWidth="1"/>
    <col min="10018" max="10018" width="0" style="89" hidden="1" customWidth="1"/>
    <col min="10019" max="10235" width="11.42578125" style="89"/>
    <col min="10236" max="10236" width="2.7109375" style="89" customWidth="1"/>
    <col min="10237" max="10237" width="0" style="89" hidden="1" customWidth="1"/>
    <col min="10238" max="10238" width="36.42578125" style="89" customWidth="1"/>
    <col min="10239" max="10239" width="32.42578125" style="89" customWidth="1"/>
    <col min="10240" max="10240" width="32.28515625" style="89" customWidth="1"/>
    <col min="10241" max="10241" width="26.5703125" style="89" customWidth="1"/>
    <col min="10242" max="10242" width="20" style="89" customWidth="1"/>
    <col min="10243" max="10243" width="10.140625" style="89" customWidth="1"/>
    <col min="10244" max="10244" width="10.28515625" style="89" customWidth="1"/>
    <col min="10245" max="10245" width="14.28515625" style="89" customWidth="1"/>
    <col min="10246" max="10246" width="9.7109375" style="89" customWidth="1"/>
    <col min="10247" max="10247" width="25" style="89" customWidth="1"/>
    <col min="10248" max="10248" width="11.5703125" style="89" customWidth="1"/>
    <col min="10249" max="10252" width="5.140625" style="89" customWidth="1"/>
    <col min="10253" max="10253" width="8.42578125" style="89" customWidth="1"/>
    <col min="10254" max="10255" width="0" style="89" hidden="1" customWidth="1"/>
    <col min="10256" max="10256" width="10.28515625" style="89" customWidth="1"/>
    <col min="10257" max="10257" width="9.5703125" style="89" customWidth="1"/>
    <col min="10258" max="10258" width="0" style="89" hidden="1" customWidth="1"/>
    <col min="10259" max="10259" width="12" style="89" customWidth="1"/>
    <col min="10260" max="10260" width="5.140625" style="89" customWidth="1"/>
    <col min="10261" max="10261" width="3.5703125" style="89" customWidth="1"/>
    <col min="10262" max="10262" width="4" style="89" customWidth="1"/>
    <col min="10263" max="10263" width="29.28515625" style="89" customWidth="1"/>
    <col min="10264" max="10264" width="4.7109375" style="89" customWidth="1"/>
    <col min="10265" max="10265" width="4.85546875" style="89" customWidth="1"/>
    <col min="10266" max="10267" width="14.140625" style="89" customWidth="1"/>
    <col min="10268" max="10268" width="17.7109375" style="89" customWidth="1"/>
    <col min="10269" max="10269" width="10" style="89" customWidth="1"/>
    <col min="10270" max="10270" width="10.42578125" style="89" customWidth="1"/>
    <col min="10271" max="10271" width="26.7109375" style="89" customWidth="1"/>
    <col min="10272" max="10272" width="11.42578125" style="89"/>
    <col min="10273" max="10273" width="11.28515625" style="89" customWidth="1"/>
    <col min="10274" max="10274" width="0" style="89" hidden="1" customWidth="1"/>
    <col min="10275" max="10491" width="11.42578125" style="89"/>
    <col min="10492" max="10492" width="2.7109375" style="89" customWidth="1"/>
    <col min="10493" max="10493" width="0" style="89" hidden="1" customWidth="1"/>
    <col min="10494" max="10494" width="36.42578125" style="89" customWidth="1"/>
    <col min="10495" max="10495" width="32.42578125" style="89" customWidth="1"/>
    <col min="10496" max="10496" width="32.28515625" style="89" customWidth="1"/>
    <col min="10497" max="10497" width="26.5703125" style="89" customWidth="1"/>
    <col min="10498" max="10498" width="20" style="89" customWidth="1"/>
    <col min="10499" max="10499" width="10.140625" style="89" customWidth="1"/>
    <col min="10500" max="10500" width="10.28515625" style="89" customWidth="1"/>
    <col min="10501" max="10501" width="14.28515625" style="89" customWidth="1"/>
    <col min="10502" max="10502" width="9.7109375" style="89" customWidth="1"/>
    <col min="10503" max="10503" width="25" style="89" customWidth="1"/>
    <col min="10504" max="10504" width="11.5703125" style="89" customWidth="1"/>
    <col min="10505" max="10508" width="5.140625" style="89" customWidth="1"/>
    <col min="10509" max="10509" width="8.42578125" style="89" customWidth="1"/>
    <col min="10510" max="10511" width="0" style="89" hidden="1" customWidth="1"/>
    <col min="10512" max="10512" width="10.28515625" style="89" customWidth="1"/>
    <col min="10513" max="10513" width="9.5703125" style="89" customWidth="1"/>
    <col min="10514" max="10514" width="0" style="89" hidden="1" customWidth="1"/>
    <col min="10515" max="10515" width="12" style="89" customWidth="1"/>
    <col min="10516" max="10516" width="5.140625" style="89" customWidth="1"/>
    <col min="10517" max="10517" width="3.5703125" style="89" customWidth="1"/>
    <col min="10518" max="10518" width="4" style="89" customWidth="1"/>
    <col min="10519" max="10519" width="29.28515625" style="89" customWidth="1"/>
    <col min="10520" max="10520" width="4.7109375" style="89" customWidth="1"/>
    <col min="10521" max="10521" width="4.85546875" style="89" customWidth="1"/>
    <col min="10522" max="10523" width="14.140625" style="89" customWidth="1"/>
    <col min="10524" max="10524" width="17.7109375" style="89" customWidth="1"/>
    <col min="10525" max="10525" width="10" style="89" customWidth="1"/>
    <col min="10526" max="10526" width="10.42578125" style="89" customWidth="1"/>
    <col min="10527" max="10527" width="26.7109375" style="89" customWidth="1"/>
    <col min="10528" max="10528" width="11.42578125" style="89"/>
    <col min="10529" max="10529" width="11.28515625" style="89" customWidth="1"/>
    <col min="10530" max="10530" width="0" style="89" hidden="1" customWidth="1"/>
    <col min="10531" max="10747" width="11.42578125" style="89"/>
    <col min="10748" max="10748" width="2.7109375" style="89" customWidth="1"/>
    <col min="10749" max="10749" width="0" style="89" hidden="1" customWidth="1"/>
    <col min="10750" max="10750" width="36.42578125" style="89" customWidth="1"/>
    <col min="10751" max="10751" width="32.42578125" style="89" customWidth="1"/>
    <col min="10752" max="10752" width="32.28515625" style="89" customWidth="1"/>
    <col min="10753" max="10753" width="26.5703125" style="89" customWidth="1"/>
    <col min="10754" max="10754" width="20" style="89" customWidth="1"/>
    <col min="10755" max="10755" width="10.140625" style="89" customWidth="1"/>
    <col min="10756" max="10756" width="10.28515625" style="89" customWidth="1"/>
    <col min="10757" max="10757" width="14.28515625" style="89" customWidth="1"/>
    <col min="10758" max="10758" width="9.7109375" style="89" customWidth="1"/>
    <col min="10759" max="10759" width="25" style="89" customWidth="1"/>
    <col min="10760" max="10760" width="11.5703125" style="89" customWidth="1"/>
    <col min="10761" max="10764" width="5.140625" style="89" customWidth="1"/>
    <col min="10765" max="10765" width="8.42578125" style="89" customWidth="1"/>
    <col min="10766" max="10767" width="0" style="89" hidden="1" customWidth="1"/>
    <col min="10768" max="10768" width="10.28515625" style="89" customWidth="1"/>
    <col min="10769" max="10769" width="9.5703125" style="89" customWidth="1"/>
    <col min="10770" max="10770" width="0" style="89" hidden="1" customWidth="1"/>
    <col min="10771" max="10771" width="12" style="89" customWidth="1"/>
    <col min="10772" max="10772" width="5.140625" style="89" customWidth="1"/>
    <col min="10773" max="10773" width="3.5703125" style="89" customWidth="1"/>
    <col min="10774" max="10774" width="4" style="89" customWidth="1"/>
    <col min="10775" max="10775" width="29.28515625" style="89" customWidth="1"/>
    <col min="10776" max="10776" width="4.7109375" style="89" customWidth="1"/>
    <col min="10777" max="10777" width="4.85546875" style="89" customWidth="1"/>
    <col min="10778" max="10779" width="14.140625" style="89" customWidth="1"/>
    <col min="10780" max="10780" width="17.7109375" style="89" customWidth="1"/>
    <col min="10781" max="10781" width="10" style="89" customWidth="1"/>
    <col min="10782" max="10782" width="10.42578125" style="89" customWidth="1"/>
    <col min="10783" max="10783" width="26.7109375" style="89" customWidth="1"/>
    <col min="10784" max="10784" width="11.42578125" style="89"/>
    <col min="10785" max="10785" width="11.28515625" style="89" customWidth="1"/>
    <col min="10786" max="10786" width="0" style="89" hidden="1" customWidth="1"/>
    <col min="10787" max="11003" width="11.42578125" style="89"/>
    <col min="11004" max="11004" width="2.7109375" style="89" customWidth="1"/>
    <col min="11005" max="11005" width="0" style="89" hidden="1" customWidth="1"/>
    <col min="11006" max="11006" width="36.42578125" style="89" customWidth="1"/>
    <col min="11007" max="11007" width="32.42578125" style="89" customWidth="1"/>
    <col min="11008" max="11008" width="32.28515625" style="89" customWidth="1"/>
    <col min="11009" max="11009" width="26.5703125" style="89" customWidth="1"/>
    <col min="11010" max="11010" width="20" style="89" customWidth="1"/>
    <col min="11011" max="11011" width="10.140625" style="89" customWidth="1"/>
    <col min="11012" max="11012" width="10.28515625" style="89" customWidth="1"/>
    <col min="11013" max="11013" width="14.28515625" style="89" customWidth="1"/>
    <col min="11014" max="11014" width="9.7109375" style="89" customWidth="1"/>
    <col min="11015" max="11015" width="25" style="89" customWidth="1"/>
    <col min="11016" max="11016" width="11.5703125" style="89" customWidth="1"/>
    <col min="11017" max="11020" width="5.140625" style="89" customWidth="1"/>
    <col min="11021" max="11021" width="8.42578125" style="89" customWidth="1"/>
    <col min="11022" max="11023" width="0" style="89" hidden="1" customWidth="1"/>
    <col min="11024" max="11024" width="10.28515625" style="89" customWidth="1"/>
    <col min="11025" max="11025" width="9.5703125" style="89" customWidth="1"/>
    <col min="11026" max="11026" width="0" style="89" hidden="1" customWidth="1"/>
    <col min="11027" max="11027" width="12" style="89" customWidth="1"/>
    <col min="11028" max="11028" width="5.140625" style="89" customWidth="1"/>
    <col min="11029" max="11029" width="3.5703125" style="89" customWidth="1"/>
    <col min="11030" max="11030" width="4" style="89" customWidth="1"/>
    <col min="11031" max="11031" width="29.28515625" style="89" customWidth="1"/>
    <col min="11032" max="11032" width="4.7109375" style="89" customWidth="1"/>
    <col min="11033" max="11033" width="4.85546875" style="89" customWidth="1"/>
    <col min="11034" max="11035" width="14.140625" style="89" customWidth="1"/>
    <col min="11036" max="11036" width="17.7109375" style="89" customWidth="1"/>
    <col min="11037" max="11037" width="10" style="89" customWidth="1"/>
    <col min="11038" max="11038" width="10.42578125" style="89" customWidth="1"/>
    <col min="11039" max="11039" width="26.7109375" style="89" customWidth="1"/>
    <col min="11040" max="11040" width="11.42578125" style="89"/>
    <col min="11041" max="11041" width="11.28515625" style="89" customWidth="1"/>
    <col min="11042" max="11042" width="0" style="89" hidden="1" customWidth="1"/>
    <col min="11043" max="11259" width="11.42578125" style="89"/>
    <col min="11260" max="11260" width="2.7109375" style="89" customWidth="1"/>
    <col min="11261" max="11261" width="0" style="89" hidden="1" customWidth="1"/>
    <col min="11262" max="11262" width="36.42578125" style="89" customWidth="1"/>
    <col min="11263" max="11263" width="32.42578125" style="89" customWidth="1"/>
    <col min="11264" max="11264" width="32.28515625" style="89" customWidth="1"/>
    <col min="11265" max="11265" width="26.5703125" style="89" customWidth="1"/>
    <col min="11266" max="11266" width="20" style="89" customWidth="1"/>
    <col min="11267" max="11267" width="10.140625" style="89" customWidth="1"/>
    <col min="11268" max="11268" width="10.28515625" style="89" customWidth="1"/>
    <col min="11269" max="11269" width="14.28515625" style="89" customWidth="1"/>
    <col min="11270" max="11270" width="9.7109375" style="89" customWidth="1"/>
    <col min="11271" max="11271" width="25" style="89" customWidth="1"/>
    <col min="11272" max="11272" width="11.5703125" style="89" customWidth="1"/>
    <col min="11273" max="11276" width="5.140625" style="89" customWidth="1"/>
    <col min="11277" max="11277" width="8.42578125" style="89" customWidth="1"/>
    <col min="11278" max="11279" width="0" style="89" hidden="1" customWidth="1"/>
    <col min="11280" max="11280" width="10.28515625" style="89" customWidth="1"/>
    <col min="11281" max="11281" width="9.5703125" style="89" customWidth="1"/>
    <col min="11282" max="11282" width="0" style="89" hidden="1" customWidth="1"/>
    <col min="11283" max="11283" width="12" style="89" customWidth="1"/>
    <col min="11284" max="11284" width="5.140625" style="89" customWidth="1"/>
    <col min="11285" max="11285" width="3.5703125" style="89" customWidth="1"/>
    <col min="11286" max="11286" width="4" style="89" customWidth="1"/>
    <col min="11287" max="11287" width="29.28515625" style="89" customWidth="1"/>
    <col min="11288" max="11288" width="4.7109375" style="89" customWidth="1"/>
    <col min="11289" max="11289" width="4.85546875" style="89" customWidth="1"/>
    <col min="11290" max="11291" width="14.140625" style="89" customWidth="1"/>
    <col min="11292" max="11292" width="17.7109375" style="89" customWidth="1"/>
    <col min="11293" max="11293" width="10" style="89" customWidth="1"/>
    <col min="11294" max="11294" width="10.42578125" style="89" customWidth="1"/>
    <col min="11295" max="11295" width="26.7109375" style="89" customWidth="1"/>
    <col min="11296" max="11296" width="11.42578125" style="89"/>
    <col min="11297" max="11297" width="11.28515625" style="89" customWidth="1"/>
    <col min="11298" max="11298" width="0" style="89" hidden="1" customWidth="1"/>
    <col min="11299" max="11515" width="11.42578125" style="89"/>
    <col min="11516" max="11516" width="2.7109375" style="89" customWidth="1"/>
    <col min="11517" max="11517" width="0" style="89" hidden="1" customWidth="1"/>
    <col min="11518" max="11518" width="36.42578125" style="89" customWidth="1"/>
    <col min="11519" max="11519" width="32.42578125" style="89" customWidth="1"/>
    <col min="11520" max="11520" width="32.28515625" style="89" customWidth="1"/>
    <col min="11521" max="11521" width="26.5703125" style="89" customWidth="1"/>
    <col min="11522" max="11522" width="20" style="89" customWidth="1"/>
    <col min="11523" max="11523" width="10.140625" style="89" customWidth="1"/>
    <col min="11524" max="11524" width="10.28515625" style="89" customWidth="1"/>
    <col min="11525" max="11525" width="14.28515625" style="89" customWidth="1"/>
    <col min="11526" max="11526" width="9.7109375" style="89" customWidth="1"/>
    <col min="11527" max="11527" width="25" style="89" customWidth="1"/>
    <col min="11528" max="11528" width="11.5703125" style="89" customWidth="1"/>
    <col min="11529" max="11532" width="5.140625" style="89" customWidth="1"/>
    <col min="11533" max="11533" width="8.42578125" style="89" customWidth="1"/>
    <col min="11534" max="11535" width="0" style="89" hidden="1" customWidth="1"/>
    <col min="11536" max="11536" width="10.28515625" style="89" customWidth="1"/>
    <col min="11537" max="11537" width="9.5703125" style="89" customWidth="1"/>
    <col min="11538" max="11538" width="0" style="89" hidden="1" customWidth="1"/>
    <col min="11539" max="11539" width="12" style="89" customWidth="1"/>
    <col min="11540" max="11540" width="5.140625" style="89" customWidth="1"/>
    <col min="11541" max="11541" width="3.5703125" style="89" customWidth="1"/>
    <col min="11542" max="11542" width="4" style="89" customWidth="1"/>
    <col min="11543" max="11543" width="29.28515625" style="89" customWidth="1"/>
    <col min="11544" max="11544" width="4.7109375" style="89" customWidth="1"/>
    <col min="11545" max="11545" width="4.85546875" style="89" customWidth="1"/>
    <col min="11546" max="11547" width="14.140625" style="89" customWidth="1"/>
    <col min="11548" max="11548" width="17.7109375" style="89" customWidth="1"/>
    <col min="11549" max="11549" width="10" style="89" customWidth="1"/>
    <col min="11550" max="11550" width="10.42578125" style="89" customWidth="1"/>
    <col min="11551" max="11551" width="26.7109375" style="89" customWidth="1"/>
    <col min="11552" max="11552" width="11.42578125" style="89"/>
    <col min="11553" max="11553" width="11.28515625" style="89" customWidth="1"/>
    <col min="11554" max="11554" width="0" style="89" hidden="1" customWidth="1"/>
    <col min="11555" max="11771" width="11.42578125" style="89"/>
    <col min="11772" max="11772" width="2.7109375" style="89" customWidth="1"/>
    <col min="11773" max="11773" width="0" style="89" hidden="1" customWidth="1"/>
    <col min="11774" max="11774" width="36.42578125" style="89" customWidth="1"/>
    <col min="11775" max="11775" width="32.42578125" style="89" customWidth="1"/>
    <col min="11776" max="11776" width="32.28515625" style="89" customWidth="1"/>
    <col min="11777" max="11777" width="26.5703125" style="89" customWidth="1"/>
    <col min="11778" max="11778" width="20" style="89" customWidth="1"/>
    <col min="11779" max="11779" width="10.140625" style="89" customWidth="1"/>
    <col min="11780" max="11780" width="10.28515625" style="89" customWidth="1"/>
    <col min="11781" max="11781" width="14.28515625" style="89" customWidth="1"/>
    <col min="11782" max="11782" width="9.7109375" style="89" customWidth="1"/>
    <col min="11783" max="11783" width="25" style="89" customWidth="1"/>
    <col min="11784" max="11784" width="11.5703125" style="89" customWidth="1"/>
    <col min="11785" max="11788" width="5.140625" style="89" customWidth="1"/>
    <col min="11789" max="11789" width="8.42578125" style="89" customWidth="1"/>
    <col min="11790" max="11791" width="0" style="89" hidden="1" customWidth="1"/>
    <col min="11792" max="11792" width="10.28515625" style="89" customWidth="1"/>
    <col min="11793" max="11793" width="9.5703125" style="89" customWidth="1"/>
    <col min="11794" max="11794" width="0" style="89" hidden="1" customWidth="1"/>
    <col min="11795" max="11795" width="12" style="89" customWidth="1"/>
    <col min="11796" max="11796" width="5.140625" style="89" customWidth="1"/>
    <col min="11797" max="11797" width="3.5703125" style="89" customWidth="1"/>
    <col min="11798" max="11798" width="4" style="89" customWidth="1"/>
    <col min="11799" max="11799" width="29.28515625" style="89" customWidth="1"/>
    <col min="11800" max="11800" width="4.7109375" style="89" customWidth="1"/>
    <col min="11801" max="11801" width="4.85546875" style="89" customWidth="1"/>
    <col min="11802" max="11803" width="14.140625" style="89" customWidth="1"/>
    <col min="11804" max="11804" width="17.7109375" style="89" customWidth="1"/>
    <col min="11805" max="11805" width="10" style="89" customWidth="1"/>
    <col min="11806" max="11806" width="10.42578125" style="89" customWidth="1"/>
    <col min="11807" max="11807" width="26.7109375" style="89" customWidth="1"/>
    <col min="11808" max="11808" width="11.42578125" style="89"/>
    <col min="11809" max="11809" width="11.28515625" style="89" customWidth="1"/>
    <col min="11810" max="11810" width="0" style="89" hidden="1" customWidth="1"/>
    <col min="11811" max="12027" width="11.42578125" style="89"/>
    <col min="12028" max="12028" width="2.7109375" style="89" customWidth="1"/>
    <col min="12029" max="12029" width="0" style="89" hidden="1" customWidth="1"/>
    <col min="12030" max="12030" width="36.42578125" style="89" customWidth="1"/>
    <col min="12031" max="12031" width="32.42578125" style="89" customWidth="1"/>
    <col min="12032" max="12032" width="32.28515625" style="89" customWidth="1"/>
    <col min="12033" max="12033" width="26.5703125" style="89" customWidth="1"/>
    <col min="12034" max="12034" width="20" style="89" customWidth="1"/>
    <col min="12035" max="12035" width="10.140625" style="89" customWidth="1"/>
    <col min="12036" max="12036" width="10.28515625" style="89" customWidth="1"/>
    <col min="12037" max="12037" width="14.28515625" style="89" customWidth="1"/>
    <col min="12038" max="12038" width="9.7109375" style="89" customWidth="1"/>
    <col min="12039" max="12039" width="25" style="89" customWidth="1"/>
    <col min="12040" max="12040" width="11.5703125" style="89" customWidth="1"/>
    <col min="12041" max="12044" width="5.140625" style="89" customWidth="1"/>
    <col min="12045" max="12045" width="8.42578125" style="89" customWidth="1"/>
    <col min="12046" max="12047" width="0" style="89" hidden="1" customWidth="1"/>
    <col min="12048" max="12048" width="10.28515625" style="89" customWidth="1"/>
    <col min="12049" max="12049" width="9.5703125" style="89" customWidth="1"/>
    <col min="12050" max="12050" width="0" style="89" hidden="1" customWidth="1"/>
    <col min="12051" max="12051" width="12" style="89" customWidth="1"/>
    <col min="12052" max="12052" width="5.140625" style="89" customWidth="1"/>
    <col min="12053" max="12053" width="3.5703125" style="89" customWidth="1"/>
    <col min="12054" max="12054" width="4" style="89" customWidth="1"/>
    <col min="12055" max="12055" width="29.28515625" style="89" customWidth="1"/>
    <col min="12056" max="12056" width="4.7109375" style="89" customWidth="1"/>
    <col min="12057" max="12057" width="4.85546875" style="89" customWidth="1"/>
    <col min="12058" max="12059" width="14.140625" style="89" customWidth="1"/>
    <col min="12060" max="12060" width="17.7109375" style="89" customWidth="1"/>
    <col min="12061" max="12061" width="10" style="89" customWidth="1"/>
    <col min="12062" max="12062" width="10.42578125" style="89" customWidth="1"/>
    <col min="12063" max="12063" width="26.7109375" style="89" customWidth="1"/>
    <col min="12064" max="12064" width="11.42578125" style="89"/>
    <col min="12065" max="12065" width="11.28515625" style="89" customWidth="1"/>
    <col min="12066" max="12066" width="0" style="89" hidden="1" customWidth="1"/>
    <col min="12067" max="12283" width="11.42578125" style="89"/>
    <col min="12284" max="12284" width="2.7109375" style="89" customWidth="1"/>
    <col min="12285" max="12285" width="0" style="89" hidden="1" customWidth="1"/>
    <col min="12286" max="12286" width="36.42578125" style="89" customWidth="1"/>
    <col min="12287" max="12287" width="32.42578125" style="89" customWidth="1"/>
    <col min="12288" max="12288" width="32.28515625" style="89" customWidth="1"/>
    <col min="12289" max="12289" width="26.5703125" style="89" customWidth="1"/>
    <col min="12290" max="12290" width="20" style="89" customWidth="1"/>
    <col min="12291" max="12291" width="10.140625" style="89" customWidth="1"/>
    <col min="12292" max="12292" width="10.28515625" style="89" customWidth="1"/>
    <col min="12293" max="12293" width="14.28515625" style="89" customWidth="1"/>
    <col min="12294" max="12294" width="9.7109375" style="89" customWidth="1"/>
    <col min="12295" max="12295" width="25" style="89" customWidth="1"/>
    <col min="12296" max="12296" width="11.5703125" style="89" customWidth="1"/>
    <col min="12297" max="12300" width="5.140625" style="89" customWidth="1"/>
    <col min="12301" max="12301" width="8.42578125" style="89" customWidth="1"/>
    <col min="12302" max="12303" width="0" style="89" hidden="1" customWidth="1"/>
    <col min="12304" max="12304" width="10.28515625" style="89" customWidth="1"/>
    <col min="12305" max="12305" width="9.5703125" style="89" customWidth="1"/>
    <col min="12306" max="12306" width="0" style="89" hidden="1" customWidth="1"/>
    <col min="12307" max="12307" width="12" style="89" customWidth="1"/>
    <col min="12308" max="12308" width="5.140625" style="89" customWidth="1"/>
    <col min="12309" max="12309" width="3.5703125" style="89" customWidth="1"/>
    <col min="12310" max="12310" width="4" style="89" customWidth="1"/>
    <col min="12311" max="12311" width="29.28515625" style="89" customWidth="1"/>
    <col min="12312" max="12312" width="4.7109375" style="89" customWidth="1"/>
    <col min="12313" max="12313" width="4.85546875" style="89" customWidth="1"/>
    <col min="12314" max="12315" width="14.140625" style="89" customWidth="1"/>
    <col min="12316" max="12316" width="17.7109375" style="89" customWidth="1"/>
    <col min="12317" max="12317" width="10" style="89" customWidth="1"/>
    <col min="12318" max="12318" width="10.42578125" style="89" customWidth="1"/>
    <col min="12319" max="12319" width="26.7109375" style="89" customWidth="1"/>
    <col min="12320" max="12320" width="11.42578125" style="89"/>
    <col min="12321" max="12321" width="11.28515625" style="89" customWidth="1"/>
    <col min="12322" max="12322" width="0" style="89" hidden="1" customWidth="1"/>
    <col min="12323" max="12539" width="11.42578125" style="89"/>
    <col min="12540" max="12540" width="2.7109375" style="89" customWidth="1"/>
    <col min="12541" max="12541" width="0" style="89" hidden="1" customWidth="1"/>
    <col min="12542" max="12542" width="36.42578125" style="89" customWidth="1"/>
    <col min="12543" max="12543" width="32.42578125" style="89" customWidth="1"/>
    <col min="12544" max="12544" width="32.28515625" style="89" customWidth="1"/>
    <col min="12545" max="12545" width="26.5703125" style="89" customWidth="1"/>
    <col min="12546" max="12546" width="20" style="89" customWidth="1"/>
    <col min="12547" max="12547" width="10.140625" style="89" customWidth="1"/>
    <col min="12548" max="12548" width="10.28515625" style="89" customWidth="1"/>
    <col min="12549" max="12549" width="14.28515625" style="89" customWidth="1"/>
    <col min="12550" max="12550" width="9.7109375" style="89" customWidth="1"/>
    <col min="12551" max="12551" width="25" style="89" customWidth="1"/>
    <col min="12552" max="12552" width="11.5703125" style="89" customWidth="1"/>
    <col min="12553" max="12556" width="5.140625" style="89" customWidth="1"/>
    <col min="12557" max="12557" width="8.42578125" style="89" customWidth="1"/>
    <col min="12558" max="12559" width="0" style="89" hidden="1" customWidth="1"/>
    <col min="12560" max="12560" width="10.28515625" style="89" customWidth="1"/>
    <col min="12561" max="12561" width="9.5703125" style="89" customWidth="1"/>
    <col min="12562" max="12562" width="0" style="89" hidden="1" customWidth="1"/>
    <col min="12563" max="12563" width="12" style="89" customWidth="1"/>
    <col min="12564" max="12564" width="5.140625" style="89" customWidth="1"/>
    <col min="12565" max="12565" width="3.5703125" style="89" customWidth="1"/>
    <col min="12566" max="12566" width="4" style="89" customWidth="1"/>
    <col min="12567" max="12567" width="29.28515625" style="89" customWidth="1"/>
    <col min="12568" max="12568" width="4.7109375" style="89" customWidth="1"/>
    <col min="12569" max="12569" width="4.85546875" style="89" customWidth="1"/>
    <col min="12570" max="12571" width="14.140625" style="89" customWidth="1"/>
    <col min="12572" max="12572" width="17.7109375" style="89" customWidth="1"/>
    <col min="12573" max="12573" width="10" style="89" customWidth="1"/>
    <col min="12574" max="12574" width="10.42578125" style="89" customWidth="1"/>
    <col min="12575" max="12575" width="26.7109375" style="89" customWidth="1"/>
    <col min="12576" max="12576" width="11.42578125" style="89"/>
    <col min="12577" max="12577" width="11.28515625" style="89" customWidth="1"/>
    <col min="12578" max="12578" width="0" style="89" hidden="1" customWidth="1"/>
    <col min="12579" max="12795" width="11.42578125" style="89"/>
    <col min="12796" max="12796" width="2.7109375" style="89" customWidth="1"/>
    <col min="12797" max="12797" width="0" style="89" hidden="1" customWidth="1"/>
    <col min="12798" max="12798" width="36.42578125" style="89" customWidth="1"/>
    <col min="12799" max="12799" width="32.42578125" style="89" customWidth="1"/>
    <col min="12800" max="12800" width="32.28515625" style="89" customWidth="1"/>
    <col min="12801" max="12801" width="26.5703125" style="89" customWidth="1"/>
    <col min="12802" max="12802" width="20" style="89" customWidth="1"/>
    <col min="12803" max="12803" width="10.140625" style="89" customWidth="1"/>
    <col min="12804" max="12804" width="10.28515625" style="89" customWidth="1"/>
    <col min="12805" max="12805" width="14.28515625" style="89" customWidth="1"/>
    <col min="12806" max="12806" width="9.7109375" style="89" customWidth="1"/>
    <col min="12807" max="12807" width="25" style="89" customWidth="1"/>
    <col min="12808" max="12808" width="11.5703125" style="89" customWidth="1"/>
    <col min="12809" max="12812" width="5.140625" style="89" customWidth="1"/>
    <col min="12813" max="12813" width="8.42578125" style="89" customWidth="1"/>
    <col min="12814" max="12815" width="0" style="89" hidden="1" customWidth="1"/>
    <col min="12816" max="12816" width="10.28515625" style="89" customWidth="1"/>
    <col min="12817" max="12817" width="9.5703125" style="89" customWidth="1"/>
    <col min="12818" max="12818" width="0" style="89" hidden="1" customWidth="1"/>
    <col min="12819" max="12819" width="12" style="89" customWidth="1"/>
    <col min="12820" max="12820" width="5.140625" style="89" customWidth="1"/>
    <col min="12821" max="12821" width="3.5703125" style="89" customWidth="1"/>
    <col min="12822" max="12822" width="4" style="89" customWidth="1"/>
    <col min="12823" max="12823" width="29.28515625" style="89" customWidth="1"/>
    <col min="12824" max="12824" width="4.7109375" style="89" customWidth="1"/>
    <col min="12825" max="12825" width="4.85546875" style="89" customWidth="1"/>
    <col min="12826" max="12827" width="14.140625" style="89" customWidth="1"/>
    <col min="12828" max="12828" width="17.7109375" style="89" customWidth="1"/>
    <col min="12829" max="12829" width="10" style="89" customWidth="1"/>
    <col min="12830" max="12830" width="10.42578125" style="89" customWidth="1"/>
    <col min="12831" max="12831" width="26.7109375" style="89" customWidth="1"/>
    <col min="12832" max="12832" width="11.42578125" style="89"/>
    <col min="12833" max="12833" width="11.28515625" style="89" customWidth="1"/>
    <col min="12834" max="12834" width="0" style="89" hidden="1" customWidth="1"/>
    <col min="12835" max="13051" width="11.42578125" style="89"/>
    <col min="13052" max="13052" width="2.7109375" style="89" customWidth="1"/>
    <col min="13053" max="13053" width="0" style="89" hidden="1" customWidth="1"/>
    <col min="13054" max="13054" width="36.42578125" style="89" customWidth="1"/>
    <col min="13055" max="13055" width="32.42578125" style="89" customWidth="1"/>
    <col min="13056" max="13056" width="32.28515625" style="89" customWidth="1"/>
    <col min="13057" max="13057" width="26.5703125" style="89" customWidth="1"/>
    <col min="13058" max="13058" width="20" style="89" customWidth="1"/>
    <col min="13059" max="13059" width="10.140625" style="89" customWidth="1"/>
    <col min="13060" max="13060" width="10.28515625" style="89" customWidth="1"/>
    <col min="13061" max="13061" width="14.28515625" style="89" customWidth="1"/>
    <col min="13062" max="13062" width="9.7109375" style="89" customWidth="1"/>
    <col min="13063" max="13063" width="25" style="89" customWidth="1"/>
    <col min="13064" max="13064" width="11.5703125" style="89" customWidth="1"/>
    <col min="13065" max="13068" width="5.140625" style="89" customWidth="1"/>
    <col min="13069" max="13069" width="8.42578125" style="89" customWidth="1"/>
    <col min="13070" max="13071" width="0" style="89" hidden="1" customWidth="1"/>
    <col min="13072" max="13072" width="10.28515625" style="89" customWidth="1"/>
    <col min="13073" max="13073" width="9.5703125" style="89" customWidth="1"/>
    <col min="13074" max="13074" width="0" style="89" hidden="1" customWidth="1"/>
    <col min="13075" max="13075" width="12" style="89" customWidth="1"/>
    <col min="13076" max="13076" width="5.140625" style="89" customWidth="1"/>
    <col min="13077" max="13077" width="3.5703125" style="89" customWidth="1"/>
    <col min="13078" max="13078" width="4" style="89" customWidth="1"/>
    <col min="13079" max="13079" width="29.28515625" style="89" customWidth="1"/>
    <col min="13080" max="13080" width="4.7109375" style="89" customWidth="1"/>
    <col min="13081" max="13081" width="4.85546875" style="89" customWidth="1"/>
    <col min="13082" max="13083" width="14.140625" style="89" customWidth="1"/>
    <col min="13084" max="13084" width="17.7109375" style="89" customWidth="1"/>
    <col min="13085" max="13085" width="10" style="89" customWidth="1"/>
    <col min="13086" max="13086" width="10.42578125" style="89" customWidth="1"/>
    <col min="13087" max="13087" width="26.7109375" style="89" customWidth="1"/>
    <col min="13088" max="13088" width="11.42578125" style="89"/>
    <col min="13089" max="13089" width="11.28515625" style="89" customWidth="1"/>
    <col min="13090" max="13090" width="0" style="89" hidden="1" customWidth="1"/>
    <col min="13091" max="13307" width="11.42578125" style="89"/>
    <col min="13308" max="13308" width="2.7109375" style="89" customWidth="1"/>
    <col min="13309" max="13309" width="0" style="89" hidden="1" customWidth="1"/>
    <col min="13310" max="13310" width="36.42578125" style="89" customWidth="1"/>
    <col min="13311" max="13311" width="32.42578125" style="89" customWidth="1"/>
    <col min="13312" max="13312" width="32.28515625" style="89" customWidth="1"/>
    <col min="13313" max="13313" width="26.5703125" style="89" customWidth="1"/>
    <col min="13314" max="13314" width="20" style="89" customWidth="1"/>
    <col min="13315" max="13315" width="10.140625" style="89" customWidth="1"/>
    <col min="13316" max="13316" width="10.28515625" style="89" customWidth="1"/>
    <col min="13317" max="13317" width="14.28515625" style="89" customWidth="1"/>
    <col min="13318" max="13318" width="9.7109375" style="89" customWidth="1"/>
    <col min="13319" max="13319" width="25" style="89" customWidth="1"/>
    <col min="13320" max="13320" width="11.5703125" style="89" customWidth="1"/>
    <col min="13321" max="13324" width="5.140625" style="89" customWidth="1"/>
    <col min="13325" max="13325" width="8.42578125" style="89" customWidth="1"/>
    <col min="13326" max="13327" width="0" style="89" hidden="1" customWidth="1"/>
    <col min="13328" max="13328" width="10.28515625" style="89" customWidth="1"/>
    <col min="13329" max="13329" width="9.5703125" style="89" customWidth="1"/>
    <col min="13330" max="13330" width="0" style="89" hidden="1" customWidth="1"/>
    <col min="13331" max="13331" width="12" style="89" customWidth="1"/>
    <col min="13332" max="13332" width="5.140625" style="89" customWidth="1"/>
    <col min="13333" max="13333" width="3.5703125" style="89" customWidth="1"/>
    <col min="13334" max="13334" width="4" style="89" customWidth="1"/>
    <col min="13335" max="13335" width="29.28515625" style="89" customWidth="1"/>
    <col min="13336" max="13336" width="4.7109375" style="89" customWidth="1"/>
    <col min="13337" max="13337" width="4.85546875" style="89" customWidth="1"/>
    <col min="13338" max="13339" width="14.140625" style="89" customWidth="1"/>
    <col min="13340" max="13340" width="17.7109375" style="89" customWidth="1"/>
    <col min="13341" max="13341" width="10" style="89" customWidth="1"/>
    <col min="13342" max="13342" width="10.42578125" style="89" customWidth="1"/>
    <col min="13343" max="13343" width="26.7109375" style="89" customWidth="1"/>
    <col min="13344" max="13344" width="11.42578125" style="89"/>
    <col min="13345" max="13345" width="11.28515625" style="89" customWidth="1"/>
    <col min="13346" max="13346" width="0" style="89" hidden="1" customWidth="1"/>
    <col min="13347" max="13563" width="11.42578125" style="89"/>
    <col min="13564" max="13564" width="2.7109375" style="89" customWidth="1"/>
    <col min="13565" max="13565" width="0" style="89" hidden="1" customWidth="1"/>
    <col min="13566" max="13566" width="36.42578125" style="89" customWidth="1"/>
    <col min="13567" max="13567" width="32.42578125" style="89" customWidth="1"/>
    <col min="13568" max="13568" width="32.28515625" style="89" customWidth="1"/>
    <col min="13569" max="13569" width="26.5703125" style="89" customWidth="1"/>
    <col min="13570" max="13570" width="20" style="89" customWidth="1"/>
    <col min="13571" max="13571" width="10.140625" style="89" customWidth="1"/>
    <col min="13572" max="13572" width="10.28515625" style="89" customWidth="1"/>
    <col min="13573" max="13573" width="14.28515625" style="89" customWidth="1"/>
    <col min="13574" max="13574" width="9.7109375" style="89" customWidth="1"/>
    <col min="13575" max="13575" width="25" style="89" customWidth="1"/>
    <col min="13576" max="13576" width="11.5703125" style="89" customWidth="1"/>
    <col min="13577" max="13580" width="5.140625" style="89" customWidth="1"/>
    <col min="13581" max="13581" width="8.42578125" style="89" customWidth="1"/>
    <col min="13582" max="13583" width="0" style="89" hidden="1" customWidth="1"/>
    <col min="13584" max="13584" width="10.28515625" style="89" customWidth="1"/>
    <col min="13585" max="13585" width="9.5703125" style="89" customWidth="1"/>
    <col min="13586" max="13586" width="0" style="89" hidden="1" customWidth="1"/>
    <col min="13587" max="13587" width="12" style="89" customWidth="1"/>
    <col min="13588" max="13588" width="5.140625" style="89" customWidth="1"/>
    <col min="13589" max="13589" width="3.5703125" style="89" customWidth="1"/>
    <col min="13590" max="13590" width="4" style="89" customWidth="1"/>
    <col min="13591" max="13591" width="29.28515625" style="89" customWidth="1"/>
    <col min="13592" max="13592" width="4.7109375" style="89" customWidth="1"/>
    <col min="13593" max="13593" width="4.85546875" style="89" customWidth="1"/>
    <col min="13594" max="13595" width="14.140625" style="89" customWidth="1"/>
    <col min="13596" max="13596" width="17.7109375" style="89" customWidth="1"/>
    <col min="13597" max="13597" width="10" style="89" customWidth="1"/>
    <col min="13598" max="13598" width="10.42578125" style="89" customWidth="1"/>
    <col min="13599" max="13599" width="26.7109375" style="89" customWidth="1"/>
    <col min="13600" max="13600" width="11.42578125" style="89"/>
    <col min="13601" max="13601" width="11.28515625" style="89" customWidth="1"/>
    <col min="13602" max="13602" width="0" style="89" hidden="1" customWidth="1"/>
    <col min="13603" max="13819" width="11.42578125" style="89"/>
    <col min="13820" max="13820" width="2.7109375" style="89" customWidth="1"/>
    <col min="13821" max="13821" width="0" style="89" hidden="1" customWidth="1"/>
    <col min="13822" max="13822" width="36.42578125" style="89" customWidth="1"/>
    <col min="13823" max="13823" width="32.42578125" style="89" customWidth="1"/>
    <col min="13824" max="13824" width="32.28515625" style="89" customWidth="1"/>
    <col min="13825" max="13825" width="26.5703125" style="89" customWidth="1"/>
    <col min="13826" max="13826" width="20" style="89" customWidth="1"/>
    <col min="13827" max="13827" width="10.140625" style="89" customWidth="1"/>
    <col min="13828" max="13828" width="10.28515625" style="89" customWidth="1"/>
    <col min="13829" max="13829" width="14.28515625" style="89" customWidth="1"/>
    <col min="13830" max="13830" width="9.7109375" style="89" customWidth="1"/>
    <col min="13831" max="13831" width="25" style="89" customWidth="1"/>
    <col min="13832" max="13832" width="11.5703125" style="89" customWidth="1"/>
    <col min="13833" max="13836" width="5.140625" style="89" customWidth="1"/>
    <col min="13837" max="13837" width="8.42578125" style="89" customWidth="1"/>
    <col min="13838" max="13839" width="0" style="89" hidden="1" customWidth="1"/>
    <col min="13840" max="13840" width="10.28515625" style="89" customWidth="1"/>
    <col min="13841" max="13841" width="9.5703125" style="89" customWidth="1"/>
    <col min="13842" max="13842" width="0" style="89" hidden="1" customWidth="1"/>
    <col min="13843" max="13843" width="12" style="89" customWidth="1"/>
    <col min="13844" max="13844" width="5.140625" style="89" customWidth="1"/>
    <col min="13845" max="13845" width="3.5703125" style="89" customWidth="1"/>
    <col min="13846" max="13846" width="4" style="89" customWidth="1"/>
    <col min="13847" max="13847" width="29.28515625" style="89" customWidth="1"/>
    <col min="13848" max="13848" width="4.7109375" style="89" customWidth="1"/>
    <col min="13849" max="13849" width="4.85546875" style="89" customWidth="1"/>
    <col min="13850" max="13851" width="14.140625" style="89" customWidth="1"/>
    <col min="13852" max="13852" width="17.7109375" style="89" customWidth="1"/>
    <col min="13853" max="13853" width="10" style="89" customWidth="1"/>
    <col min="13854" max="13854" width="10.42578125" style="89" customWidth="1"/>
    <col min="13855" max="13855" width="26.7109375" style="89" customWidth="1"/>
    <col min="13856" max="13856" width="11.42578125" style="89"/>
    <col min="13857" max="13857" width="11.28515625" style="89" customWidth="1"/>
    <col min="13858" max="13858" width="0" style="89" hidden="1" customWidth="1"/>
    <col min="13859" max="14075" width="11.42578125" style="89"/>
    <col min="14076" max="14076" width="2.7109375" style="89" customWidth="1"/>
    <col min="14077" max="14077" width="0" style="89" hidden="1" customWidth="1"/>
    <col min="14078" max="14078" width="36.42578125" style="89" customWidth="1"/>
    <col min="14079" max="14079" width="32.42578125" style="89" customWidth="1"/>
    <col min="14080" max="14080" width="32.28515625" style="89" customWidth="1"/>
    <col min="14081" max="14081" width="26.5703125" style="89" customWidth="1"/>
    <col min="14082" max="14082" width="20" style="89" customWidth="1"/>
    <col min="14083" max="14083" width="10.140625" style="89" customWidth="1"/>
    <col min="14084" max="14084" width="10.28515625" style="89" customWidth="1"/>
    <col min="14085" max="14085" width="14.28515625" style="89" customWidth="1"/>
    <col min="14086" max="14086" width="9.7109375" style="89" customWidth="1"/>
    <col min="14087" max="14087" width="25" style="89" customWidth="1"/>
    <col min="14088" max="14088" width="11.5703125" style="89" customWidth="1"/>
    <col min="14089" max="14092" width="5.140625" style="89" customWidth="1"/>
    <col min="14093" max="14093" width="8.42578125" style="89" customWidth="1"/>
    <col min="14094" max="14095" width="0" style="89" hidden="1" customWidth="1"/>
    <col min="14096" max="14096" width="10.28515625" style="89" customWidth="1"/>
    <col min="14097" max="14097" width="9.5703125" style="89" customWidth="1"/>
    <col min="14098" max="14098" width="0" style="89" hidden="1" customWidth="1"/>
    <col min="14099" max="14099" width="12" style="89" customWidth="1"/>
    <col min="14100" max="14100" width="5.140625" style="89" customWidth="1"/>
    <col min="14101" max="14101" width="3.5703125" style="89" customWidth="1"/>
    <col min="14102" max="14102" width="4" style="89" customWidth="1"/>
    <col min="14103" max="14103" width="29.28515625" style="89" customWidth="1"/>
    <col min="14104" max="14104" width="4.7109375" style="89" customWidth="1"/>
    <col min="14105" max="14105" width="4.85546875" style="89" customWidth="1"/>
    <col min="14106" max="14107" width="14.140625" style="89" customWidth="1"/>
    <col min="14108" max="14108" width="17.7109375" style="89" customWidth="1"/>
    <col min="14109" max="14109" width="10" style="89" customWidth="1"/>
    <col min="14110" max="14110" width="10.42578125" style="89" customWidth="1"/>
    <col min="14111" max="14111" width="26.7109375" style="89" customWidth="1"/>
    <col min="14112" max="14112" width="11.42578125" style="89"/>
    <col min="14113" max="14113" width="11.28515625" style="89" customWidth="1"/>
    <col min="14114" max="14114" width="0" style="89" hidden="1" customWidth="1"/>
    <col min="14115" max="14331" width="11.42578125" style="89"/>
    <col min="14332" max="14332" width="2.7109375" style="89" customWidth="1"/>
    <col min="14333" max="14333" width="0" style="89" hidden="1" customWidth="1"/>
    <col min="14334" max="14334" width="36.42578125" style="89" customWidth="1"/>
    <col min="14335" max="14335" width="32.42578125" style="89" customWidth="1"/>
    <col min="14336" max="14336" width="32.28515625" style="89" customWidth="1"/>
    <col min="14337" max="14337" width="26.5703125" style="89" customWidth="1"/>
    <col min="14338" max="14338" width="20" style="89" customWidth="1"/>
    <col min="14339" max="14339" width="10.140625" style="89" customWidth="1"/>
    <col min="14340" max="14340" width="10.28515625" style="89" customWidth="1"/>
    <col min="14341" max="14341" width="14.28515625" style="89" customWidth="1"/>
    <col min="14342" max="14342" width="9.7109375" style="89" customWidth="1"/>
    <col min="14343" max="14343" width="25" style="89" customWidth="1"/>
    <col min="14344" max="14344" width="11.5703125" style="89" customWidth="1"/>
    <col min="14345" max="14348" width="5.140625" style="89" customWidth="1"/>
    <col min="14349" max="14349" width="8.42578125" style="89" customWidth="1"/>
    <col min="14350" max="14351" width="0" style="89" hidden="1" customWidth="1"/>
    <col min="14352" max="14352" width="10.28515625" style="89" customWidth="1"/>
    <col min="14353" max="14353" width="9.5703125" style="89" customWidth="1"/>
    <col min="14354" max="14354" width="0" style="89" hidden="1" customWidth="1"/>
    <col min="14355" max="14355" width="12" style="89" customWidth="1"/>
    <col min="14356" max="14356" width="5.140625" style="89" customWidth="1"/>
    <col min="14357" max="14357" width="3.5703125" style="89" customWidth="1"/>
    <col min="14358" max="14358" width="4" style="89" customWidth="1"/>
    <col min="14359" max="14359" width="29.28515625" style="89" customWidth="1"/>
    <col min="14360" max="14360" width="4.7109375" style="89" customWidth="1"/>
    <col min="14361" max="14361" width="4.85546875" style="89" customWidth="1"/>
    <col min="14362" max="14363" width="14.140625" style="89" customWidth="1"/>
    <col min="14364" max="14364" width="17.7109375" style="89" customWidth="1"/>
    <col min="14365" max="14365" width="10" style="89" customWidth="1"/>
    <col min="14366" max="14366" width="10.42578125" style="89" customWidth="1"/>
    <col min="14367" max="14367" width="26.7109375" style="89" customWidth="1"/>
    <col min="14368" max="14368" width="11.42578125" style="89"/>
    <col min="14369" max="14369" width="11.28515625" style="89" customWidth="1"/>
    <col min="14370" max="14370" width="0" style="89" hidden="1" customWidth="1"/>
    <col min="14371" max="14587" width="11.42578125" style="89"/>
    <col min="14588" max="14588" width="2.7109375" style="89" customWidth="1"/>
    <col min="14589" max="14589" width="0" style="89" hidden="1" customWidth="1"/>
    <col min="14590" max="14590" width="36.42578125" style="89" customWidth="1"/>
    <col min="14591" max="14591" width="32.42578125" style="89" customWidth="1"/>
    <col min="14592" max="14592" width="32.28515625" style="89" customWidth="1"/>
    <col min="14593" max="14593" width="26.5703125" style="89" customWidth="1"/>
    <col min="14594" max="14594" width="20" style="89" customWidth="1"/>
    <col min="14595" max="14595" width="10.140625" style="89" customWidth="1"/>
    <col min="14596" max="14596" width="10.28515625" style="89" customWidth="1"/>
    <col min="14597" max="14597" width="14.28515625" style="89" customWidth="1"/>
    <col min="14598" max="14598" width="9.7109375" style="89" customWidth="1"/>
    <col min="14599" max="14599" width="25" style="89" customWidth="1"/>
    <col min="14600" max="14600" width="11.5703125" style="89" customWidth="1"/>
    <col min="14601" max="14604" width="5.140625" style="89" customWidth="1"/>
    <col min="14605" max="14605" width="8.42578125" style="89" customWidth="1"/>
    <col min="14606" max="14607" width="0" style="89" hidden="1" customWidth="1"/>
    <col min="14608" max="14608" width="10.28515625" style="89" customWidth="1"/>
    <col min="14609" max="14609" width="9.5703125" style="89" customWidth="1"/>
    <col min="14610" max="14610" width="0" style="89" hidden="1" customWidth="1"/>
    <col min="14611" max="14611" width="12" style="89" customWidth="1"/>
    <col min="14612" max="14612" width="5.140625" style="89" customWidth="1"/>
    <col min="14613" max="14613" width="3.5703125" style="89" customWidth="1"/>
    <col min="14614" max="14614" width="4" style="89" customWidth="1"/>
    <col min="14615" max="14615" width="29.28515625" style="89" customWidth="1"/>
    <col min="14616" max="14616" width="4.7109375" style="89" customWidth="1"/>
    <col min="14617" max="14617" width="4.85546875" style="89" customWidth="1"/>
    <col min="14618" max="14619" width="14.140625" style="89" customWidth="1"/>
    <col min="14620" max="14620" width="17.7109375" style="89" customWidth="1"/>
    <col min="14621" max="14621" width="10" style="89" customWidth="1"/>
    <col min="14622" max="14622" width="10.42578125" style="89" customWidth="1"/>
    <col min="14623" max="14623" width="26.7109375" style="89" customWidth="1"/>
    <col min="14624" max="14624" width="11.42578125" style="89"/>
    <col min="14625" max="14625" width="11.28515625" style="89" customWidth="1"/>
    <col min="14626" max="14626" width="0" style="89" hidden="1" customWidth="1"/>
    <col min="14627" max="14843" width="11.42578125" style="89"/>
    <col min="14844" max="14844" width="2.7109375" style="89" customWidth="1"/>
    <col min="14845" max="14845" width="0" style="89" hidden="1" customWidth="1"/>
    <col min="14846" max="14846" width="36.42578125" style="89" customWidth="1"/>
    <col min="14847" max="14847" width="32.42578125" style="89" customWidth="1"/>
    <col min="14848" max="14848" width="32.28515625" style="89" customWidth="1"/>
    <col min="14849" max="14849" width="26.5703125" style="89" customWidth="1"/>
    <col min="14850" max="14850" width="20" style="89" customWidth="1"/>
    <col min="14851" max="14851" width="10.140625" style="89" customWidth="1"/>
    <col min="14852" max="14852" width="10.28515625" style="89" customWidth="1"/>
    <col min="14853" max="14853" width="14.28515625" style="89" customWidth="1"/>
    <col min="14854" max="14854" width="9.7109375" style="89" customWidth="1"/>
    <col min="14855" max="14855" width="25" style="89" customWidth="1"/>
    <col min="14856" max="14856" width="11.5703125" style="89" customWidth="1"/>
    <col min="14857" max="14860" width="5.140625" style="89" customWidth="1"/>
    <col min="14861" max="14861" width="8.42578125" style="89" customWidth="1"/>
    <col min="14862" max="14863" width="0" style="89" hidden="1" customWidth="1"/>
    <col min="14864" max="14864" width="10.28515625" style="89" customWidth="1"/>
    <col min="14865" max="14865" width="9.5703125" style="89" customWidth="1"/>
    <col min="14866" max="14866" width="0" style="89" hidden="1" customWidth="1"/>
    <col min="14867" max="14867" width="12" style="89" customWidth="1"/>
    <col min="14868" max="14868" width="5.140625" style="89" customWidth="1"/>
    <col min="14869" max="14869" width="3.5703125" style="89" customWidth="1"/>
    <col min="14870" max="14870" width="4" style="89" customWidth="1"/>
    <col min="14871" max="14871" width="29.28515625" style="89" customWidth="1"/>
    <col min="14872" max="14872" width="4.7109375" style="89" customWidth="1"/>
    <col min="14873" max="14873" width="4.85546875" style="89" customWidth="1"/>
    <col min="14874" max="14875" width="14.140625" style="89" customWidth="1"/>
    <col min="14876" max="14876" width="17.7109375" style="89" customWidth="1"/>
    <col min="14877" max="14877" width="10" style="89" customWidth="1"/>
    <col min="14878" max="14878" width="10.42578125" style="89" customWidth="1"/>
    <col min="14879" max="14879" width="26.7109375" style="89" customWidth="1"/>
    <col min="14880" max="14880" width="11.42578125" style="89"/>
    <col min="14881" max="14881" width="11.28515625" style="89" customWidth="1"/>
    <col min="14882" max="14882" width="0" style="89" hidden="1" customWidth="1"/>
    <col min="14883" max="15099" width="11.42578125" style="89"/>
    <col min="15100" max="15100" width="2.7109375" style="89" customWidth="1"/>
    <col min="15101" max="15101" width="0" style="89" hidden="1" customWidth="1"/>
    <col min="15102" max="15102" width="36.42578125" style="89" customWidth="1"/>
    <col min="15103" max="15103" width="32.42578125" style="89" customWidth="1"/>
    <col min="15104" max="15104" width="32.28515625" style="89" customWidth="1"/>
    <col min="15105" max="15105" width="26.5703125" style="89" customWidth="1"/>
    <col min="15106" max="15106" width="20" style="89" customWidth="1"/>
    <col min="15107" max="15107" width="10.140625" style="89" customWidth="1"/>
    <col min="15108" max="15108" width="10.28515625" style="89" customWidth="1"/>
    <col min="15109" max="15109" width="14.28515625" style="89" customWidth="1"/>
    <col min="15110" max="15110" width="9.7109375" style="89" customWidth="1"/>
    <col min="15111" max="15111" width="25" style="89" customWidth="1"/>
    <col min="15112" max="15112" width="11.5703125" style="89" customWidth="1"/>
    <col min="15113" max="15116" width="5.140625" style="89" customWidth="1"/>
    <col min="15117" max="15117" width="8.42578125" style="89" customWidth="1"/>
    <col min="15118" max="15119" width="0" style="89" hidden="1" customWidth="1"/>
    <col min="15120" max="15120" width="10.28515625" style="89" customWidth="1"/>
    <col min="15121" max="15121" width="9.5703125" style="89" customWidth="1"/>
    <col min="15122" max="15122" width="0" style="89" hidden="1" customWidth="1"/>
    <col min="15123" max="15123" width="12" style="89" customWidth="1"/>
    <col min="15124" max="15124" width="5.140625" style="89" customWidth="1"/>
    <col min="15125" max="15125" width="3.5703125" style="89" customWidth="1"/>
    <col min="15126" max="15126" width="4" style="89" customWidth="1"/>
    <col min="15127" max="15127" width="29.28515625" style="89" customWidth="1"/>
    <col min="15128" max="15128" width="4.7109375" style="89" customWidth="1"/>
    <col min="15129" max="15129" width="4.85546875" style="89" customWidth="1"/>
    <col min="15130" max="15131" width="14.140625" style="89" customWidth="1"/>
    <col min="15132" max="15132" width="17.7109375" style="89" customWidth="1"/>
    <col min="15133" max="15133" width="10" style="89" customWidth="1"/>
    <col min="15134" max="15134" width="10.42578125" style="89" customWidth="1"/>
    <col min="15135" max="15135" width="26.7109375" style="89" customWidth="1"/>
    <col min="15136" max="15136" width="11.42578125" style="89"/>
    <col min="15137" max="15137" width="11.28515625" style="89" customWidth="1"/>
    <col min="15138" max="15138" width="0" style="89" hidden="1" customWidth="1"/>
    <col min="15139" max="15355" width="11.42578125" style="89"/>
    <col min="15356" max="15356" width="2.7109375" style="89" customWidth="1"/>
    <col min="15357" max="15357" width="0" style="89" hidden="1" customWidth="1"/>
    <col min="15358" max="15358" width="36.42578125" style="89" customWidth="1"/>
    <col min="15359" max="15359" width="32.42578125" style="89" customWidth="1"/>
    <col min="15360" max="15360" width="32.28515625" style="89" customWidth="1"/>
    <col min="15361" max="15361" width="26.5703125" style="89" customWidth="1"/>
    <col min="15362" max="15362" width="20" style="89" customWidth="1"/>
    <col min="15363" max="15363" width="10.140625" style="89" customWidth="1"/>
    <col min="15364" max="15364" width="10.28515625" style="89" customWidth="1"/>
    <col min="15365" max="15365" width="14.28515625" style="89" customWidth="1"/>
    <col min="15366" max="15366" width="9.7109375" style="89" customWidth="1"/>
    <col min="15367" max="15367" width="25" style="89" customWidth="1"/>
    <col min="15368" max="15368" width="11.5703125" style="89" customWidth="1"/>
    <col min="15369" max="15372" width="5.140625" style="89" customWidth="1"/>
    <col min="15373" max="15373" width="8.42578125" style="89" customWidth="1"/>
    <col min="15374" max="15375" width="0" style="89" hidden="1" customWidth="1"/>
    <col min="15376" max="15376" width="10.28515625" style="89" customWidth="1"/>
    <col min="15377" max="15377" width="9.5703125" style="89" customWidth="1"/>
    <col min="15378" max="15378" width="0" style="89" hidden="1" customWidth="1"/>
    <col min="15379" max="15379" width="12" style="89" customWidth="1"/>
    <col min="15380" max="15380" width="5.140625" style="89" customWidth="1"/>
    <col min="15381" max="15381" width="3.5703125" style="89" customWidth="1"/>
    <col min="15382" max="15382" width="4" style="89" customWidth="1"/>
    <col min="15383" max="15383" width="29.28515625" style="89" customWidth="1"/>
    <col min="15384" max="15384" width="4.7109375" style="89" customWidth="1"/>
    <col min="15385" max="15385" width="4.85546875" style="89" customWidth="1"/>
    <col min="15386" max="15387" width="14.140625" style="89" customWidth="1"/>
    <col min="15388" max="15388" width="17.7109375" style="89" customWidth="1"/>
    <col min="15389" max="15389" width="10" style="89" customWidth="1"/>
    <col min="15390" max="15390" width="10.42578125" style="89" customWidth="1"/>
    <col min="15391" max="15391" width="26.7109375" style="89" customWidth="1"/>
    <col min="15392" max="15392" width="11.42578125" style="89"/>
    <col min="15393" max="15393" width="11.28515625" style="89" customWidth="1"/>
    <col min="15394" max="15394" width="0" style="89" hidden="1" customWidth="1"/>
    <col min="15395" max="15611" width="11.42578125" style="89"/>
    <col min="15612" max="15612" width="2.7109375" style="89" customWidth="1"/>
    <col min="15613" max="15613" width="0" style="89" hidden="1" customWidth="1"/>
    <col min="15614" max="15614" width="36.42578125" style="89" customWidth="1"/>
    <col min="15615" max="15615" width="32.42578125" style="89" customWidth="1"/>
    <col min="15616" max="15616" width="32.28515625" style="89" customWidth="1"/>
    <col min="15617" max="15617" width="26.5703125" style="89" customWidth="1"/>
    <col min="15618" max="15618" width="20" style="89" customWidth="1"/>
    <col min="15619" max="15619" width="10.140625" style="89" customWidth="1"/>
    <col min="15620" max="15620" width="10.28515625" style="89" customWidth="1"/>
    <col min="15621" max="15621" width="14.28515625" style="89" customWidth="1"/>
    <col min="15622" max="15622" width="9.7109375" style="89" customWidth="1"/>
    <col min="15623" max="15623" width="25" style="89" customWidth="1"/>
    <col min="15624" max="15624" width="11.5703125" style="89" customWidth="1"/>
    <col min="15625" max="15628" width="5.140625" style="89" customWidth="1"/>
    <col min="15629" max="15629" width="8.42578125" style="89" customWidth="1"/>
    <col min="15630" max="15631" width="0" style="89" hidden="1" customWidth="1"/>
    <col min="15632" max="15632" width="10.28515625" style="89" customWidth="1"/>
    <col min="15633" max="15633" width="9.5703125" style="89" customWidth="1"/>
    <col min="15634" max="15634" width="0" style="89" hidden="1" customWidth="1"/>
    <col min="15635" max="15635" width="12" style="89" customWidth="1"/>
    <col min="15636" max="15636" width="5.140625" style="89" customWidth="1"/>
    <col min="15637" max="15637" width="3.5703125" style="89" customWidth="1"/>
    <col min="15638" max="15638" width="4" style="89" customWidth="1"/>
    <col min="15639" max="15639" width="29.28515625" style="89" customWidth="1"/>
    <col min="15640" max="15640" width="4.7109375" style="89" customWidth="1"/>
    <col min="15641" max="15641" width="4.85546875" style="89" customWidth="1"/>
    <col min="15642" max="15643" width="14.140625" style="89" customWidth="1"/>
    <col min="15644" max="15644" width="17.7109375" style="89" customWidth="1"/>
    <col min="15645" max="15645" width="10" style="89" customWidth="1"/>
    <col min="15646" max="15646" width="10.42578125" style="89" customWidth="1"/>
    <col min="15647" max="15647" width="26.7109375" style="89" customWidth="1"/>
    <col min="15648" max="15648" width="11.42578125" style="89"/>
    <col min="15649" max="15649" width="11.28515625" style="89" customWidth="1"/>
    <col min="15650" max="15650" width="0" style="89" hidden="1" customWidth="1"/>
    <col min="15651" max="15867" width="11.42578125" style="89"/>
    <col min="15868" max="15868" width="2.7109375" style="89" customWidth="1"/>
    <col min="15869" max="15869" width="0" style="89" hidden="1" customWidth="1"/>
    <col min="15870" max="15870" width="36.42578125" style="89" customWidth="1"/>
    <col min="15871" max="15871" width="32.42578125" style="89" customWidth="1"/>
    <col min="15872" max="15872" width="32.28515625" style="89" customWidth="1"/>
    <col min="15873" max="15873" width="26.5703125" style="89" customWidth="1"/>
    <col min="15874" max="15874" width="20" style="89" customWidth="1"/>
    <col min="15875" max="15875" width="10.140625" style="89" customWidth="1"/>
    <col min="15876" max="15876" width="10.28515625" style="89" customWidth="1"/>
    <col min="15877" max="15877" width="14.28515625" style="89" customWidth="1"/>
    <col min="15878" max="15878" width="9.7109375" style="89" customWidth="1"/>
    <col min="15879" max="15879" width="25" style="89" customWidth="1"/>
    <col min="15880" max="15880" width="11.5703125" style="89" customWidth="1"/>
    <col min="15881" max="15884" width="5.140625" style="89" customWidth="1"/>
    <col min="15885" max="15885" width="8.42578125" style="89" customWidth="1"/>
    <col min="15886" max="15887" width="0" style="89" hidden="1" customWidth="1"/>
    <col min="15888" max="15888" width="10.28515625" style="89" customWidth="1"/>
    <col min="15889" max="15889" width="9.5703125" style="89" customWidth="1"/>
    <col min="15890" max="15890" width="0" style="89" hidden="1" customWidth="1"/>
    <col min="15891" max="15891" width="12" style="89" customWidth="1"/>
    <col min="15892" max="15892" width="5.140625" style="89" customWidth="1"/>
    <col min="15893" max="15893" width="3.5703125" style="89" customWidth="1"/>
    <col min="15894" max="15894" width="4" style="89" customWidth="1"/>
    <col min="15895" max="15895" width="29.28515625" style="89" customWidth="1"/>
    <col min="15896" max="15896" width="4.7109375" style="89" customWidth="1"/>
    <col min="15897" max="15897" width="4.85546875" style="89" customWidth="1"/>
    <col min="15898" max="15899" width="14.140625" style="89" customWidth="1"/>
    <col min="15900" max="15900" width="17.7109375" style="89" customWidth="1"/>
    <col min="15901" max="15901" width="10" style="89" customWidth="1"/>
    <col min="15902" max="15902" width="10.42578125" style="89" customWidth="1"/>
    <col min="15903" max="15903" width="26.7109375" style="89" customWidth="1"/>
    <col min="15904" max="15904" width="11.42578125" style="89"/>
    <col min="15905" max="15905" width="11.28515625" style="89" customWidth="1"/>
    <col min="15906" max="15906" width="0" style="89" hidden="1" customWidth="1"/>
    <col min="15907" max="16123" width="11.42578125" style="89"/>
    <col min="16124" max="16124" width="2.7109375" style="89" customWidth="1"/>
    <col min="16125" max="16125" width="0" style="89" hidden="1" customWidth="1"/>
    <col min="16126" max="16126" width="36.42578125" style="89" customWidth="1"/>
    <col min="16127" max="16127" width="32.42578125" style="89" customWidth="1"/>
    <col min="16128" max="16128" width="32.28515625" style="89" customWidth="1"/>
    <col min="16129" max="16129" width="26.5703125" style="89" customWidth="1"/>
    <col min="16130" max="16130" width="20" style="89" customWidth="1"/>
    <col min="16131" max="16131" width="10.140625" style="89" customWidth="1"/>
    <col min="16132" max="16132" width="10.28515625" style="89" customWidth="1"/>
    <col min="16133" max="16133" width="14.28515625" style="89" customWidth="1"/>
    <col min="16134" max="16134" width="9.7109375" style="89" customWidth="1"/>
    <col min="16135" max="16135" width="25" style="89" customWidth="1"/>
    <col min="16136" max="16136" width="11.5703125" style="89" customWidth="1"/>
    <col min="16137" max="16140" width="5.140625" style="89" customWidth="1"/>
    <col min="16141" max="16141" width="8.42578125" style="89" customWidth="1"/>
    <col min="16142" max="16143" width="0" style="89" hidden="1" customWidth="1"/>
    <col min="16144" max="16144" width="10.28515625" style="89" customWidth="1"/>
    <col min="16145" max="16145" width="9.5703125" style="89" customWidth="1"/>
    <col min="16146" max="16146" width="0" style="89" hidden="1" customWidth="1"/>
    <col min="16147" max="16147" width="12" style="89" customWidth="1"/>
    <col min="16148" max="16148" width="5.140625" style="89" customWidth="1"/>
    <col min="16149" max="16149" width="3.5703125" style="89" customWidth="1"/>
    <col min="16150" max="16150" width="4" style="89" customWidth="1"/>
    <col min="16151" max="16151" width="29.28515625" style="89" customWidth="1"/>
    <col min="16152" max="16152" width="4.7109375" style="89" customWidth="1"/>
    <col min="16153" max="16153" width="4.85546875" style="89" customWidth="1"/>
    <col min="16154" max="16155" width="14.140625" style="89" customWidth="1"/>
    <col min="16156" max="16156" width="17.7109375" style="89" customWidth="1"/>
    <col min="16157" max="16157" width="10" style="89" customWidth="1"/>
    <col min="16158" max="16158" width="10.42578125" style="89" customWidth="1"/>
    <col min="16159" max="16159" width="26.7109375" style="89" customWidth="1"/>
    <col min="16160" max="16160" width="11.42578125" style="89"/>
    <col min="16161" max="16161" width="11.28515625" style="89" customWidth="1"/>
    <col min="16162" max="16162" width="0" style="89" hidden="1" customWidth="1"/>
    <col min="16163"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21.75" customHeight="1" x14ac:dyDescent="0.25">
      <c r="A2" s="256"/>
      <c r="B2" s="256"/>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1:38" ht="27.75" customHeight="1" thickBot="1" x14ac:dyDescent="0.3">
      <c r="A3" s="256"/>
      <c r="B3" s="256"/>
      <c r="C3" s="962"/>
      <c r="D3" s="963"/>
      <c r="E3" s="963"/>
      <c r="F3" s="963"/>
      <c r="G3" s="1165" t="s">
        <v>95</v>
      </c>
      <c r="H3" s="1166"/>
      <c r="I3" s="1166"/>
      <c r="J3" s="1166"/>
      <c r="K3" s="1166"/>
      <c r="L3" s="1166"/>
      <c r="M3" s="1166"/>
      <c r="N3" s="1166"/>
      <c r="O3" s="1166"/>
      <c r="P3" s="1166"/>
      <c r="Q3" s="1166"/>
      <c r="R3" s="1166"/>
      <c r="S3" s="954"/>
      <c r="T3" s="954"/>
      <c r="U3" s="1166"/>
      <c r="V3" s="1166"/>
      <c r="W3" s="1166"/>
      <c r="X3" s="1166"/>
      <c r="Y3" s="1166"/>
      <c r="Z3" s="1166"/>
      <c r="AA3" s="1166"/>
      <c r="AB3" s="1166"/>
      <c r="AC3" s="1166"/>
      <c r="AD3" s="1166"/>
      <c r="AE3" s="1166"/>
      <c r="AF3" s="1166"/>
      <c r="AG3" s="1166"/>
      <c r="AH3" s="1166"/>
      <c r="AI3" s="1166"/>
      <c r="AJ3" s="1168"/>
      <c r="AK3" s="362" t="s">
        <v>168</v>
      </c>
    </row>
    <row r="4" spans="1:38" ht="21.75" customHeight="1" x14ac:dyDescent="0.25">
      <c r="A4" s="256"/>
      <c r="B4" s="256"/>
      <c r="C4" s="962"/>
      <c r="D4" s="963"/>
      <c r="E4" s="963"/>
      <c r="F4" s="963"/>
      <c r="G4" s="950" t="s">
        <v>150</v>
      </c>
      <c r="H4" s="951"/>
      <c r="I4" s="951"/>
      <c r="J4" s="951"/>
      <c r="K4" s="951"/>
      <c r="L4" s="951"/>
      <c r="M4" s="951"/>
      <c r="N4" s="951"/>
      <c r="O4" s="951"/>
      <c r="P4" s="951"/>
      <c r="Q4" s="951"/>
      <c r="R4" s="951"/>
      <c r="S4" s="1169"/>
      <c r="T4" s="1169"/>
      <c r="U4" s="951"/>
      <c r="V4" s="951"/>
      <c r="W4" s="951"/>
      <c r="X4" s="951"/>
      <c r="Y4" s="951"/>
      <c r="Z4" s="951"/>
      <c r="AA4" s="951"/>
      <c r="AB4" s="951"/>
      <c r="AC4" s="951"/>
      <c r="AD4" s="951"/>
      <c r="AE4" s="951"/>
      <c r="AF4" s="951"/>
      <c r="AG4" s="951"/>
      <c r="AH4" s="951"/>
      <c r="AI4" s="951"/>
      <c r="AJ4" s="952"/>
      <c r="AK4" s="948" t="s">
        <v>94</v>
      </c>
    </row>
    <row r="5" spans="1:38" ht="26.25" customHeight="1" thickBot="1" x14ac:dyDescent="0.3">
      <c r="A5" s="256"/>
      <c r="B5" s="256"/>
      <c r="C5" s="964"/>
      <c r="D5" s="965"/>
      <c r="E5" s="965"/>
      <c r="F5" s="965"/>
      <c r="G5" s="1165" t="s">
        <v>484</v>
      </c>
      <c r="H5" s="1166"/>
      <c r="I5" s="1166"/>
      <c r="J5" s="1166"/>
      <c r="K5" s="1166"/>
      <c r="L5" s="1166"/>
      <c r="M5" s="1166"/>
      <c r="N5" s="1166"/>
      <c r="O5" s="1166"/>
      <c r="P5" s="1166"/>
      <c r="Q5" s="1166"/>
      <c r="R5" s="1166"/>
      <c r="S5" s="1167"/>
      <c r="T5" s="1167"/>
      <c r="U5" s="1166"/>
      <c r="V5" s="1166"/>
      <c r="W5" s="1166"/>
      <c r="X5" s="1166"/>
      <c r="Y5" s="1166"/>
      <c r="Z5" s="1166"/>
      <c r="AA5" s="1166"/>
      <c r="AB5" s="1166"/>
      <c r="AC5" s="1166"/>
      <c r="AD5" s="1166"/>
      <c r="AE5" s="1166"/>
      <c r="AF5" s="1166"/>
      <c r="AG5" s="1166"/>
      <c r="AH5" s="1166"/>
      <c r="AI5" s="1166"/>
      <c r="AJ5" s="1168"/>
      <c r="AK5" s="949"/>
    </row>
    <row r="6" spans="1:38" ht="16.5" thickBot="1" x14ac:dyDescent="0.25">
      <c r="A6" s="256"/>
      <c r="B6" s="256"/>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369"/>
      <c r="AH6" s="970"/>
      <c r="AI6" s="970"/>
      <c r="AJ6" s="970"/>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ht="27.75" customHeight="1" x14ac:dyDescent="0.2">
      <c r="A8" s="264"/>
      <c r="B8" s="264"/>
      <c r="C8" s="266" t="s">
        <v>104</v>
      </c>
      <c r="D8" s="267">
        <v>43707</v>
      </c>
      <c r="E8" s="268"/>
      <c r="F8" s="268"/>
      <c r="G8" s="268"/>
      <c r="H8" s="268"/>
      <c r="I8" s="268"/>
      <c r="J8" s="269"/>
      <c r="K8" s="268"/>
      <c r="L8" s="269"/>
      <c r="M8" s="972"/>
      <c r="N8" s="972"/>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1241" t="s">
        <v>634</v>
      </c>
      <c r="E10" s="1242"/>
      <c r="F10" s="1242"/>
      <c r="G10" s="1243"/>
      <c r="H10" s="278"/>
      <c r="I10" s="278"/>
      <c r="J10" s="929"/>
      <c r="K10" s="929"/>
      <c r="L10" s="929"/>
      <c r="M10" s="929"/>
      <c r="N10" s="929"/>
      <c r="O10" s="929"/>
      <c r="P10" s="929"/>
      <c r="Q10" s="929"/>
      <c r="R10" s="929"/>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757"/>
      <c r="L11" s="757"/>
      <c r="M11" s="757"/>
      <c r="N11" s="757"/>
      <c r="O11" s="757"/>
      <c r="P11" s="757"/>
      <c r="Q11" s="757"/>
      <c r="R11" s="757"/>
      <c r="S11" s="757"/>
      <c r="T11" s="757"/>
      <c r="U11" s="757"/>
      <c r="V11" s="757"/>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1037" t="s">
        <v>483</v>
      </c>
      <c r="E12" s="1038"/>
      <c r="F12" s="1038"/>
      <c r="G12" s="1038"/>
      <c r="H12" s="1038"/>
      <c r="I12" s="1039"/>
      <c r="J12" s="279"/>
      <c r="K12" s="929" t="s">
        <v>117</v>
      </c>
      <c r="L12" s="929"/>
      <c r="M12" s="1037" t="s">
        <v>635</v>
      </c>
      <c r="N12" s="1038"/>
      <c r="O12" s="1038"/>
      <c r="P12" s="1038"/>
      <c r="Q12" s="1038"/>
      <c r="R12" s="1038"/>
      <c r="S12" s="1038"/>
      <c r="T12" s="1038"/>
      <c r="U12" s="1038"/>
      <c r="V12" s="1038"/>
      <c r="W12" s="1038"/>
      <c r="X12" s="1038"/>
      <c r="Y12" s="1038"/>
      <c r="Z12" s="1039"/>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757"/>
      <c r="T13" s="757"/>
      <c r="U13" s="757"/>
      <c r="V13" s="757"/>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933"/>
      <c r="E14" s="933"/>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796"/>
      <c r="E15" s="796"/>
      <c r="F15" s="134"/>
      <c r="G15" s="134"/>
      <c r="H15" s="134"/>
      <c r="I15" s="134"/>
      <c r="J15" s="134"/>
      <c r="K15" s="796"/>
      <c r="L15" s="796"/>
      <c r="M15" s="796"/>
      <c r="N15" s="796"/>
      <c r="O15" s="796"/>
      <c r="P15" s="796"/>
      <c r="Q15" s="796"/>
      <c r="R15" s="796"/>
      <c r="S15" s="796"/>
      <c r="T15" s="796"/>
      <c r="U15" s="796"/>
      <c r="V15" s="796"/>
      <c r="W15" s="796"/>
      <c r="X15" s="796"/>
      <c r="Y15" s="796"/>
      <c r="Z15" s="796"/>
      <c r="AA15" s="796"/>
      <c r="AB15" s="796"/>
      <c r="AC15" s="796"/>
      <c r="AD15" s="796"/>
      <c r="AE15" s="796"/>
      <c r="AF15" s="796"/>
      <c r="AG15" s="236"/>
      <c r="AH15" s="796"/>
      <c r="AI15" s="796"/>
      <c r="AJ15" s="796"/>
    </row>
    <row r="16" spans="1:38" s="90" customFormat="1" ht="14.25" customHeight="1" x14ac:dyDescent="0.25">
      <c r="C16" s="1237" t="s">
        <v>89</v>
      </c>
      <c r="D16" s="1232" t="s">
        <v>97</v>
      </c>
      <c r="E16" s="1232" t="s">
        <v>96</v>
      </c>
      <c r="F16" s="1232" t="s">
        <v>87</v>
      </c>
      <c r="G16" s="799"/>
      <c r="H16" s="1224" t="s">
        <v>53</v>
      </c>
      <c r="I16" s="1226"/>
      <c r="J16" s="1239" t="s">
        <v>54</v>
      </c>
      <c r="K16" s="1224" t="s">
        <v>154</v>
      </c>
      <c r="L16" s="1225"/>
      <c r="M16" s="1225"/>
      <c r="N16" s="1225"/>
      <c r="O16" s="1225"/>
      <c r="P16" s="1225"/>
      <c r="Q16" s="1225"/>
      <c r="R16" s="1226"/>
      <c r="S16" s="801"/>
      <c r="T16" s="801"/>
      <c r="U16" s="1224" t="s">
        <v>155</v>
      </c>
      <c r="V16" s="1226"/>
      <c r="W16" s="800"/>
      <c r="X16" s="1232" t="s">
        <v>55</v>
      </c>
      <c r="Y16" s="1224" t="s">
        <v>153</v>
      </c>
      <c r="Z16" s="1225"/>
      <c r="AA16" s="1226"/>
      <c r="AB16" s="1234" t="s">
        <v>56</v>
      </c>
      <c r="AC16" s="1235"/>
      <c r="AD16" s="1235"/>
      <c r="AE16" s="1235"/>
      <c r="AF16" s="1235"/>
      <c r="AG16" s="1235"/>
      <c r="AH16" s="1235"/>
      <c r="AI16" s="1236"/>
      <c r="AJ16" s="1234" t="s">
        <v>57</v>
      </c>
      <c r="AK16" s="881" t="s">
        <v>200</v>
      </c>
      <c r="AL16" s="870" t="s">
        <v>611</v>
      </c>
    </row>
    <row r="17" spans="2:38" s="92" customFormat="1" ht="12" customHeight="1" x14ac:dyDescent="0.25">
      <c r="C17" s="1238"/>
      <c r="D17" s="1233"/>
      <c r="E17" s="1233"/>
      <c r="F17" s="1233"/>
      <c r="G17" s="802"/>
      <c r="H17" s="1230"/>
      <c r="I17" s="1231"/>
      <c r="J17" s="1240"/>
      <c r="K17" s="1227"/>
      <c r="L17" s="1228"/>
      <c r="M17" s="1228"/>
      <c r="N17" s="1228"/>
      <c r="O17" s="1228"/>
      <c r="P17" s="1228"/>
      <c r="Q17" s="1228"/>
      <c r="R17" s="1229"/>
      <c r="S17" s="803"/>
      <c r="T17" s="803"/>
      <c r="U17" s="1230"/>
      <c r="V17" s="1231"/>
      <c r="W17" s="804"/>
      <c r="X17" s="1233"/>
      <c r="Y17" s="1227"/>
      <c r="Z17" s="1228"/>
      <c r="AA17" s="1229"/>
      <c r="AB17" s="1216" t="s">
        <v>58</v>
      </c>
      <c r="AC17" s="1218" t="s">
        <v>59</v>
      </c>
      <c r="AD17" s="1219"/>
      <c r="AE17" s="1220" t="s">
        <v>60</v>
      </c>
      <c r="AF17" s="1221"/>
      <c r="AG17" s="367"/>
      <c r="AH17" s="1220" t="s">
        <v>61</v>
      </c>
      <c r="AI17" s="1221"/>
      <c r="AJ17" s="1220"/>
      <c r="AK17" s="881"/>
      <c r="AL17" s="871"/>
    </row>
    <row r="18" spans="2:38" s="92" customFormat="1" ht="33.75" customHeight="1" thickBot="1" x14ac:dyDescent="0.3">
      <c r="C18" s="797" t="s">
        <v>90</v>
      </c>
      <c r="D18" s="1233"/>
      <c r="E18" s="1233"/>
      <c r="F18" s="798" t="s">
        <v>88</v>
      </c>
      <c r="G18" s="798" t="s">
        <v>1</v>
      </c>
      <c r="H18" s="798" t="s">
        <v>62</v>
      </c>
      <c r="I18" s="798" t="s">
        <v>63</v>
      </c>
      <c r="J18" s="1240"/>
      <c r="K18" s="1214" t="s">
        <v>64</v>
      </c>
      <c r="L18" s="1214"/>
      <c r="M18" s="809" t="s">
        <v>65</v>
      </c>
      <c r="N18" s="818" t="s">
        <v>66</v>
      </c>
      <c r="O18" s="818" t="s">
        <v>67</v>
      </c>
      <c r="P18" s="818" t="s">
        <v>68</v>
      </c>
      <c r="Q18" s="818" t="s">
        <v>69</v>
      </c>
      <c r="R18" s="809" t="s">
        <v>70</v>
      </c>
      <c r="S18" s="798" t="s">
        <v>85</v>
      </c>
      <c r="T18" s="798" t="s">
        <v>86</v>
      </c>
      <c r="U18" s="798" t="s">
        <v>62</v>
      </c>
      <c r="V18" s="798" t="s">
        <v>63</v>
      </c>
      <c r="W18" s="798"/>
      <c r="X18" s="1233"/>
      <c r="Y18" s="1227"/>
      <c r="Z18" s="1228"/>
      <c r="AA18" s="1229"/>
      <c r="AB18" s="1217"/>
      <c r="AC18" s="805" t="s">
        <v>71</v>
      </c>
      <c r="AD18" s="805" t="s">
        <v>72</v>
      </c>
      <c r="AE18" s="1222" t="s">
        <v>121</v>
      </c>
      <c r="AF18" s="1223"/>
      <c r="AG18" s="819" t="s">
        <v>123</v>
      </c>
      <c r="AH18" s="809" t="s">
        <v>119</v>
      </c>
      <c r="AI18" s="809" t="s">
        <v>120</v>
      </c>
      <c r="AJ18" s="1222"/>
      <c r="AK18" s="1214"/>
      <c r="AL18" s="1215"/>
    </row>
    <row r="19" spans="2:38" s="92" customFormat="1" ht="91.5" customHeight="1" x14ac:dyDescent="0.25">
      <c r="B19" s="92">
        <f>VALUE(CONCATENATE(H19,I19))</f>
        <v>44</v>
      </c>
      <c r="C19" s="1205" t="s">
        <v>636</v>
      </c>
      <c r="D19" s="1208" t="s">
        <v>637</v>
      </c>
      <c r="E19" s="1208" t="s">
        <v>638</v>
      </c>
      <c r="F19" s="1208" t="s">
        <v>639</v>
      </c>
      <c r="G19" s="1211" t="s">
        <v>7</v>
      </c>
      <c r="H19" s="1193">
        <v>4</v>
      </c>
      <c r="I19" s="1193">
        <v>4</v>
      </c>
      <c r="J19" s="1193" t="s">
        <v>79</v>
      </c>
      <c r="K19" s="1182" t="s">
        <v>640</v>
      </c>
      <c r="L19" s="1182"/>
      <c r="M19" s="1191" t="s">
        <v>82</v>
      </c>
      <c r="N19" s="1191">
        <v>20</v>
      </c>
      <c r="O19" s="1191">
        <v>20</v>
      </c>
      <c r="P19" s="1191">
        <v>15</v>
      </c>
      <c r="Q19" s="1191">
        <v>20</v>
      </c>
      <c r="R19" s="1191">
        <v>75</v>
      </c>
      <c r="S19" s="820">
        <f>IF(M19="Preventivo",VLOOKUP(R19,$AA$74:$AB$94,2),0)</f>
        <v>1</v>
      </c>
      <c r="T19" s="820">
        <f>IF(M19="Correctivo",VLOOKUP(R19,$AA$74:$AC$94,3),0)</f>
        <v>0</v>
      </c>
      <c r="U19" s="1193">
        <v>2</v>
      </c>
      <c r="V19" s="1193">
        <v>3</v>
      </c>
      <c r="W19" s="821" t="e">
        <f>VLOOKUP(#REF!,$S$46:$U$70,2,FALSE)</f>
        <v>#REF!</v>
      </c>
      <c r="X19" s="1193" t="s">
        <v>81</v>
      </c>
      <c r="Y19" s="1191" t="s">
        <v>99</v>
      </c>
      <c r="Z19" s="1191"/>
      <c r="AA19" s="1191"/>
      <c r="AB19" s="1182" t="s">
        <v>641</v>
      </c>
      <c r="AC19" s="1188" t="s">
        <v>209</v>
      </c>
      <c r="AD19" s="1188"/>
      <c r="AE19" s="1182" t="s">
        <v>642</v>
      </c>
      <c r="AF19" s="1182"/>
      <c r="AG19" s="1185" t="s">
        <v>124</v>
      </c>
      <c r="AH19" s="1179">
        <v>43497</v>
      </c>
      <c r="AI19" s="1179">
        <v>43830</v>
      </c>
      <c r="AJ19" s="1182" t="s">
        <v>643</v>
      </c>
      <c r="AK19" s="1170" t="s">
        <v>652</v>
      </c>
      <c r="AL19" s="1173" t="s">
        <v>705</v>
      </c>
    </row>
    <row r="20" spans="2:38" s="92" customFormat="1" ht="91.5" customHeight="1" x14ac:dyDescent="0.25">
      <c r="C20" s="1206"/>
      <c r="D20" s="1209"/>
      <c r="E20" s="1209"/>
      <c r="F20" s="1209"/>
      <c r="G20" s="1212"/>
      <c r="H20" s="1194"/>
      <c r="I20" s="1194"/>
      <c r="J20" s="1194"/>
      <c r="K20" s="1183"/>
      <c r="L20" s="1183"/>
      <c r="M20" s="935"/>
      <c r="N20" s="935"/>
      <c r="O20" s="935"/>
      <c r="P20" s="935"/>
      <c r="Q20" s="935"/>
      <c r="R20" s="935"/>
      <c r="S20" s="807"/>
      <c r="T20" s="807"/>
      <c r="U20" s="1194"/>
      <c r="V20" s="1194"/>
      <c r="W20" s="758"/>
      <c r="X20" s="1194"/>
      <c r="Y20" s="935"/>
      <c r="Z20" s="935"/>
      <c r="AA20" s="935"/>
      <c r="AB20" s="1183"/>
      <c r="AC20" s="1189"/>
      <c r="AD20" s="1189"/>
      <c r="AE20" s="1183"/>
      <c r="AF20" s="1183"/>
      <c r="AG20" s="1186"/>
      <c r="AH20" s="1180"/>
      <c r="AI20" s="1180"/>
      <c r="AJ20" s="1183"/>
      <c r="AK20" s="1171"/>
      <c r="AL20" s="1174"/>
    </row>
    <row r="21" spans="2:38" s="92" customFormat="1" ht="91.5" customHeight="1" thickBot="1" x14ac:dyDescent="0.3">
      <c r="C21" s="1207"/>
      <c r="D21" s="1210"/>
      <c r="E21" s="1210"/>
      <c r="F21" s="1210"/>
      <c r="G21" s="1213"/>
      <c r="H21" s="1195"/>
      <c r="I21" s="1195"/>
      <c r="J21" s="1195"/>
      <c r="K21" s="1184"/>
      <c r="L21" s="1184"/>
      <c r="M21" s="1192"/>
      <c r="N21" s="1192"/>
      <c r="O21" s="1192"/>
      <c r="P21" s="1192"/>
      <c r="Q21" s="1192"/>
      <c r="R21" s="1192"/>
      <c r="S21" s="163"/>
      <c r="T21" s="163"/>
      <c r="U21" s="1195"/>
      <c r="V21" s="1195"/>
      <c r="W21" s="806"/>
      <c r="X21" s="1195"/>
      <c r="Y21" s="1192"/>
      <c r="Z21" s="1192"/>
      <c r="AA21" s="1192"/>
      <c r="AB21" s="1184"/>
      <c r="AC21" s="1190"/>
      <c r="AD21" s="1190"/>
      <c r="AE21" s="1184"/>
      <c r="AF21" s="1184"/>
      <c r="AG21" s="1187"/>
      <c r="AH21" s="1181"/>
      <c r="AI21" s="1181"/>
      <c r="AJ21" s="1184"/>
      <c r="AK21" s="1172"/>
      <c r="AL21" s="1175"/>
    </row>
    <row r="22" spans="2:38" s="92" customFormat="1" ht="91.5" customHeight="1" x14ac:dyDescent="0.25">
      <c r="B22" s="92">
        <f>VALUE(CONCATENATE(H22,I22))</f>
        <v>34</v>
      </c>
      <c r="C22" s="1196" t="s">
        <v>644</v>
      </c>
      <c r="D22" s="1199" t="s">
        <v>645</v>
      </c>
      <c r="E22" s="1199" t="s">
        <v>646</v>
      </c>
      <c r="F22" s="1199" t="s">
        <v>647</v>
      </c>
      <c r="G22" s="1202" t="s">
        <v>7</v>
      </c>
      <c r="H22" s="1193">
        <v>3</v>
      </c>
      <c r="I22" s="1193">
        <v>4</v>
      </c>
      <c r="J22" s="1193" t="s">
        <v>79</v>
      </c>
      <c r="K22" s="1182" t="s">
        <v>648</v>
      </c>
      <c r="L22" s="1182"/>
      <c r="M22" s="1191" t="s">
        <v>82</v>
      </c>
      <c r="N22" s="1191">
        <v>20</v>
      </c>
      <c r="O22" s="1191">
        <v>20</v>
      </c>
      <c r="P22" s="1191">
        <v>20</v>
      </c>
      <c r="Q22" s="1191">
        <v>20</v>
      </c>
      <c r="R22" s="1191">
        <v>80</v>
      </c>
      <c r="S22" s="820">
        <f>IF(M22="Preventivo",VLOOKUP(R22,$AA$74:$AB$94,2),0)</f>
        <v>2</v>
      </c>
      <c r="T22" s="820">
        <f>IF(M22="Correctivo",VLOOKUP(R22,$AA$74:$AC$94,3),0)</f>
        <v>0</v>
      </c>
      <c r="U22" s="1193">
        <v>1</v>
      </c>
      <c r="V22" s="1193">
        <v>2</v>
      </c>
      <c r="W22" s="821"/>
      <c r="X22" s="1193" t="s">
        <v>78</v>
      </c>
      <c r="Y22" s="1191" t="s">
        <v>99</v>
      </c>
      <c r="Z22" s="1191"/>
      <c r="AA22" s="1191"/>
      <c r="AB22" s="1182" t="s">
        <v>649</v>
      </c>
      <c r="AC22" s="1188" t="s">
        <v>209</v>
      </c>
      <c r="AD22" s="1188"/>
      <c r="AE22" s="1182" t="s">
        <v>650</v>
      </c>
      <c r="AF22" s="1182"/>
      <c r="AG22" s="1185" t="s">
        <v>124</v>
      </c>
      <c r="AH22" s="1179">
        <v>43497</v>
      </c>
      <c r="AI22" s="1179">
        <v>43830</v>
      </c>
      <c r="AJ22" s="1182" t="s">
        <v>651</v>
      </c>
      <c r="AK22" s="1170" t="s">
        <v>653</v>
      </c>
      <c r="AL22" s="1176" t="s">
        <v>706</v>
      </c>
    </row>
    <row r="23" spans="2:38" ht="91.5" customHeight="1" x14ac:dyDescent="0.25">
      <c r="C23" s="1197"/>
      <c r="D23" s="1200"/>
      <c r="E23" s="1200"/>
      <c r="F23" s="1200"/>
      <c r="G23" s="1203"/>
      <c r="H23" s="1194"/>
      <c r="I23" s="1194"/>
      <c r="J23" s="1194"/>
      <c r="K23" s="1183"/>
      <c r="L23" s="1183"/>
      <c r="M23" s="935"/>
      <c r="N23" s="935"/>
      <c r="O23" s="935"/>
      <c r="P23" s="935"/>
      <c r="Q23" s="935"/>
      <c r="R23" s="935"/>
      <c r="S23" s="103"/>
      <c r="T23" s="103"/>
      <c r="U23" s="1194"/>
      <c r="V23" s="1194"/>
      <c r="W23" s="103"/>
      <c r="X23" s="1194"/>
      <c r="Y23" s="935"/>
      <c r="Z23" s="935"/>
      <c r="AA23" s="935"/>
      <c r="AB23" s="1183"/>
      <c r="AC23" s="1189"/>
      <c r="AD23" s="1189"/>
      <c r="AE23" s="1183"/>
      <c r="AF23" s="1183"/>
      <c r="AG23" s="1186"/>
      <c r="AH23" s="1180"/>
      <c r="AI23" s="1180"/>
      <c r="AJ23" s="1183"/>
      <c r="AK23" s="1171"/>
      <c r="AL23" s="1177"/>
    </row>
    <row r="24" spans="2:38" ht="91.5" customHeight="1" thickBot="1" x14ac:dyDescent="0.3">
      <c r="C24" s="1198"/>
      <c r="D24" s="1201"/>
      <c r="E24" s="1201"/>
      <c r="F24" s="1201"/>
      <c r="G24" s="1204"/>
      <c r="H24" s="1195"/>
      <c r="I24" s="1195"/>
      <c r="J24" s="1195"/>
      <c r="K24" s="1184"/>
      <c r="L24" s="1184"/>
      <c r="M24" s="1192"/>
      <c r="N24" s="1192"/>
      <c r="O24" s="1192"/>
      <c r="P24" s="1192"/>
      <c r="Q24" s="1192"/>
      <c r="R24" s="1192"/>
      <c r="S24" s="822"/>
      <c r="T24" s="822"/>
      <c r="U24" s="1195"/>
      <c r="V24" s="1195"/>
      <c r="W24" s="822"/>
      <c r="X24" s="1195"/>
      <c r="Y24" s="1192"/>
      <c r="Z24" s="1192"/>
      <c r="AA24" s="1192"/>
      <c r="AB24" s="1184"/>
      <c r="AC24" s="1190"/>
      <c r="AD24" s="1190"/>
      <c r="AE24" s="1184"/>
      <c r="AF24" s="1184"/>
      <c r="AG24" s="1187"/>
      <c r="AH24" s="1181"/>
      <c r="AI24" s="1181"/>
      <c r="AJ24" s="1184"/>
      <c r="AK24" s="1172"/>
      <c r="AL24" s="1178"/>
    </row>
    <row r="25" spans="2:38" x14ac:dyDescent="0.25">
      <c r="C25" s="66"/>
      <c r="D25" s="66"/>
      <c r="E25" s="93"/>
      <c r="F25" s="93"/>
      <c r="G25" s="93"/>
      <c r="H25" s="93"/>
      <c r="I25" s="93"/>
      <c r="J25" s="93"/>
      <c r="K25" s="93"/>
      <c r="L25" s="93"/>
      <c r="M25" s="93"/>
      <c r="N25" s="93"/>
      <c r="O25" s="93"/>
      <c r="P25" s="93"/>
      <c r="Q25" s="93"/>
      <c r="R25" s="93"/>
      <c r="S25" s="93"/>
      <c r="T25" s="93"/>
      <c r="U25" s="93"/>
      <c r="V25" s="93"/>
      <c r="W25" s="93"/>
      <c r="X25" s="93"/>
      <c r="Y25" s="793"/>
      <c r="Z25" s="793"/>
      <c r="AA25" s="793"/>
      <c r="AB25" s="93"/>
      <c r="AC25" s="93"/>
      <c r="AD25" s="93"/>
      <c r="AE25" s="93"/>
      <c r="AK25" s="93"/>
    </row>
    <row r="26" spans="2:38" x14ac:dyDescent="0.25">
      <c r="C26" s="66"/>
      <c r="D26" s="66"/>
      <c r="E26" s="93"/>
      <c r="F26" s="93"/>
      <c r="G26" s="93"/>
      <c r="H26" s="93"/>
      <c r="I26" s="93"/>
      <c r="J26" s="93"/>
      <c r="K26" s="93"/>
      <c r="L26" s="93"/>
      <c r="M26" s="93"/>
      <c r="N26" s="93"/>
      <c r="O26" s="93"/>
      <c r="P26" s="93"/>
      <c r="Q26" s="93"/>
      <c r="R26" s="93"/>
      <c r="S26" s="93"/>
      <c r="T26" s="93"/>
      <c r="U26" s="93"/>
      <c r="V26" s="93"/>
      <c r="W26" s="93"/>
      <c r="X26" s="93"/>
      <c r="Y26" s="793"/>
      <c r="Z26" s="793"/>
      <c r="AA26" s="793"/>
      <c r="AB26" s="93"/>
      <c r="AC26" s="93"/>
      <c r="AD26" s="93"/>
      <c r="AE26" s="93"/>
      <c r="AK26" s="93"/>
    </row>
    <row r="27" spans="2:38" x14ac:dyDescent="0.25">
      <c r="C27" s="66"/>
      <c r="D27" s="66"/>
      <c r="E27" s="93"/>
      <c r="F27" s="93"/>
      <c r="G27" s="93"/>
      <c r="H27" s="93"/>
      <c r="I27" s="93"/>
      <c r="J27" s="93"/>
      <c r="K27" s="93"/>
      <c r="L27" s="93"/>
      <c r="M27" s="93"/>
      <c r="N27" s="93"/>
      <c r="O27" s="93"/>
      <c r="P27" s="93"/>
      <c r="Q27" s="93"/>
      <c r="R27" s="93"/>
      <c r="S27" s="93"/>
      <c r="T27" s="93"/>
      <c r="U27" s="93"/>
      <c r="V27" s="93"/>
      <c r="W27" s="93"/>
      <c r="X27" s="93"/>
      <c r="Y27" s="793"/>
      <c r="Z27" s="793"/>
      <c r="AA27" s="793"/>
      <c r="AB27" s="93"/>
      <c r="AC27" s="93"/>
      <c r="AD27" s="93"/>
      <c r="AE27" s="93"/>
      <c r="AK27" s="93"/>
    </row>
    <row r="28" spans="2:38" x14ac:dyDescent="0.25">
      <c r="C28" s="66"/>
      <c r="D28" s="66"/>
      <c r="E28" s="93"/>
      <c r="F28" s="93"/>
      <c r="G28" s="93"/>
      <c r="H28" s="93"/>
      <c r="I28" s="93"/>
      <c r="J28" s="93"/>
      <c r="K28" s="93"/>
      <c r="L28" s="93"/>
      <c r="M28" s="93"/>
      <c r="N28" s="93"/>
      <c r="O28" s="93"/>
      <c r="P28" s="93"/>
      <c r="Q28" s="93"/>
      <c r="R28" s="93"/>
      <c r="S28" s="93"/>
      <c r="T28" s="93"/>
      <c r="U28" s="93"/>
      <c r="V28" s="93"/>
      <c r="W28" s="93"/>
      <c r="X28" s="93"/>
      <c r="Y28" s="793"/>
      <c r="Z28" s="793"/>
      <c r="AA28" s="793"/>
      <c r="AB28" s="93"/>
      <c r="AC28" s="93"/>
      <c r="AD28" s="93"/>
      <c r="AE28" s="93"/>
      <c r="AK28" s="93"/>
    </row>
    <row r="29" spans="2:38" x14ac:dyDescent="0.25">
      <c r="C29" s="66"/>
      <c r="D29" s="66"/>
      <c r="E29" s="93"/>
      <c r="F29" s="93"/>
      <c r="G29" s="93"/>
      <c r="H29" s="93"/>
      <c r="I29" s="93"/>
      <c r="J29" s="93"/>
      <c r="K29" s="93"/>
      <c r="L29" s="93"/>
      <c r="M29" s="93"/>
      <c r="N29" s="93"/>
      <c r="O29" s="93"/>
      <c r="P29" s="93"/>
      <c r="Q29" s="93"/>
      <c r="R29" s="93"/>
      <c r="S29" s="93"/>
      <c r="T29" s="93"/>
      <c r="U29" s="93"/>
      <c r="V29" s="93"/>
      <c r="W29" s="93"/>
      <c r="X29" s="93"/>
      <c r="Y29" s="793"/>
      <c r="Z29" s="793"/>
      <c r="AA29" s="793"/>
      <c r="AB29" s="93"/>
      <c r="AC29" s="93"/>
      <c r="AD29" s="93"/>
      <c r="AE29" s="93"/>
      <c r="AK29" s="93"/>
    </row>
    <row r="30" spans="2:38" x14ac:dyDescent="0.25">
      <c r="C30" s="66"/>
      <c r="D30" s="66"/>
      <c r="E30" s="93"/>
      <c r="F30" s="93"/>
      <c r="G30" s="93"/>
      <c r="H30" s="93"/>
      <c r="I30" s="93"/>
      <c r="J30" s="93"/>
      <c r="K30" s="93"/>
      <c r="L30" s="93"/>
      <c r="M30" s="93"/>
      <c r="N30" s="93"/>
      <c r="O30" s="93"/>
      <c r="P30" s="93"/>
      <c r="Q30" s="93"/>
      <c r="R30" s="93"/>
      <c r="S30" s="93"/>
      <c r="T30" s="93"/>
      <c r="U30" s="93"/>
      <c r="V30" s="93"/>
      <c r="W30" s="93"/>
      <c r="X30" s="93"/>
      <c r="Y30" s="793"/>
      <c r="Z30" s="793"/>
      <c r="AA30" s="793"/>
      <c r="AB30" s="93"/>
      <c r="AC30" s="93"/>
      <c r="AD30" s="93"/>
      <c r="AE30" s="93"/>
      <c r="AK30" s="93"/>
    </row>
    <row r="31" spans="2:38" x14ac:dyDescent="0.25">
      <c r="C31" s="66"/>
      <c r="D31" s="66"/>
      <c r="E31" s="93"/>
      <c r="F31" s="93"/>
      <c r="G31" s="93"/>
      <c r="H31" s="93"/>
      <c r="I31" s="93"/>
      <c r="J31" s="93"/>
      <c r="K31" s="93"/>
      <c r="L31" s="93"/>
      <c r="M31" s="93"/>
      <c r="N31" s="93"/>
      <c r="O31" s="93"/>
      <c r="P31" s="93"/>
      <c r="Q31" s="93"/>
      <c r="R31" s="93"/>
      <c r="S31" s="93"/>
      <c r="T31" s="93"/>
      <c r="U31" s="93"/>
      <c r="V31" s="93"/>
      <c r="W31" s="93"/>
      <c r="X31" s="93"/>
      <c r="Y31" s="793"/>
      <c r="Z31" s="793"/>
      <c r="AA31" s="793"/>
      <c r="AB31" s="93"/>
      <c r="AC31" s="93"/>
      <c r="AD31" s="93"/>
      <c r="AE31" s="93"/>
      <c r="AK31" s="93"/>
    </row>
    <row r="32" spans="2:38" x14ac:dyDescent="0.25">
      <c r="C32" s="66"/>
      <c r="D32" s="66"/>
      <c r="E32" s="93"/>
      <c r="F32" s="93"/>
      <c r="G32" s="93"/>
      <c r="H32" s="93"/>
      <c r="I32" s="93"/>
      <c r="J32" s="93"/>
      <c r="K32" s="93"/>
      <c r="L32" s="93"/>
      <c r="M32" s="93"/>
      <c r="N32" s="93"/>
      <c r="O32" s="93"/>
      <c r="P32" s="93"/>
      <c r="Q32" s="93"/>
      <c r="R32" s="93"/>
      <c r="S32" s="93"/>
      <c r="T32" s="93"/>
      <c r="U32" s="93"/>
      <c r="V32" s="93"/>
      <c r="W32" s="93"/>
      <c r="X32" s="93"/>
      <c r="Y32" s="793"/>
      <c r="Z32" s="793"/>
      <c r="AA32" s="793"/>
      <c r="AB32" s="93"/>
      <c r="AC32" s="93"/>
      <c r="AD32" s="93"/>
      <c r="AE32" s="93"/>
      <c r="AK32" s="93"/>
    </row>
    <row r="33" spans="2:37" x14ac:dyDescent="0.2">
      <c r="B33" s="794"/>
      <c r="C33" s="795"/>
      <c r="D33" s="795"/>
      <c r="E33" s="795"/>
      <c r="F33" s="795"/>
      <c r="G33" s="795"/>
      <c r="H33" s="795"/>
      <c r="I33" s="795"/>
      <c r="J33" s="795"/>
      <c r="K33" s="795"/>
      <c r="L33" s="795"/>
      <c r="M33" s="795"/>
      <c r="N33" s="795"/>
      <c r="O33" s="795"/>
      <c r="P33" s="795"/>
      <c r="Q33" s="795"/>
      <c r="R33" s="795"/>
      <c r="S33" s="795"/>
      <c r="T33" s="795"/>
      <c r="U33" s="81"/>
      <c r="V33" s="67"/>
      <c r="W33" s="67"/>
      <c r="X33" s="67"/>
      <c r="Y33" s="1033"/>
      <c r="Z33" s="1033"/>
      <c r="AA33" s="1033"/>
      <c r="AB33" s="67"/>
      <c r="AC33" s="93"/>
      <c r="AD33" s="93"/>
      <c r="AE33" s="93"/>
      <c r="AF33" s="93"/>
      <c r="AG33" s="237"/>
      <c r="AH33" s="93"/>
      <c r="AI33" s="93"/>
      <c r="AJ33" s="93"/>
      <c r="AK33" s="93"/>
    </row>
    <row r="34" spans="2:37" x14ac:dyDescent="0.2">
      <c r="B34" s="794"/>
      <c r="C34" s="794"/>
      <c r="D34" s="794"/>
      <c r="E34" s="794"/>
      <c r="F34" s="794"/>
      <c r="G34" s="794"/>
      <c r="H34" s="794"/>
      <c r="I34" s="794"/>
      <c r="J34" s="794"/>
      <c r="K34" s="794"/>
      <c r="L34" s="794"/>
      <c r="M34" s="794"/>
      <c r="N34" s="794"/>
      <c r="O34" s="794"/>
      <c r="P34" s="794"/>
      <c r="Q34" s="794"/>
      <c r="R34" s="794"/>
      <c r="S34" s="794"/>
      <c r="T34" s="794"/>
      <c r="U34" s="81"/>
      <c r="V34" s="67"/>
      <c r="W34" s="67"/>
      <c r="X34" s="67"/>
      <c r="Y34" s="67"/>
      <c r="Z34" s="67"/>
      <c r="AA34" s="67"/>
      <c r="AB34" s="67"/>
      <c r="AC34" s="93"/>
      <c r="AD34" s="93"/>
      <c r="AE34" s="93"/>
      <c r="AF34" s="93"/>
      <c r="AG34" s="237"/>
      <c r="AH34" s="93"/>
      <c r="AI34" s="93"/>
      <c r="AJ34" s="93"/>
      <c r="AK34" s="93"/>
    </row>
    <row r="35" spans="2:37" x14ac:dyDescent="0.2">
      <c r="B35" s="794"/>
      <c r="C35" s="794"/>
      <c r="D35" s="794"/>
      <c r="E35" s="794"/>
      <c r="F35" s="794"/>
      <c r="G35" s="794"/>
      <c r="H35" s="794"/>
      <c r="I35" s="794"/>
      <c r="J35" s="794"/>
      <c r="K35" s="794"/>
      <c r="L35" s="794"/>
      <c r="M35" s="794"/>
      <c r="N35" s="794"/>
      <c r="O35" s="794"/>
      <c r="P35" s="794"/>
      <c r="Q35" s="794"/>
      <c r="R35" s="794"/>
      <c r="S35" s="794"/>
      <c r="T35" s="794"/>
      <c r="U35" s="81"/>
      <c r="V35" s="67"/>
      <c r="W35" s="67"/>
      <c r="X35" s="67"/>
      <c r="Y35" s="67"/>
      <c r="Z35" s="67"/>
      <c r="AA35" s="67"/>
      <c r="AB35" s="67"/>
      <c r="AC35" s="93"/>
      <c r="AD35" s="93"/>
      <c r="AE35" s="93"/>
      <c r="AF35" s="93"/>
      <c r="AG35" s="237"/>
      <c r="AH35" s="93"/>
      <c r="AI35" s="93"/>
      <c r="AJ35" s="93"/>
      <c r="AK35" s="93"/>
    </row>
    <row r="36" spans="2:37" x14ac:dyDescent="0.2">
      <c r="B36" s="789"/>
      <c r="C36" s="789"/>
      <c r="D36" s="789"/>
      <c r="E36" s="789"/>
      <c r="F36" s="789"/>
      <c r="G36" s="789"/>
      <c r="H36" s="789"/>
      <c r="I36" s="789"/>
      <c r="J36" s="789"/>
      <c r="K36" s="789"/>
      <c r="L36" s="789"/>
      <c r="M36" s="789"/>
      <c r="N36" s="789"/>
      <c r="O36" s="789"/>
      <c r="P36" s="789"/>
      <c r="Q36" s="789"/>
      <c r="R36" s="789"/>
      <c r="S36" s="789"/>
      <c r="T36" s="789"/>
      <c r="U36" s="67"/>
      <c r="V36" s="67"/>
      <c r="W36" s="67"/>
      <c r="X36" s="67"/>
      <c r="Y36" s="67"/>
      <c r="Z36" s="67"/>
      <c r="AA36" s="67"/>
      <c r="AB36" s="67"/>
      <c r="AC36" s="93"/>
      <c r="AD36" s="93"/>
      <c r="AE36" s="93"/>
      <c r="AF36" s="93"/>
      <c r="AG36" s="237"/>
      <c r="AH36" s="93"/>
      <c r="AI36" s="93"/>
      <c r="AJ36" s="93"/>
      <c r="AK36" s="93"/>
    </row>
    <row r="37" spans="2:37" ht="15.75" thickBot="1" x14ac:dyDescent="0.25">
      <c r="B37" s="756"/>
      <c r="C37" s="756"/>
      <c r="D37" s="756"/>
      <c r="E37" s="756"/>
      <c r="F37" s="756"/>
      <c r="G37" s="756"/>
      <c r="H37" s="756"/>
      <c r="I37" s="756"/>
      <c r="J37" s="756"/>
      <c r="K37" s="756"/>
      <c r="L37" s="756"/>
      <c r="M37" s="756"/>
      <c r="N37" s="756"/>
      <c r="O37" s="756"/>
      <c r="P37" s="756"/>
      <c r="Q37" s="756"/>
      <c r="R37" s="756"/>
      <c r="S37" s="756"/>
      <c r="T37" s="756"/>
      <c r="U37" s="67"/>
      <c r="V37" s="67"/>
      <c r="W37" s="67"/>
      <c r="X37" s="67"/>
      <c r="Y37" s="67"/>
      <c r="Z37" s="67"/>
      <c r="AA37" s="67"/>
      <c r="AB37" s="67"/>
      <c r="AC37" s="93"/>
      <c r="AD37" s="93"/>
      <c r="AE37" s="93"/>
      <c r="AF37" s="93"/>
      <c r="AG37" s="237"/>
      <c r="AH37" s="93"/>
      <c r="AI37" s="93"/>
      <c r="AJ37" s="93"/>
      <c r="AK37" s="93"/>
    </row>
    <row r="38" spans="2:37" x14ac:dyDescent="0.2">
      <c r="B38" s="778" t="s">
        <v>15</v>
      </c>
      <c r="C38" s="783"/>
      <c r="D38" s="783"/>
      <c r="E38" s="783"/>
      <c r="F38" s="784"/>
      <c r="G38" s="82"/>
      <c r="H38" s="82"/>
      <c r="I38" s="82"/>
      <c r="J38" s="82"/>
      <c r="K38" s="82"/>
      <c r="L38" s="122" t="s">
        <v>16</v>
      </c>
      <c r="M38" s="149"/>
      <c r="N38" s="123"/>
      <c r="O38" s="123"/>
      <c r="P38" s="123"/>
      <c r="Q38" s="123"/>
      <c r="R38" s="123"/>
      <c r="S38" s="123"/>
      <c r="T38" s="123"/>
      <c r="U38" s="124"/>
      <c r="V38" s="67"/>
      <c r="W38" s="67"/>
      <c r="X38" s="67"/>
      <c r="Y38" s="67"/>
      <c r="Z38" s="67"/>
      <c r="AA38" s="67"/>
      <c r="AB38" s="67"/>
      <c r="AC38" s="93"/>
      <c r="AD38" s="93"/>
      <c r="AE38" s="93"/>
      <c r="AF38" s="93"/>
      <c r="AG38" s="237"/>
      <c r="AH38" s="93"/>
      <c r="AI38" s="93"/>
      <c r="AJ38" s="93"/>
      <c r="AK38" s="93"/>
    </row>
    <row r="39" spans="2:37" x14ac:dyDescent="0.2">
      <c r="B39" s="778" t="s">
        <v>17</v>
      </c>
      <c r="C39" s="784"/>
      <c r="D39" s="145" t="s">
        <v>157</v>
      </c>
      <c r="E39" s="145" t="s">
        <v>18</v>
      </c>
      <c r="F39" s="784" t="s">
        <v>19</v>
      </c>
      <c r="G39" s="82"/>
      <c r="H39" s="82"/>
      <c r="I39" s="1023"/>
      <c r="J39" s="1023"/>
      <c r="K39" s="93"/>
      <c r="L39" s="1024" t="s">
        <v>20</v>
      </c>
      <c r="M39" s="778" t="s">
        <v>21</v>
      </c>
      <c r="N39" s="783"/>
      <c r="O39" s="783"/>
      <c r="P39" s="783"/>
      <c r="Q39" s="783"/>
      <c r="R39" s="783"/>
      <c r="S39" s="783"/>
      <c r="T39" s="783"/>
      <c r="U39" s="791"/>
      <c r="V39" s="67"/>
      <c r="W39" s="67"/>
      <c r="X39" s="67"/>
      <c r="Y39" s="67"/>
      <c r="Z39" s="67"/>
      <c r="AA39" s="67"/>
      <c r="AB39" s="67"/>
      <c r="AC39" s="93"/>
      <c r="AD39" s="93"/>
      <c r="AE39" s="93"/>
      <c r="AF39" s="93"/>
      <c r="AG39" s="237"/>
      <c r="AH39" s="93"/>
      <c r="AI39" s="93"/>
      <c r="AJ39" s="93"/>
      <c r="AK39" s="93"/>
    </row>
    <row r="40" spans="2:37" ht="22.5" customHeight="1" x14ac:dyDescent="0.2">
      <c r="B40" s="780" t="s">
        <v>22</v>
      </c>
      <c r="C40" s="781"/>
      <c r="D40" s="102" t="s">
        <v>158</v>
      </c>
      <c r="E40" s="102" t="s">
        <v>23</v>
      </c>
      <c r="F40" s="127">
        <v>1</v>
      </c>
      <c r="G40" s="154"/>
      <c r="H40" s="154"/>
      <c r="I40" s="93"/>
      <c r="J40" s="93"/>
      <c r="K40" s="93"/>
      <c r="L40" s="1025"/>
      <c r="M40" s="1028" t="s">
        <v>24</v>
      </c>
      <c r="N40" s="1029" t="s">
        <v>25</v>
      </c>
      <c r="O40" s="1029"/>
      <c r="P40" s="1029" t="s">
        <v>26</v>
      </c>
      <c r="Q40" s="1029"/>
      <c r="R40" s="1029" t="s">
        <v>27</v>
      </c>
      <c r="S40" s="93"/>
      <c r="T40" s="93"/>
      <c r="U40" s="125" t="s">
        <v>28</v>
      </c>
      <c r="V40" s="67"/>
      <c r="W40" s="67" t="str">
        <f>CONCATENATE(E40,"-",B40)</f>
        <v>No se ha presentado en los últimos 5 años.-RARO</v>
      </c>
      <c r="X40" s="67"/>
      <c r="AA40" s="67"/>
      <c r="AB40" s="67"/>
      <c r="AC40" s="93"/>
      <c r="AD40" s="93"/>
      <c r="AE40" s="93"/>
      <c r="AF40" s="93"/>
      <c r="AG40" s="237"/>
      <c r="AH40" s="93"/>
      <c r="AI40" s="93"/>
      <c r="AJ40" s="93"/>
      <c r="AK40" s="93"/>
    </row>
    <row r="41" spans="2:37" ht="22.5" customHeight="1" x14ac:dyDescent="0.2">
      <c r="B41" s="761" t="s">
        <v>29</v>
      </c>
      <c r="C41" s="787"/>
      <c r="D41" s="126" t="s">
        <v>159</v>
      </c>
      <c r="E41" s="126" t="s">
        <v>30</v>
      </c>
      <c r="F41" s="120">
        <v>2</v>
      </c>
      <c r="G41" s="154"/>
      <c r="H41" s="154"/>
      <c r="I41" s="93"/>
      <c r="J41" s="93"/>
      <c r="K41" s="93"/>
      <c r="L41" s="1026"/>
      <c r="M41" s="1029"/>
      <c r="N41" s="864"/>
      <c r="O41" s="864"/>
      <c r="P41" s="864"/>
      <c r="Q41" s="864"/>
      <c r="R41" s="864"/>
      <c r="S41" s="93"/>
      <c r="T41" s="93"/>
      <c r="U41" s="121"/>
      <c r="V41" s="67"/>
      <c r="W41" s="67" t="e">
        <f>CONCATENATE(#REF!,"-",B41)</f>
        <v>#REF!</v>
      </c>
      <c r="X41" s="67"/>
      <c r="AA41" s="67"/>
      <c r="AB41" s="67"/>
      <c r="AC41" s="93"/>
      <c r="AD41" s="93"/>
      <c r="AE41" s="93"/>
      <c r="AF41" s="93"/>
      <c r="AG41" s="237"/>
      <c r="AH41" s="93"/>
      <c r="AI41" s="93"/>
      <c r="AJ41" s="93"/>
      <c r="AK41" s="93"/>
    </row>
    <row r="42" spans="2:37" ht="22.5" customHeight="1" x14ac:dyDescent="0.2">
      <c r="B42" s="763" t="s">
        <v>31</v>
      </c>
      <c r="C42" s="788"/>
      <c r="D42" s="173" t="s">
        <v>160</v>
      </c>
      <c r="E42" s="173" t="s">
        <v>32</v>
      </c>
      <c r="F42" s="127">
        <v>3</v>
      </c>
      <c r="G42" s="154"/>
      <c r="H42" s="154"/>
      <c r="I42" s="1022"/>
      <c r="J42" s="1022"/>
      <c r="K42" s="93"/>
      <c r="L42" s="1009" t="s">
        <v>33</v>
      </c>
      <c r="M42" s="1010" t="s">
        <v>34</v>
      </c>
      <c r="N42" s="1012" t="s">
        <v>34</v>
      </c>
      <c r="O42" s="1012"/>
      <c r="P42" s="1013" t="s">
        <v>35</v>
      </c>
      <c r="Q42" s="1013"/>
      <c r="R42" s="1007" t="s">
        <v>36</v>
      </c>
      <c r="S42" s="93"/>
      <c r="T42" s="93"/>
      <c r="U42" s="1030" t="s">
        <v>36</v>
      </c>
      <c r="V42" s="67"/>
      <c r="W42" s="67" t="str">
        <f>CONCATENATE(E42,"-",B42)</f>
        <v>Al menos de 1 vez en los últimos 2 años.-POSIBLE</v>
      </c>
      <c r="X42" s="67"/>
      <c r="AA42" s="67"/>
      <c r="AB42" s="67"/>
      <c r="AC42" s="93"/>
      <c r="AD42" s="93"/>
      <c r="AE42" s="93"/>
      <c r="AF42" s="93"/>
      <c r="AG42" s="237"/>
      <c r="AH42" s="93"/>
      <c r="AI42" s="93"/>
      <c r="AJ42" s="93"/>
      <c r="AK42" s="93"/>
    </row>
    <row r="43" spans="2:37" ht="9.75" customHeight="1" x14ac:dyDescent="0.2">
      <c r="B43" s="774" t="s">
        <v>37</v>
      </c>
      <c r="C43" s="792"/>
      <c r="D43" s="173" t="s">
        <v>161</v>
      </c>
      <c r="E43" s="173" t="s">
        <v>38</v>
      </c>
      <c r="F43" s="127">
        <v>4</v>
      </c>
      <c r="G43" s="154"/>
      <c r="H43" s="154"/>
      <c r="I43" s="1022"/>
      <c r="J43" s="1022"/>
      <c r="K43" s="93"/>
      <c r="L43" s="1009"/>
      <c r="M43" s="1011"/>
      <c r="N43" s="1012"/>
      <c r="O43" s="1012"/>
      <c r="P43" s="1013"/>
      <c r="Q43" s="1013"/>
      <c r="R43" s="1007"/>
      <c r="S43" s="93"/>
      <c r="T43" s="93"/>
      <c r="U43" s="1031"/>
      <c r="V43" s="67"/>
      <c r="W43" s="67" t="str">
        <f>CONCATENATE(E43,"-",B43)</f>
        <v>Al menos de 1 vez en el último año.-PROBABLE</v>
      </c>
      <c r="X43" s="67"/>
      <c r="AA43" s="67"/>
      <c r="AB43" s="67"/>
      <c r="AC43" s="93"/>
      <c r="AD43" s="93"/>
      <c r="AE43" s="93"/>
      <c r="AF43" s="93"/>
      <c r="AG43" s="237"/>
      <c r="AH43" s="93"/>
      <c r="AI43" s="93"/>
      <c r="AJ43" s="93"/>
      <c r="AK43" s="93"/>
    </row>
    <row r="44" spans="2:37" x14ac:dyDescent="0.2">
      <c r="B44" s="776" t="s">
        <v>39</v>
      </c>
      <c r="C44" s="782"/>
      <c r="D44" s="173" t="s">
        <v>162</v>
      </c>
      <c r="E44" s="173" t="s">
        <v>103</v>
      </c>
      <c r="F44" s="127">
        <v>5</v>
      </c>
      <c r="G44" s="154"/>
      <c r="H44" s="154"/>
      <c r="I44" s="994" t="s">
        <v>102</v>
      </c>
      <c r="J44" s="994"/>
      <c r="K44" s="93"/>
      <c r="L44" s="1009" t="s">
        <v>40</v>
      </c>
      <c r="M44" s="1010" t="s">
        <v>34</v>
      </c>
      <c r="N44" s="1012" t="s">
        <v>34</v>
      </c>
      <c r="O44" s="1012"/>
      <c r="P44" s="1013" t="s">
        <v>35</v>
      </c>
      <c r="Q44" s="1013"/>
      <c r="R44" s="1007" t="s">
        <v>36</v>
      </c>
      <c r="S44" s="93"/>
      <c r="T44" s="93"/>
      <c r="U44" s="1014" t="s">
        <v>41</v>
      </c>
      <c r="V44" s="67"/>
      <c r="W44" s="67" t="str">
        <f>CONCATENATE(E44,"-",B44)</f>
        <v>Más de 1 vez al año-CASI SEGURO</v>
      </c>
      <c r="X44" s="67"/>
      <c r="AA44" s="67"/>
      <c r="AB44" s="67"/>
      <c r="AC44" s="93"/>
      <c r="AD44" s="93"/>
      <c r="AE44" s="93"/>
      <c r="AF44" s="93"/>
      <c r="AG44" s="237"/>
      <c r="AH44" s="93"/>
      <c r="AI44" s="93"/>
      <c r="AJ44" s="93"/>
      <c r="AK44" s="93"/>
    </row>
    <row r="45" spans="2:37" x14ac:dyDescent="0.2">
      <c r="B45" s="67"/>
      <c r="C45" s="67"/>
      <c r="D45" s="67"/>
      <c r="E45" s="67"/>
      <c r="F45" s="155"/>
      <c r="G45" s="156"/>
      <c r="H45" s="155"/>
      <c r="I45" s="68"/>
      <c r="J45" s="68"/>
      <c r="K45" s="68"/>
      <c r="L45" s="1009"/>
      <c r="M45" s="1011"/>
      <c r="N45" s="1012"/>
      <c r="O45" s="1012"/>
      <c r="P45" s="1013"/>
      <c r="Q45" s="1013"/>
      <c r="R45" s="1007"/>
      <c r="S45" s="93"/>
      <c r="T45" s="93"/>
      <c r="U45" s="1015"/>
      <c r="V45" s="67"/>
      <c r="W45" s="67"/>
      <c r="X45" s="67"/>
      <c r="AA45" s="67"/>
      <c r="AB45" s="67"/>
      <c r="AC45" s="93"/>
      <c r="AD45" s="93"/>
      <c r="AE45" s="93"/>
      <c r="AF45" s="93"/>
      <c r="AG45" s="237"/>
      <c r="AH45" s="93"/>
      <c r="AI45" s="93"/>
      <c r="AJ45" s="93"/>
      <c r="AK45" s="93"/>
    </row>
    <row r="46" spans="2:37" x14ac:dyDescent="0.2">
      <c r="B46" s="144" t="s">
        <v>42</v>
      </c>
      <c r="C46" s="1016" t="s">
        <v>42</v>
      </c>
      <c r="D46" s="1016"/>
      <c r="E46" s="1017"/>
      <c r="F46" s="82"/>
      <c r="G46" s="82"/>
      <c r="H46" s="82"/>
      <c r="I46" s="82"/>
      <c r="J46" s="82"/>
      <c r="K46" s="82"/>
      <c r="L46" s="1009" t="s">
        <v>43</v>
      </c>
      <c r="M46" s="1010" t="s">
        <v>34</v>
      </c>
      <c r="N46" s="1013" t="s">
        <v>35</v>
      </c>
      <c r="O46" s="1013"/>
      <c r="P46" s="1007" t="s">
        <v>36</v>
      </c>
      <c r="Q46" s="1007"/>
      <c r="R46" s="1018" t="s">
        <v>41</v>
      </c>
      <c r="S46" s="93"/>
      <c r="T46" s="93"/>
      <c r="U46" s="1019" t="s">
        <v>41</v>
      </c>
      <c r="V46" s="67"/>
      <c r="W46" s="67"/>
      <c r="X46" s="67"/>
      <c r="AA46" s="67"/>
      <c r="AB46" s="67"/>
      <c r="AC46" s="93"/>
      <c r="AD46" s="93"/>
      <c r="AE46" s="93"/>
      <c r="AF46" s="93"/>
      <c r="AG46" s="237"/>
      <c r="AH46" s="93"/>
      <c r="AI46" s="93"/>
      <c r="AJ46" s="93"/>
      <c r="AK46" s="93"/>
    </row>
    <row r="47" spans="2:37" x14ac:dyDescent="0.25">
      <c r="B47" s="778" t="s">
        <v>17</v>
      </c>
      <c r="C47" s="779"/>
      <c r="D47" s="129"/>
      <c r="E47" s="145" t="s">
        <v>19</v>
      </c>
      <c r="F47" s="93"/>
      <c r="G47" s="790"/>
      <c r="H47" s="979"/>
      <c r="I47" s="979"/>
      <c r="J47" s="979"/>
      <c r="K47" s="93"/>
      <c r="L47" s="1009"/>
      <c r="M47" s="1011"/>
      <c r="N47" s="1013"/>
      <c r="O47" s="1013"/>
      <c r="P47" s="1007"/>
      <c r="Q47" s="1007"/>
      <c r="R47" s="1018"/>
      <c r="S47" s="93"/>
      <c r="T47" s="93"/>
      <c r="U47" s="1015"/>
      <c r="V47" s="67"/>
      <c r="W47" s="67"/>
      <c r="X47" s="67"/>
      <c r="AA47" s="67"/>
      <c r="AB47" s="67"/>
      <c r="AC47" s="93"/>
      <c r="AD47" s="93"/>
      <c r="AE47" s="93"/>
      <c r="AF47" s="93"/>
      <c r="AG47" s="237"/>
      <c r="AH47" s="93"/>
      <c r="AI47" s="93"/>
      <c r="AJ47" s="93"/>
      <c r="AK47" s="93"/>
    </row>
    <row r="48" spans="2:37" ht="18" customHeight="1" x14ac:dyDescent="0.2">
      <c r="B48" s="780" t="s">
        <v>44</v>
      </c>
      <c r="C48" s="781"/>
      <c r="D48" s="171" t="s">
        <v>163</v>
      </c>
      <c r="E48" s="146">
        <v>1</v>
      </c>
      <c r="F48" s="93"/>
      <c r="G48" s="88"/>
      <c r="H48" s="994"/>
      <c r="I48" s="994"/>
      <c r="J48" s="994"/>
      <c r="K48" s="93"/>
      <c r="L48" s="86" t="s">
        <v>45</v>
      </c>
      <c r="M48" s="131" t="s">
        <v>35</v>
      </c>
      <c r="N48" s="1007" t="s">
        <v>36</v>
      </c>
      <c r="O48" s="1007"/>
      <c r="P48" s="1007" t="s">
        <v>36</v>
      </c>
      <c r="Q48" s="1007"/>
      <c r="R48" s="785" t="s">
        <v>41</v>
      </c>
      <c r="S48" s="93"/>
      <c r="T48" s="93"/>
      <c r="U48" s="130" t="s">
        <v>41</v>
      </c>
      <c r="V48" s="67"/>
      <c r="W48" s="67" t="str">
        <f>CONCATENATE(E48,"-",B48)</f>
        <v>1-INSIGNIFICANTE</v>
      </c>
      <c r="X48" s="67"/>
      <c r="AA48" s="67"/>
      <c r="AB48" s="67"/>
      <c r="AC48" s="93"/>
      <c r="AD48" s="93"/>
      <c r="AE48" s="93"/>
      <c r="AF48" s="93"/>
      <c r="AG48" s="237"/>
      <c r="AH48" s="93"/>
      <c r="AI48" s="93"/>
      <c r="AJ48" s="93"/>
      <c r="AK48" s="93"/>
    </row>
    <row r="49" spans="2:37" ht="20.25" customHeight="1" thickBot="1" x14ac:dyDescent="0.3">
      <c r="B49" s="761" t="s">
        <v>46</v>
      </c>
      <c r="C49" s="762"/>
      <c r="D49" s="172" t="s">
        <v>164</v>
      </c>
      <c r="E49" s="146">
        <v>2</v>
      </c>
      <c r="F49" s="93"/>
      <c r="G49" s="88"/>
      <c r="H49" s="979"/>
      <c r="I49" s="979"/>
      <c r="J49" s="979"/>
      <c r="K49" s="93"/>
      <c r="L49" s="87" t="s">
        <v>47</v>
      </c>
      <c r="M49" s="150" t="s">
        <v>36</v>
      </c>
      <c r="N49" s="985" t="s">
        <v>36</v>
      </c>
      <c r="O49" s="986"/>
      <c r="P49" s="987" t="s">
        <v>41</v>
      </c>
      <c r="Q49" s="987"/>
      <c r="R49" s="151" t="s">
        <v>41</v>
      </c>
      <c r="S49" s="93"/>
      <c r="T49" s="93"/>
      <c r="U49" s="786" t="s">
        <v>41</v>
      </c>
      <c r="V49" s="67"/>
      <c r="W49" s="67" t="str">
        <f>CONCATENATE(E49,"-",B49)</f>
        <v>2-MENOR</v>
      </c>
      <c r="X49" s="67"/>
      <c r="AA49" s="67"/>
      <c r="AB49" s="67"/>
      <c r="AC49" s="93"/>
      <c r="AD49" s="93"/>
      <c r="AE49" s="93"/>
      <c r="AF49" s="93"/>
      <c r="AG49" s="237"/>
      <c r="AH49" s="93"/>
      <c r="AI49" s="93"/>
      <c r="AJ49" s="93"/>
      <c r="AK49" s="93"/>
    </row>
    <row r="50" spans="2:37" ht="15" customHeight="1" x14ac:dyDescent="0.25">
      <c r="B50" s="763" t="s">
        <v>48</v>
      </c>
      <c r="C50" s="764"/>
      <c r="D50" s="172" t="s">
        <v>165</v>
      </c>
      <c r="E50" s="146">
        <v>3</v>
      </c>
      <c r="F50" s="93"/>
      <c r="G50" s="88"/>
      <c r="H50" s="979"/>
      <c r="I50" s="979"/>
      <c r="J50" s="979"/>
      <c r="K50" s="93"/>
      <c r="L50" s="765" t="s">
        <v>49</v>
      </c>
      <c r="M50" s="766"/>
      <c r="N50" s="766"/>
      <c r="O50" s="766"/>
      <c r="P50" s="766"/>
      <c r="Q50" s="766"/>
      <c r="R50" s="766"/>
      <c r="S50" s="766"/>
      <c r="T50" s="766"/>
      <c r="U50" s="767"/>
      <c r="V50" s="67"/>
      <c r="W50" s="67" t="str">
        <f>CONCATENATE(E50,"-",B50)</f>
        <v>3-MODERADO</v>
      </c>
      <c r="X50" s="67"/>
      <c r="AA50" s="67"/>
      <c r="AB50" s="67"/>
      <c r="AC50" s="93"/>
      <c r="AD50" s="93"/>
      <c r="AE50" s="93"/>
      <c r="AF50" s="93"/>
      <c r="AG50" s="237"/>
      <c r="AH50" s="93"/>
      <c r="AI50" s="93"/>
      <c r="AJ50" s="93"/>
      <c r="AK50" s="93"/>
    </row>
    <row r="51" spans="2:37" ht="19.5" customHeight="1" x14ac:dyDescent="0.25">
      <c r="B51" s="774" t="s">
        <v>50</v>
      </c>
      <c r="C51" s="775"/>
      <c r="D51" s="172" t="s">
        <v>166</v>
      </c>
      <c r="E51" s="146">
        <v>4</v>
      </c>
      <c r="F51" s="93"/>
      <c r="G51" s="88"/>
      <c r="H51" s="979"/>
      <c r="I51" s="979"/>
      <c r="J51" s="979"/>
      <c r="K51" s="93"/>
      <c r="L51" s="768"/>
      <c r="M51" s="769"/>
      <c r="N51" s="769"/>
      <c r="O51" s="769"/>
      <c r="P51" s="769"/>
      <c r="Q51" s="769"/>
      <c r="R51" s="769"/>
      <c r="S51" s="769"/>
      <c r="T51" s="769"/>
      <c r="U51" s="770"/>
      <c r="V51" s="67"/>
      <c r="W51" s="67" t="str">
        <f>CONCATENATE(E51,"-",B51)</f>
        <v>4-MAYOR</v>
      </c>
      <c r="X51" s="67"/>
      <c r="AA51" s="67"/>
      <c r="AB51" s="67"/>
      <c r="AC51" s="93"/>
      <c r="AD51" s="93"/>
      <c r="AE51" s="93"/>
      <c r="AF51" s="93"/>
      <c r="AG51" s="237"/>
      <c r="AH51" s="93"/>
      <c r="AI51" s="93"/>
      <c r="AJ51" s="93"/>
      <c r="AK51" s="93"/>
    </row>
    <row r="52" spans="2:37" ht="24.75" customHeight="1" thickBot="1" x14ac:dyDescent="0.3">
      <c r="B52" s="776" t="s">
        <v>51</v>
      </c>
      <c r="C52" s="777"/>
      <c r="D52" s="172" t="s">
        <v>167</v>
      </c>
      <c r="E52" s="146">
        <v>5</v>
      </c>
      <c r="F52" s="93"/>
      <c r="G52" s="88"/>
      <c r="H52" s="979"/>
      <c r="I52" s="979"/>
      <c r="J52" s="979"/>
      <c r="K52" s="93"/>
      <c r="L52" s="771"/>
      <c r="M52" s="772"/>
      <c r="N52" s="772"/>
      <c r="O52" s="772"/>
      <c r="P52" s="772"/>
      <c r="Q52" s="772"/>
      <c r="R52" s="772"/>
      <c r="S52" s="772"/>
      <c r="T52" s="772"/>
      <c r="U52" s="773"/>
      <c r="V52" s="67"/>
      <c r="W52" s="67" t="str">
        <f>CONCATENATE(E52,"-",B52)</f>
        <v>5-CATASTRÓFICO</v>
      </c>
      <c r="X52" s="67"/>
      <c r="AA52" s="67"/>
      <c r="AB52" s="67"/>
      <c r="AC52" s="93"/>
      <c r="AD52" s="93"/>
      <c r="AE52" s="93"/>
      <c r="AF52" s="93"/>
      <c r="AG52" s="237"/>
      <c r="AH52" s="93"/>
      <c r="AI52" s="93"/>
      <c r="AJ52" s="93"/>
      <c r="AK52" s="93"/>
    </row>
    <row r="53" spans="2:37" x14ac:dyDescent="0.25">
      <c r="B53" s="143" t="s">
        <v>52</v>
      </c>
      <c r="C53" s="128"/>
      <c r="D53" s="128"/>
      <c r="E53" s="128"/>
      <c r="F53" s="128"/>
      <c r="G53" s="128"/>
      <c r="H53" s="128"/>
      <c r="I53" s="128"/>
      <c r="J53" s="128"/>
      <c r="K53" s="88"/>
      <c r="L53" s="80"/>
      <c r="M53" s="83"/>
      <c r="N53" s="83"/>
      <c r="O53" s="83"/>
      <c r="P53" s="83"/>
      <c r="Q53" s="83"/>
      <c r="R53" s="83"/>
      <c r="S53" s="83"/>
      <c r="T53" s="83"/>
      <c r="U53" s="67"/>
      <c r="V53" s="67"/>
      <c r="W53" s="67"/>
      <c r="X53" s="67"/>
      <c r="AA53" s="67"/>
      <c r="AB53" s="67"/>
      <c r="AC53" s="93"/>
      <c r="AD53" s="93"/>
      <c r="AE53" s="93"/>
      <c r="AF53" s="93"/>
      <c r="AG53" s="237"/>
      <c r="AH53" s="93"/>
      <c r="AI53" s="93"/>
      <c r="AJ53" s="93"/>
      <c r="AK53" s="93"/>
    </row>
    <row r="54" spans="2:37" hidden="1" x14ac:dyDescent="0.2">
      <c r="B54" s="67"/>
      <c r="C54" s="67"/>
      <c r="D54" s="67"/>
      <c r="E54" s="67"/>
      <c r="F54" s="67"/>
      <c r="G54" s="67"/>
      <c r="H54" s="67"/>
      <c r="I54" s="67"/>
      <c r="J54" s="67"/>
      <c r="K54" s="67"/>
      <c r="L54" s="67"/>
      <c r="M54" s="67"/>
      <c r="N54" s="67"/>
      <c r="O54" s="67"/>
      <c r="P54" s="67"/>
      <c r="Q54" s="67"/>
      <c r="R54" s="67"/>
      <c r="S54" s="67"/>
      <c r="T54" s="67"/>
      <c r="U54" s="67"/>
      <c r="V54" s="67"/>
      <c r="W54" s="67"/>
      <c r="X54" s="67"/>
      <c r="AA54" s="67"/>
      <c r="AB54" s="67"/>
      <c r="AC54" s="93"/>
      <c r="AD54" s="93"/>
      <c r="AE54" s="93"/>
      <c r="AF54" s="93"/>
      <c r="AG54" s="237"/>
      <c r="AH54" s="93"/>
      <c r="AI54" s="93"/>
      <c r="AJ54" s="93"/>
      <c r="AK54" s="93"/>
    </row>
    <row r="55" spans="2:37" hidden="1" x14ac:dyDescent="0.2">
      <c r="B55" s="67"/>
      <c r="C55" s="67"/>
      <c r="D55" s="67"/>
      <c r="E55" s="67"/>
      <c r="F55" s="67"/>
      <c r="G55" s="67"/>
      <c r="H55" s="67"/>
      <c r="I55" s="67"/>
      <c r="J55" s="67"/>
      <c r="K55" s="67"/>
      <c r="L55" s="67"/>
      <c r="M55" s="67"/>
      <c r="N55" s="980"/>
      <c r="O55" s="980"/>
      <c r="P55" s="980"/>
      <c r="Q55" s="980"/>
      <c r="R55" s="980"/>
      <c r="S55" s="67">
        <v>11</v>
      </c>
      <c r="T55" s="67" t="s">
        <v>78</v>
      </c>
      <c r="U55" s="67">
        <v>1</v>
      </c>
      <c r="V55" s="67"/>
      <c r="W55" s="67"/>
      <c r="X55" s="67"/>
      <c r="AA55" s="67"/>
      <c r="AB55" s="67"/>
      <c r="AC55" s="93"/>
      <c r="AD55" s="93"/>
      <c r="AE55" s="93"/>
      <c r="AF55" s="93"/>
      <c r="AG55" s="237"/>
      <c r="AH55" s="93"/>
      <c r="AI55" s="93"/>
      <c r="AJ55" s="93"/>
      <c r="AK55" s="93"/>
    </row>
    <row r="56" spans="2:37" hidden="1" x14ac:dyDescent="0.2">
      <c r="B56" s="67"/>
      <c r="C56" s="67"/>
      <c r="D56" s="67"/>
      <c r="E56" s="67"/>
      <c r="F56" s="67"/>
      <c r="G56" s="67"/>
      <c r="H56" s="67"/>
      <c r="I56" s="67"/>
      <c r="J56" s="67"/>
      <c r="K56" s="67"/>
      <c r="L56" s="67"/>
      <c r="M56" s="67"/>
      <c r="N56" s="139"/>
      <c r="O56" s="139"/>
      <c r="P56" s="139"/>
      <c r="Q56" s="139"/>
      <c r="R56" s="139"/>
      <c r="S56" s="67">
        <v>12</v>
      </c>
      <c r="T56" s="67" t="s">
        <v>78</v>
      </c>
      <c r="U56" s="67">
        <v>2</v>
      </c>
      <c r="V56" s="67"/>
      <c r="W56" s="67"/>
      <c r="X56" s="67"/>
      <c r="AA56" s="67"/>
      <c r="AB56" s="67"/>
      <c r="AC56" s="93"/>
      <c r="AD56" s="93"/>
      <c r="AE56" s="93"/>
      <c r="AF56" s="93"/>
      <c r="AG56" s="237"/>
      <c r="AH56" s="93"/>
      <c r="AI56" s="93"/>
      <c r="AJ56" s="93"/>
    </row>
    <row r="57" spans="2:37" hidden="1" x14ac:dyDescent="0.2">
      <c r="B57" s="67"/>
      <c r="C57" s="67"/>
      <c r="D57" s="67"/>
      <c r="E57" s="67"/>
      <c r="F57" s="67"/>
      <c r="G57" s="67"/>
      <c r="H57" s="67"/>
      <c r="I57" s="67"/>
      <c r="J57" s="67"/>
      <c r="K57" s="67"/>
      <c r="L57" s="67"/>
      <c r="M57" s="67"/>
      <c r="N57" s="139"/>
      <c r="O57" s="139"/>
      <c r="P57" s="139"/>
      <c r="Q57" s="139"/>
      <c r="R57" s="139"/>
      <c r="S57" s="67">
        <v>13</v>
      </c>
      <c r="T57" s="67" t="s">
        <v>81</v>
      </c>
      <c r="U57" s="67">
        <v>3</v>
      </c>
      <c r="V57" s="67"/>
      <c r="W57" s="67"/>
      <c r="X57" s="67"/>
      <c r="AA57" s="67"/>
      <c r="AB57" s="67"/>
      <c r="AC57" s="93"/>
      <c r="AD57" s="93"/>
      <c r="AE57" s="93"/>
      <c r="AF57" s="93"/>
      <c r="AG57" s="237"/>
      <c r="AH57" s="93"/>
      <c r="AI57" s="93"/>
      <c r="AJ57" s="93"/>
    </row>
    <row r="58" spans="2:37" hidden="1" x14ac:dyDescent="0.2">
      <c r="B58" s="67"/>
      <c r="C58" s="67"/>
      <c r="D58" s="67"/>
      <c r="E58" s="67"/>
      <c r="F58" s="67"/>
      <c r="G58" s="67"/>
      <c r="H58" s="67"/>
      <c r="I58" s="67"/>
      <c r="J58" s="67"/>
      <c r="K58" s="67"/>
      <c r="L58" s="67"/>
      <c r="M58" s="67"/>
      <c r="N58" s="139"/>
      <c r="O58" s="139"/>
      <c r="P58" s="139"/>
      <c r="Q58" s="139"/>
      <c r="R58" s="139"/>
      <c r="S58" s="67">
        <v>14</v>
      </c>
      <c r="T58" s="67" t="s">
        <v>79</v>
      </c>
      <c r="U58" s="67">
        <v>4</v>
      </c>
      <c r="V58" s="67"/>
      <c r="W58" s="67"/>
      <c r="X58" s="67"/>
      <c r="AA58" s="67"/>
      <c r="AB58" s="67"/>
      <c r="AC58" s="93"/>
      <c r="AD58" s="93"/>
      <c r="AE58" s="93"/>
      <c r="AF58" s="93"/>
      <c r="AG58" s="237"/>
      <c r="AH58" s="93"/>
      <c r="AI58" s="93"/>
      <c r="AJ58" s="93"/>
    </row>
    <row r="59" spans="2:37" hidden="1" x14ac:dyDescent="0.2">
      <c r="B59" s="67"/>
      <c r="C59" s="67"/>
      <c r="D59" s="67"/>
      <c r="E59" s="67"/>
      <c r="F59" s="67"/>
      <c r="G59" s="67"/>
      <c r="H59" s="67"/>
      <c r="I59" s="67"/>
      <c r="J59" s="67"/>
      <c r="K59" s="67"/>
      <c r="L59" s="67"/>
      <c r="M59" s="67"/>
      <c r="N59" s="139"/>
      <c r="O59" s="139"/>
      <c r="P59" s="139"/>
      <c r="Q59" s="139"/>
      <c r="R59" s="139"/>
      <c r="S59" s="67">
        <v>15</v>
      </c>
      <c r="T59" s="67" t="s">
        <v>79</v>
      </c>
      <c r="U59" s="67">
        <v>5</v>
      </c>
      <c r="V59" s="67"/>
      <c r="W59" s="67"/>
      <c r="X59" s="67"/>
      <c r="AA59" s="67"/>
      <c r="AB59" s="67"/>
      <c r="AC59" s="93"/>
      <c r="AD59" s="93"/>
      <c r="AE59" s="93"/>
      <c r="AF59" s="93"/>
      <c r="AG59" s="237"/>
      <c r="AH59" s="93"/>
      <c r="AI59" s="93"/>
      <c r="AJ59" s="93"/>
    </row>
    <row r="60" spans="2:37" hidden="1" x14ac:dyDescent="0.2">
      <c r="B60" s="67"/>
      <c r="C60" s="67"/>
      <c r="D60" s="67"/>
      <c r="E60" s="67"/>
      <c r="F60" s="67"/>
      <c r="G60" s="67"/>
      <c r="H60" s="67"/>
      <c r="I60" s="67"/>
      <c r="J60" s="67"/>
      <c r="K60" s="67"/>
      <c r="L60" s="67"/>
      <c r="M60" s="67"/>
      <c r="N60" s="139"/>
      <c r="O60" s="139"/>
      <c r="P60" s="139"/>
      <c r="Q60" s="139"/>
      <c r="R60" s="139"/>
      <c r="S60" s="67">
        <v>21</v>
      </c>
      <c r="T60" s="67" t="s">
        <v>78</v>
      </c>
      <c r="U60" s="67">
        <v>6</v>
      </c>
      <c r="V60" s="67"/>
      <c r="W60" s="67"/>
      <c r="X60" s="67"/>
      <c r="AA60" s="67"/>
      <c r="AB60" s="67"/>
      <c r="AC60" s="93"/>
      <c r="AD60" s="93"/>
      <c r="AE60" s="93"/>
      <c r="AF60" s="93"/>
      <c r="AG60" s="237"/>
      <c r="AH60" s="93"/>
      <c r="AI60" s="93"/>
      <c r="AJ60" s="93"/>
    </row>
    <row r="61" spans="2:37" hidden="1" x14ac:dyDescent="0.2">
      <c r="B61" s="67"/>
      <c r="C61" s="67"/>
      <c r="D61" s="67"/>
      <c r="E61" s="67"/>
      <c r="F61" s="67"/>
      <c r="G61" s="67"/>
      <c r="H61" s="67"/>
      <c r="I61" s="67"/>
      <c r="J61" s="67"/>
      <c r="K61" s="67"/>
      <c r="L61" s="67"/>
      <c r="M61" s="67"/>
      <c r="N61" s="67"/>
      <c r="O61" s="67"/>
      <c r="P61" s="67"/>
      <c r="Q61" s="67"/>
      <c r="R61" s="67"/>
      <c r="S61" s="67">
        <v>22</v>
      </c>
      <c r="T61" s="67" t="s">
        <v>78</v>
      </c>
      <c r="U61" s="67">
        <v>7</v>
      </c>
      <c r="V61" s="67"/>
      <c r="W61" s="67"/>
      <c r="X61" s="67"/>
      <c r="AA61" s="67"/>
      <c r="AB61" s="67"/>
      <c r="AC61" s="93"/>
      <c r="AD61" s="93"/>
      <c r="AE61" s="93"/>
      <c r="AF61" s="93"/>
      <c r="AG61" s="237"/>
      <c r="AH61" s="93"/>
      <c r="AI61" s="93"/>
      <c r="AJ61" s="93"/>
    </row>
    <row r="62" spans="2:37" hidden="1" x14ac:dyDescent="0.2">
      <c r="B62" s="67"/>
      <c r="C62" s="67"/>
      <c r="D62" s="67"/>
      <c r="E62" s="67"/>
      <c r="F62" s="67"/>
      <c r="G62" s="67"/>
      <c r="H62" s="67"/>
      <c r="I62" s="67"/>
      <c r="J62" s="67"/>
      <c r="K62" s="67"/>
      <c r="L62" s="67"/>
      <c r="M62" s="67"/>
      <c r="N62" s="67"/>
      <c r="O62" s="67"/>
      <c r="P62" s="67"/>
      <c r="Q62" s="67"/>
      <c r="R62" s="67"/>
      <c r="S62" s="67">
        <v>23</v>
      </c>
      <c r="T62" s="67" t="s">
        <v>81</v>
      </c>
      <c r="U62" s="67">
        <v>8</v>
      </c>
      <c r="V62" s="67"/>
      <c r="W62" s="67"/>
      <c r="X62" s="67"/>
      <c r="AA62" s="67"/>
      <c r="AB62" s="67"/>
      <c r="AC62" s="93"/>
      <c r="AD62" s="93"/>
      <c r="AE62" s="93"/>
      <c r="AF62" s="93"/>
      <c r="AG62" s="237"/>
      <c r="AH62" s="93"/>
      <c r="AI62" s="93"/>
      <c r="AJ62" s="93"/>
    </row>
    <row r="63" spans="2:37" hidden="1" x14ac:dyDescent="0.2">
      <c r="B63" s="67"/>
      <c r="C63" s="67"/>
      <c r="D63" s="67"/>
      <c r="E63" s="67"/>
      <c r="F63" s="67"/>
      <c r="G63" s="67"/>
      <c r="H63" s="67"/>
      <c r="I63" s="67"/>
      <c r="J63" s="67"/>
      <c r="K63" s="67"/>
      <c r="L63" s="67"/>
      <c r="M63" s="67"/>
      <c r="N63" s="67"/>
      <c r="O63" s="67"/>
      <c r="P63" s="67"/>
      <c r="Q63" s="67"/>
      <c r="R63" s="67"/>
      <c r="S63" s="67">
        <v>24</v>
      </c>
      <c r="T63" s="67" t="s">
        <v>79</v>
      </c>
      <c r="U63" s="67">
        <v>9</v>
      </c>
      <c r="V63" s="67"/>
      <c r="W63" s="67"/>
      <c r="X63" s="67"/>
      <c r="AA63" s="67"/>
      <c r="AB63" s="67"/>
      <c r="AC63" s="93"/>
      <c r="AD63" s="93"/>
      <c r="AE63" s="93"/>
      <c r="AF63" s="93"/>
      <c r="AG63" s="237"/>
      <c r="AH63" s="93"/>
      <c r="AI63" s="93"/>
      <c r="AJ63" s="93"/>
    </row>
    <row r="64" spans="2:37" hidden="1" x14ac:dyDescent="0.2">
      <c r="B64" s="67"/>
      <c r="C64" s="67"/>
      <c r="D64" s="67"/>
      <c r="E64" s="67"/>
      <c r="F64" s="67"/>
      <c r="G64" s="67"/>
      <c r="H64" s="67"/>
      <c r="I64" s="67"/>
      <c r="J64" s="67"/>
      <c r="K64" s="67"/>
      <c r="L64" s="67"/>
      <c r="M64" s="67"/>
      <c r="N64" s="67"/>
      <c r="O64" s="67"/>
      <c r="P64" s="67"/>
      <c r="Q64" s="67"/>
      <c r="R64" s="67"/>
      <c r="S64" s="67">
        <v>25</v>
      </c>
      <c r="T64" s="67" t="s">
        <v>80</v>
      </c>
      <c r="U64" s="67">
        <v>10</v>
      </c>
      <c r="V64" s="67"/>
      <c r="W64" s="67"/>
      <c r="X64" s="67"/>
      <c r="AA64" s="67"/>
      <c r="AB64" s="67"/>
      <c r="AC64" s="93"/>
      <c r="AD64" s="93"/>
      <c r="AE64" s="93"/>
      <c r="AF64" s="93"/>
      <c r="AG64" s="237"/>
      <c r="AH64" s="93"/>
      <c r="AI64" s="93"/>
      <c r="AJ64" s="93"/>
    </row>
    <row r="65" spans="3:36" hidden="1" x14ac:dyDescent="0.2">
      <c r="C65" s="114"/>
      <c r="D65" s="114"/>
      <c r="E65" s="114"/>
      <c r="F65" s="114"/>
      <c r="G65" s="114"/>
      <c r="H65" s="114"/>
      <c r="I65" s="114"/>
      <c r="J65" s="114"/>
      <c r="K65" s="114"/>
      <c r="L65" s="114"/>
      <c r="M65" s="114"/>
      <c r="N65" s="114"/>
      <c r="O65" s="114"/>
      <c r="P65" s="114"/>
      <c r="Q65" s="114"/>
      <c r="R65" s="94"/>
      <c r="S65" s="67">
        <v>31</v>
      </c>
      <c r="T65" s="67" t="s">
        <v>78</v>
      </c>
      <c r="U65" s="67">
        <v>11</v>
      </c>
      <c r="V65" s="94"/>
      <c r="W65" s="94"/>
      <c r="X65" s="94"/>
    </row>
    <row r="66" spans="3:36" hidden="1" x14ac:dyDescent="0.2">
      <c r="C66" s="117"/>
      <c r="D66" s="117"/>
      <c r="E66" s="117"/>
      <c r="F66" s="117"/>
      <c r="G66" s="117"/>
      <c r="H66" s="117"/>
      <c r="I66" s="95"/>
      <c r="J66" s="95"/>
      <c r="K66" s="95"/>
      <c r="L66" s="95"/>
      <c r="M66" s="95"/>
      <c r="N66" s="95"/>
      <c r="O66" s="95"/>
      <c r="P66" s="95"/>
      <c r="Q66" s="95"/>
      <c r="R66" s="95"/>
      <c r="S66" s="67">
        <v>32</v>
      </c>
      <c r="T66" s="67" t="s">
        <v>81</v>
      </c>
      <c r="U66" s="67">
        <v>12</v>
      </c>
      <c r="AA66" s="981"/>
      <c r="AB66" s="981"/>
      <c r="AC66" s="981"/>
      <c r="AD66" s="981"/>
      <c r="AE66" s="981"/>
      <c r="AF66" s="981"/>
      <c r="AG66" s="981"/>
      <c r="AH66" s="981"/>
      <c r="AI66" s="981"/>
      <c r="AJ66" s="981"/>
    </row>
    <row r="67" spans="3:36" hidden="1" x14ac:dyDescent="0.2">
      <c r="C67" s="118"/>
      <c r="D67" s="118"/>
      <c r="E67" s="118"/>
      <c r="F67" s="118"/>
      <c r="G67" s="118"/>
      <c r="H67" s="118"/>
      <c r="I67" s="118"/>
      <c r="J67" s="759"/>
      <c r="K67" s="759"/>
      <c r="L67" s="93"/>
      <c r="M67" s="93"/>
      <c r="N67" s="93"/>
      <c r="O67" s="977"/>
      <c r="P67" s="977"/>
      <c r="Q67" s="977"/>
      <c r="R67" s="760"/>
      <c r="S67" s="67">
        <v>33</v>
      </c>
      <c r="T67" s="67" t="s">
        <v>79</v>
      </c>
      <c r="U67" s="67">
        <v>13</v>
      </c>
      <c r="AA67" s="982"/>
      <c r="AB67" s="982"/>
      <c r="AC67" s="981"/>
      <c r="AD67" s="981"/>
      <c r="AE67" s="981"/>
      <c r="AF67" s="981"/>
      <c r="AG67" s="981"/>
      <c r="AH67" s="981"/>
      <c r="AI67" s="981"/>
      <c r="AJ67" s="981"/>
    </row>
    <row r="68" spans="3:36" hidden="1" x14ac:dyDescent="0.2">
      <c r="C68" s="118"/>
      <c r="D68" s="118"/>
      <c r="E68" s="118"/>
      <c r="F68" s="118"/>
      <c r="G68" s="118"/>
      <c r="H68" s="118"/>
      <c r="I68" s="118"/>
      <c r="J68" s="759"/>
      <c r="K68" s="116"/>
      <c r="L68" s="93"/>
      <c r="M68" s="93"/>
      <c r="N68" s="93"/>
      <c r="O68" s="977"/>
      <c r="P68" s="977"/>
      <c r="Q68" s="977"/>
      <c r="R68" s="760"/>
      <c r="S68" s="67">
        <v>34</v>
      </c>
      <c r="T68" s="67" t="s">
        <v>80</v>
      </c>
      <c r="U68" s="67">
        <v>14</v>
      </c>
      <c r="W68" s="89" t="s">
        <v>98</v>
      </c>
      <c r="AA68" s="982"/>
      <c r="AB68" s="982"/>
      <c r="AC68" s="981"/>
      <c r="AD68" s="981"/>
      <c r="AE68" s="981"/>
      <c r="AF68" s="981"/>
      <c r="AG68" s="238"/>
      <c r="AH68" s="981"/>
      <c r="AI68" s="981"/>
      <c r="AJ68" s="981"/>
    </row>
    <row r="69" spans="3:36" hidden="1" x14ac:dyDescent="0.2">
      <c r="C69" s="118"/>
      <c r="D69" s="118"/>
      <c r="E69" s="118"/>
      <c r="F69" s="118"/>
      <c r="G69" s="118"/>
      <c r="H69" s="118"/>
      <c r="I69" s="118"/>
      <c r="J69" s="759"/>
      <c r="K69" s="116"/>
      <c r="L69" s="93"/>
      <c r="M69" s="93"/>
      <c r="N69" s="93"/>
      <c r="O69" s="977"/>
      <c r="P69" s="977"/>
      <c r="Q69" s="977"/>
      <c r="R69" s="760"/>
      <c r="S69" s="67">
        <v>35</v>
      </c>
      <c r="T69" s="67" t="s">
        <v>80</v>
      </c>
      <c r="U69" s="67">
        <v>15</v>
      </c>
      <c r="W69" s="89" t="s">
        <v>99</v>
      </c>
      <c r="AA69" s="140"/>
      <c r="AB69" s="140"/>
      <c r="AC69" s="978"/>
      <c r="AD69" s="978"/>
      <c r="AE69" s="978"/>
      <c r="AF69" s="978"/>
      <c r="AG69" s="239"/>
      <c r="AH69" s="978"/>
      <c r="AI69" s="978"/>
      <c r="AJ69" s="978"/>
    </row>
    <row r="70" spans="3:36" ht="30" hidden="1" x14ac:dyDescent="0.2">
      <c r="C70" s="118"/>
      <c r="D70" s="118"/>
      <c r="E70" s="118"/>
      <c r="F70" s="118"/>
      <c r="G70" s="118"/>
      <c r="H70" s="118"/>
      <c r="I70" s="118"/>
      <c r="J70" s="759"/>
      <c r="K70" s="116"/>
      <c r="L70" s="93"/>
      <c r="M70" s="93"/>
      <c r="N70" s="93"/>
      <c r="O70" s="977"/>
      <c r="P70" s="977"/>
      <c r="Q70" s="977"/>
      <c r="R70" s="760"/>
      <c r="S70" s="67">
        <v>41</v>
      </c>
      <c r="T70" s="67" t="s">
        <v>81</v>
      </c>
      <c r="U70" s="67">
        <v>16</v>
      </c>
      <c r="W70" s="89" t="s">
        <v>100</v>
      </c>
      <c r="AA70" s="140"/>
      <c r="AB70" s="140"/>
      <c r="AC70" s="978"/>
      <c r="AD70" s="978"/>
      <c r="AE70" s="978"/>
      <c r="AF70" s="978"/>
      <c r="AG70" s="239"/>
      <c r="AH70" s="978"/>
      <c r="AI70" s="978"/>
      <c r="AJ70" s="978"/>
    </row>
    <row r="71" spans="3:36" hidden="1" x14ac:dyDescent="0.2">
      <c r="C71" s="118"/>
      <c r="D71" s="118"/>
      <c r="E71" s="118"/>
      <c r="F71" s="118"/>
      <c r="G71" s="118"/>
      <c r="H71" s="118"/>
      <c r="I71" s="118"/>
      <c r="J71" s="759"/>
      <c r="K71" s="116"/>
      <c r="L71" s="93"/>
      <c r="M71" s="93"/>
      <c r="N71" s="93"/>
      <c r="O71" s="977"/>
      <c r="P71" s="977"/>
      <c r="Q71" s="977"/>
      <c r="R71" s="760"/>
      <c r="S71" s="67">
        <v>42</v>
      </c>
      <c r="T71" s="67" t="s">
        <v>79</v>
      </c>
      <c r="U71" s="67">
        <v>17</v>
      </c>
      <c r="W71" s="89" t="s">
        <v>101</v>
      </c>
      <c r="AA71" s="140"/>
      <c r="AB71" s="140"/>
      <c r="AC71" s="978"/>
      <c r="AD71" s="978"/>
      <c r="AE71" s="978"/>
      <c r="AF71" s="978"/>
      <c r="AG71" s="239"/>
      <c r="AH71" s="978"/>
      <c r="AI71" s="978"/>
      <c r="AJ71" s="978"/>
    </row>
    <row r="72" spans="3:36" hidden="1" x14ac:dyDescent="0.2">
      <c r="C72" s="119"/>
      <c r="D72" s="93"/>
      <c r="E72" s="93"/>
      <c r="F72" s="93"/>
      <c r="G72" s="93"/>
      <c r="H72" s="93"/>
      <c r="I72" s="93"/>
      <c r="J72" s="93"/>
      <c r="K72" s="93"/>
      <c r="L72" s="93"/>
      <c r="M72" s="93"/>
      <c r="N72" s="93"/>
      <c r="O72" s="93"/>
      <c r="P72" s="93"/>
      <c r="Q72" s="93"/>
      <c r="S72" s="67">
        <v>43</v>
      </c>
      <c r="T72" s="67" t="s">
        <v>79</v>
      </c>
      <c r="U72" s="67">
        <v>18</v>
      </c>
    </row>
    <row r="73" spans="3:36" ht="60" hidden="1" x14ac:dyDescent="0.2">
      <c r="S73" s="67">
        <v>44</v>
      </c>
      <c r="T73" s="67" t="s">
        <v>80</v>
      </c>
      <c r="U73" s="67">
        <v>19</v>
      </c>
      <c r="AA73" s="103" t="s">
        <v>84</v>
      </c>
      <c r="AB73" s="103" t="s">
        <v>82</v>
      </c>
      <c r="AC73" s="103" t="s">
        <v>83</v>
      </c>
    </row>
    <row r="74" spans="3:36" hidden="1" x14ac:dyDescent="0.2">
      <c r="J74" s="103">
        <v>0</v>
      </c>
      <c r="K74" s="103"/>
      <c r="L74" s="103" t="s">
        <v>82</v>
      </c>
      <c r="S74" s="67">
        <v>45</v>
      </c>
      <c r="T74" s="67" t="s">
        <v>80</v>
      </c>
      <c r="U74" s="67">
        <v>20</v>
      </c>
      <c r="AA74" s="103">
        <v>0</v>
      </c>
      <c r="AB74" s="103">
        <v>0</v>
      </c>
      <c r="AC74" s="103">
        <v>0</v>
      </c>
    </row>
    <row r="75" spans="3:36" hidden="1" x14ac:dyDescent="0.2">
      <c r="J75" s="103">
        <v>5</v>
      </c>
      <c r="K75" s="103"/>
      <c r="L75" s="103" t="s">
        <v>83</v>
      </c>
      <c r="S75" s="67">
        <v>51</v>
      </c>
      <c r="T75" s="67" t="s">
        <v>79</v>
      </c>
      <c r="U75" s="67">
        <v>21</v>
      </c>
      <c r="AA75" s="103">
        <v>5</v>
      </c>
      <c r="AB75" s="103">
        <v>0</v>
      </c>
      <c r="AC75" s="103">
        <v>0</v>
      </c>
    </row>
    <row r="76" spans="3:36" hidden="1" x14ac:dyDescent="0.2">
      <c r="J76" s="103">
        <v>10</v>
      </c>
      <c r="K76" s="103"/>
      <c r="L76" s="103"/>
      <c r="S76" s="67">
        <v>52</v>
      </c>
      <c r="T76" s="67" t="s">
        <v>79</v>
      </c>
      <c r="U76" s="67">
        <v>22</v>
      </c>
      <c r="AA76" s="103">
        <v>10</v>
      </c>
      <c r="AB76" s="103">
        <v>0</v>
      </c>
      <c r="AC76" s="103">
        <v>0</v>
      </c>
    </row>
    <row r="77" spans="3:36" hidden="1" x14ac:dyDescent="0.2">
      <c r="J77" s="103">
        <v>15</v>
      </c>
      <c r="K77" s="103"/>
      <c r="L77" s="103"/>
      <c r="S77" s="67">
        <v>53</v>
      </c>
      <c r="T77" s="67" t="s">
        <v>80</v>
      </c>
      <c r="U77" s="67">
        <v>23</v>
      </c>
      <c r="AA77" s="103">
        <v>15</v>
      </c>
      <c r="AB77" s="103">
        <v>0</v>
      </c>
      <c r="AC77" s="103">
        <v>0</v>
      </c>
    </row>
    <row r="78" spans="3:36" hidden="1" x14ac:dyDescent="0.2">
      <c r="J78" s="103">
        <v>20</v>
      </c>
      <c r="K78" s="103"/>
      <c r="L78" s="103"/>
      <c r="S78" s="67">
        <v>54</v>
      </c>
      <c r="T78" s="67" t="s">
        <v>80</v>
      </c>
      <c r="U78" s="67">
        <v>24</v>
      </c>
      <c r="AA78" s="103">
        <v>20</v>
      </c>
      <c r="AB78" s="103">
        <v>0</v>
      </c>
      <c r="AC78" s="103">
        <v>0</v>
      </c>
    </row>
    <row r="79" spans="3:36" hidden="1" x14ac:dyDescent="0.2">
      <c r="J79" s="103">
        <v>25</v>
      </c>
      <c r="K79" s="103"/>
      <c r="L79" s="103"/>
      <c r="S79" s="67">
        <v>55</v>
      </c>
      <c r="T79" s="67" t="s">
        <v>80</v>
      </c>
      <c r="U79" s="67">
        <v>25</v>
      </c>
      <c r="AA79" s="103">
        <v>25</v>
      </c>
      <c r="AB79" s="103">
        <v>0</v>
      </c>
      <c r="AC79" s="103">
        <v>0</v>
      </c>
    </row>
    <row r="80" spans="3:36" hidden="1" x14ac:dyDescent="0.25">
      <c r="AA80" s="103">
        <v>30</v>
      </c>
      <c r="AB80" s="103">
        <v>0</v>
      </c>
      <c r="AC80" s="103">
        <v>0</v>
      </c>
    </row>
    <row r="81" spans="27:29" hidden="1" x14ac:dyDescent="0.25">
      <c r="AA81" s="103">
        <v>35</v>
      </c>
      <c r="AB81" s="103">
        <v>0</v>
      </c>
      <c r="AC81" s="103">
        <v>0</v>
      </c>
    </row>
    <row r="82" spans="27:29" hidden="1" x14ac:dyDescent="0.25">
      <c r="AA82" s="103">
        <v>40</v>
      </c>
      <c r="AB82" s="103">
        <v>0</v>
      </c>
      <c r="AC82" s="103">
        <v>0</v>
      </c>
    </row>
    <row r="83" spans="27:29" hidden="1" x14ac:dyDescent="0.25">
      <c r="AA83" s="103">
        <v>45</v>
      </c>
      <c r="AB83" s="103">
        <v>0</v>
      </c>
      <c r="AC83" s="103">
        <v>0</v>
      </c>
    </row>
    <row r="84" spans="27:29" hidden="1" x14ac:dyDescent="0.25">
      <c r="AA84" s="103">
        <v>50</v>
      </c>
      <c r="AB84" s="103">
        <v>0</v>
      </c>
      <c r="AC84" s="103">
        <v>0</v>
      </c>
    </row>
    <row r="85" spans="27:29" hidden="1" x14ac:dyDescent="0.25">
      <c r="AA85" s="103">
        <v>55</v>
      </c>
      <c r="AB85" s="103">
        <v>1</v>
      </c>
      <c r="AC85" s="103">
        <v>1</v>
      </c>
    </row>
    <row r="86" spans="27:29" hidden="1" x14ac:dyDescent="0.25">
      <c r="AA86" s="103">
        <v>60</v>
      </c>
      <c r="AB86" s="103">
        <v>1</v>
      </c>
      <c r="AC86" s="103">
        <v>1</v>
      </c>
    </row>
    <row r="87" spans="27:29" hidden="1" x14ac:dyDescent="0.25">
      <c r="AA87" s="103">
        <v>65</v>
      </c>
      <c r="AB87" s="103">
        <v>1</v>
      </c>
      <c r="AC87" s="103">
        <v>1</v>
      </c>
    </row>
    <row r="88" spans="27:29" hidden="1" x14ac:dyDescent="0.25">
      <c r="AA88" s="103">
        <v>70</v>
      </c>
      <c r="AB88" s="103">
        <v>1</v>
      </c>
      <c r="AC88" s="103">
        <v>1</v>
      </c>
    </row>
    <row r="89" spans="27:29" hidden="1" x14ac:dyDescent="0.25">
      <c r="AA89" s="103">
        <v>75</v>
      </c>
      <c r="AB89" s="103">
        <v>1</v>
      </c>
      <c r="AC89" s="103">
        <v>1</v>
      </c>
    </row>
    <row r="90" spans="27:29" hidden="1" x14ac:dyDescent="0.25">
      <c r="AA90" s="103">
        <v>80</v>
      </c>
      <c r="AB90" s="103">
        <v>2</v>
      </c>
      <c r="AC90" s="103">
        <v>2</v>
      </c>
    </row>
    <row r="91" spans="27:29" hidden="1" x14ac:dyDescent="0.25">
      <c r="AA91" s="103">
        <v>85</v>
      </c>
      <c r="AB91" s="103">
        <v>2</v>
      </c>
      <c r="AC91" s="103">
        <v>2</v>
      </c>
    </row>
    <row r="92" spans="27:29" hidden="1" x14ac:dyDescent="0.25">
      <c r="AA92" s="103">
        <v>90</v>
      </c>
      <c r="AB92" s="103">
        <v>2</v>
      </c>
      <c r="AC92" s="103">
        <v>2</v>
      </c>
    </row>
    <row r="93" spans="27:29" hidden="1" x14ac:dyDescent="0.25">
      <c r="AA93" s="103">
        <v>95</v>
      </c>
      <c r="AB93" s="103">
        <v>2</v>
      </c>
      <c r="AC93" s="103">
        <v>2</v>
      </c>
    </row>
    <row r="94" spans="27:29" hidden="1" x14ac:dyDescent="0.25">
      <c r="AA94" s="103">
        <v>100</v>
      </c>
      <c r="AB94" s="103">
        <v>2</v>
      </c>
      <c r="AC94" s="103">
        <v>2</v>
      </c>
    </row>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idden="1" x14ac:dyDescent="0.25"/>
    <row r="499" spans="4:7" hidden="1" x14ac:dyDescent="0.25"/>
    <row r="500" spans="4:7" hidden="1" x14ac:dyDescent="0.25"/>
    <row r="501" spans="4:7" hidden="1" x14ac:dyDescent="0.25"/>
    <row r="502" spans="4:7" ht="18" hidden="1" x14ac:dyDescent="0.25">
      <c r="D502" s="170" t="s">
        <v>106</v>
      </c>
      <c r="F502" s="97" t="s">
        <v>3</v>
      </c>
      <c r="G502" s="84" t="s">
        <v>124</v>
      </c>
    </row>
    <row r="503" spans="4:7" ht="18" hidden="1" x14ac:dyDescent="0.25">
      <c r="D503" s="170" t="s">
        <v>95</v>
      </c>
      <c r="F503" s="98" t="s">
        <v>5</v>
      </c>
      <c r="G503" s="84" t="s">
        <v>118</v>
      </c>
    </row>
    <row r="504" spans="4:7" ht="18" hidden="1" x14ac:dyDescent="0.25">
      <c r="D504" s="170" t="s">
        <v>107</v>
      </c>
      <c r="F504" s="98" t="s">
        <v>7</v>
      </c>
      <c r="G504" s="84" t="s">
        <v>125</v>
      </c>
    </row>
    <row r="505" spans="4:7" ht="18" hidden="1" x14ac:dyDescent="0.25">
      <c r="D505" s="170" t="s">
        <v>108</v>
      </c>
      <c r="F505" s="98" t="s">
        <v>9</v>
      </c>
      <c r="G505" s="84" t="s">
        <v>126</v>
      </c>
    </row>
    <row r="506" spans="4:7" ht="18" hidden="1" x14ac:dyDescent="0.25">
      <c r="D506" s="344" t="s">
        <v>314</v>
      </c>
      <c r="F506" s="98" t="s">
        <v>11</v>
      </c>
      <c r="G506" s="84" t="s">
        <v>127</v>
      </c>
    </row>
    <row r="507" spans="4:7" ht="18" hidden="1" x14ac:dyDescent="0.25">
      <c r="D507" s="344" t="s">
        <v>315</v>
      </c>
      <c r="F507" s="98" t="s">
        <v>13</v>
      </c>
      <c r="G507" s="84" t="s">
        <v>128</v>
      </c>
    </row>
    <row r="508" spans="4:7" ht="18" hidden="1" x14ac:dyDescent="0.25">
      <c r="D508" s="344" t="s">
        <v>316</v>
      </c>
      <c r="G508" s="84" t="s">
        <v>129</v>
      </c>
    </row>
    <row r="509" spans="4:7" ht="18" hidden="1" x14ac:dyDescent="0.25">
      <c r="D509" s="344" t="s">
        <v>317</v>
      </c>
      <c r="G509" s="84" t="s">
        <v>132</v>
      </c>
    </row>
    <row r="510" spans="4:7" ht="18" hidden="1" x14ac:dyDescent="0.25">
      <c r="D510" s="170" t="s">
        <v>109</v>
      </c>
      <c r="G510" s="84" t="s">
        <v>202</v>
      </c>
    </row>
    <row r="511" spans="4:7" ht="18" hidden="1" x14ac:dyDescent="0.25">
      <c r="D511" s="170" t="s">
        <v>110</v>
      </c>
      <c r="G511" s="84" t="s">
        <v>131</v>
      </c>
    </row>
    <row r="512" spans="4:7" ht="18" hidden="1" x14ac:dyDescent="0.25">
      <c r="D512" s="170" t="s">
        <v>156</v>
      </c>
    </row>
    <row r="513" spans="4:4" ht="18" hidden="1" x14ac:dyDescent="0.25">
      <c r="D513" s="170" t="s">
        <v>111</v>
      </c>
    </row>
    <row r="514" spans="4:4" ht="18" hidden="1" x14ac:dyDescent="0.25">
      <c r="D514" s="170" t="s">
        <v>122</v>
      </c>
    </row>
    <row r="515" spans="4:4" ht="18" hidden="1" x14ac:dyDescent="0.25">
      <c r="D515" s="170" t="s">
        <v>113</v>
      </c>
    </row>
    <row r="516" spans="4:4" ht="18" hidden="1" x14ac:dyDescent="0.25">
      <c r="D516" s="170" t="s">
        <v>114</v>
      </c>
    </row>
    <row r="517" spans="4:4" ht="18" hidden="1" x14ac:dyDescent="0.25">
      <c r="D517" s="170" t="s">
        <v>115</v>
      </c>
    </row>
    <row r="518" spans="4:4" ht="18" hidden="1" x14ac:dyDescent="0.25">
      <c r="D518" s="170" t="s">
        <v>116</v>
      </c>
    </row>
    <row r="519" spans="4:4" ht="47.25" hidden="1" customHeight="1" x14ac:dyDescent="0.25"/>
  </sheetData>
  <sheetProtection formatCells="0" selectLockedCells="1"/>
  <autoFilter ref="A18:WWP22">
    <filterColumn colId="10" showButton="0"/>
    <filterColumn colId="24" showButton="0"/>
    <filterColumn colId="25" showButton="0"/>
    <filterColumn colId="30" showButton="0"/>
  </autoFilter>
  <mergeCells count="150">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AK16:AK18"/>
    <mergeCell ref="AL16:AL18"/>
    <mergeCell ref="AB17:AB18"/>
    <mergeCell ref="AC17:AD17"/>
    <mergeCell ref="AE17:AF17"/>
    <mergeCell ref="AH17:AI17"/>
    <mergeCell ref="AE18:AF18"/>
    <mergeCell ref="K16:R17"/>
    <mergeCell ref="U16:V17"/>
    <mergeCell ref="X16:X18"/>
    <mergeCell ref="Y16:AA18"/>
    <mergeCell ref="AB16:AI16"/>
    <mergeCell ref="AJ16:AJ18"/>
    <mergeCell ref="K18:L18"/>
    <mergeCell ref="M19:M21"/>
    <mergeCell ref="N19:N21"/>
    <mergeCell ref="O19:O21"/>
    <mergeCell ref="C19:C21"/>
    <mergeCell ref="D19:D21"/>
    <mergeCell ref="E19:E21"/>
    <mergeCell ref="F19:F21"/>
    <mergeCell ref="G19:G21"/>
    <mergeCell ref="H19:H21"/>
    <mergeCell ref="AI19:AI21"/>
    <mergeCell ref="AJ19:AJ21"/>
    <mergeCell ref="C22:C24"/>
    <mergeCell ref="D22:D24"/>
    <mergeCell ref="E22:E24"/>
    <mergeCell ref="F22:F24"/>
    <mergeCell ref="G22:G24"/>
    <mergeCell ref="H22:H24"/>
    <mergeCell ref="I22:I24"/>
    <mergeCell ref="Y19:AA21"/>
    <mergeCell ref="AB19:AB21"/>
    <mergeCell ref="AC19:AC21"/>
    <mergeCell ref="AD19:AD21"/>
    <mergeCell ref="AE19:AF21"/>
    <mergeCell ref="AG19:AG21"/>
    <mergeCell ref="P19:P21"/>
    <mergeCell ref="Q19:Q21"/>
    <mergeCell ref="R19:R21"/>
    <mergeCell ref="U19:U21"/>
    <mergeCell ref="V19:V21"/>
    <mergeCell ref="X19:X21"/>
    <mergeCell ref="I19:I21"/>
    <mergeCell ref="J19:J21"/>
    <mergeCell ref="K19:L21"/>
    <mergeCell ref="I39:J39"/>
    <mergeCell ref="L39:L41"/>
    <mergeCell ref="M40:M41"/>
    <mergeCell ref="N40:O41"/>
    <mergeCell ref="P40:Q41"/>
    <mergeCell ref="R40:R41"/>
    <mergeCell ref="AB22:AB24"/>
    <mergeCell ref="AC22:AC24"/>
    <mergeCell ref="AD22:AD24"/>
    <mergeCell ref="Q22:Q24"/>
    <mergeCell ref="R22:R24"/>
    <mergeCell ref="U22:U24"/>
    <mergeCell ref="V22:V24"/>
    <mergeCell ref="X22:X24"/>
    <mergeCell ref="Y22:AA24"/>
    <mergeCell ref="J22:J24"/>
    <mergeCell ref="K22:L24"/>
    <mergeCell ref="M22:M24"/>
    <mergeCell ref="N22:N24"/>
    <mergeCell ref="O22:O24"/>
    <mergeCell ref="P22:P24"/>
    <mergeCell ref="I43:J43"/>
    <mergeCell ref="I44:J44"/>
    <mergeCell ref="L44:L45"/>
    <mergeCell ref="M44:M45"/>
    <mergeCell ref="N44:O45"/>
    <mergeCell ref="P44:Q45"/>
    <mergeCell ref="R44:R45"/>
    <mergeCell ref="U44:U45"/>
    <mergeCell ref="I42:J42"/>
    <mergeCell ref="L42:L43"/>
    <mergeCell ref="M42:M43"/>
    <mergeCell ref="N42:O43"/>
    <mergeCell ref="P42:Q43"/>
    <mergeCell ref="R42:R43"/>
    <mergeCell ref="H47:J47"/>
    <mergeCell ref="H48:J48"/>
    <mergeCell ref="N48:O48"/>
    <mergeCell ref="P48:Q48"/>
    <mergeCell ref="H49:J49"/>
    <mergeCell ref="N49:O49"/>
    <mergeCell ref="P49:Q49"/>
    <mergeCell ref="C46:E46"/>
    <mergeCell ref="L46:L47"/>
    <mergeCell ref="M46:M47"/>
    <mergeCell ref="N46:O47"/>
    <mergeCell ref="P46:Q47"/>
    <mergeCell ref="H50:J50"/>
    <mergeCell ref="H51:J51"/>
    <mergeCell ref="H52:J52"/>
    <mergeCell ref="N55:R55"/>
    <mergeCell ref="AA66:AJ66"/>
    <mergeCell ref="O67:Q67"/>
    <mergeCell ref="AA67:AB68"/>
    <mergeCell ref="AC67:AJ67"/>
    <mergeCell ref="O68:Q68"/>
    <mergeCell ref="AC68:AF68"/>
    <mergeCell ref="O71:Q71"/>
    <mergeCell ref="AC71:AF71"/>
    <mergeCell ref="AH71:AJ71"/>
    <mergeCell ref="AK19:AK21"/>
    <mergeCell ref="AL19:AL21"/>
    <mergeCell ref="AK22:AK24"/>
    <mergeCell ref="AL22:AL24"/>
    <mergeCell ref="AH68:AJ68"/>
    <mergeCell ref="O69:Q69"/>
    <mergeCell ref="AC69:AF69"/>
    <mergeCell ref="AH69:AJ69"/>
    <mergeCell ref="O70:Q70"/>
    <mergeCell ref="AC70:AF70"/>
    <mergeCell ref="AH70:AJ70"/>
    <mergeCell ref="U46:U47"/>
    <mergeCell ref="R46:R47"/>
    <mergeCell ref="U42:U43"/>
    <mergeCell ref="AI22:AI24"/>
    <mergeCell ref="AJ22:AJ24"/>
    <mergeCell ref="Y33:AA33"/>
    <mergeCell ref="AE22:AF24"/>
    <mergeCell ref="AG22:AG24"/>
    <mergeCell ref="AH22:AH24"/>
    <mergeCell ref="AH19:AH21"/>
  </mergeCells>
  <conditionalFormatting sqref="H19:I19 U19:V19 U22:V22 H22:I22">
    <cfRule type="cellIs" dxfId="240" priority="5" operator="greaterThanOrEqual">
      <formula>5</formula>
    </cfRule>
    <cfRule type="cellIs" dxfId="239" priority="6" operator="greaterThanOrEqual">
      <formula>4</formula>
    </cfRule>
    <cfRule type="cellIs" dxfId="238" priority="7" operator="greaterThanOrEqual">
      <formula>3</formula>
    </cfRule>
    <cfRule type="cellIs" dxfId="237" priority="8" operator="greaterThanOrEqual">
      <formula>2</formula>
    </cfRule>
    <cfRule type="cellIs" dxfId="236" priority="9" operator="greaterThanOrEqual">
      <formula>0</formula>
    </cfRule>
  </conditionalFormatting>
  <conditionalFormatting sqref="X19 J19 X22 J22">
    <cfRule type="containsText" dxfId="235" priority="1" operator="containsText" text="Extrema">
      <formula>NOT(ISERROR(SEARCH("Extrema",J19)))</formula>
    </cfRule>
    <cfRule type="containsText" dxfId="234" priority="2" operator="containsText" text="Alta">
      <formula>NOT(ISERROR(SEARCH("Alta",J19)))</formula>
    </cfRule>
    <cfRule type="containsText" dxfId="233" priority="3" operator="containsText" text="Moderada">
      <formula>NOT(ISERROR(SEARCH("Moderada",J19)))</formula>
    </cfRule>
    <cfRule type="containsText" dxfId="232" priority="4" operator="containsText" text="Baja">
      <formula>NOT(ISERROR(SEARCH("Baja",J19)))</formula>
    </cfRule>
  </conditionalFormatting>
  <dataValidations count="8">
    <dataValidation type="list" allowBlank="1" showInputMessage="1" showErrorMessage="1" sqref="M65553:M65565 JD65553:JD65565 SZ65553:SZ65565 ACV65553:ACV65565 AMR65553:AMR65565 AWN65553:AWN65565 BGJ65553:BGJ65565 BQF65553:BQF65565 CAB65553:CAB65565 CJX65553:CJX65565 CTT65553:CTT65565 DDP65553:DDP65565 DNL65553:DNL65565 DXH65553:DXH65565 EHD65553:EHD65565 EQZ65553:EQZ65565 FAV65553:FAV65565 FKR65553:FKR65565 FUN65553:FUN65565 GEJ65553:GEJ65565 GOF65553:GOF65565 GYB65553:GYB65565 HHX65553:HHX65565 HRT65553:HRT65565 IBP65553:IBP65565 ILL65553:ILL65565 IVH65553:IVH65565 JFD65553:JFD65565 JOZ65553:JOZ65565 JYV65553:JYV65565 KIR65553:KIR65565 KSN65553:KSN65565 LCJ65553:LCJ65565 LMF65553:LMF65565 LWB65553:LWB65565 MFX65553:MFX65565 MPT65553:MPT65565 MZP65553:MZP65565 NJL65553:NJL65565 NTH65553:NTH65565 ODD65553:ODD65565 OMZ65553:OMZ65565 OWV65553:OWV65565 PGR65553:PGR65565 PQN65553:PQN65565 QAJ65553:QAJ65565 QKF65553:QKF65565 QUB65553:QUB65565 RDX65553:RDX65565 RNT65553:RNT65565 RXP65553:RXP65565 SHL65553:SHL65565 SRH65553:SRH65565 TBD65553:TBD65565 TKZ65553:TKZ65565 TUV65553:TUV65565 UER65553:UER65565 UON65553:UON65565 UYJ65553:UYJ65565 VIF65553:VIF65565 VSB65553:VSB65565 WBX65553:WBX65565 WLT65553:WLT65565 WVP65553:WVP65565 M131089:M131101 JD131089:JD131101 SZ131089:SZ131101 ACV131089:ACV131101 AMR131089:AMR131101 AWN131089:AWN131101 BGJ131089:BGJ131101 BQF131089:BQF131101 CAB131089:CAB131101 CJX131089:CJX131101 CTT131089:CTT131101 DDP131089:DDP131101 DNL131089:DNL131101 DXH131089:DXH131101 EHD131089:EHD131101 EQZ131089:EQZ131101 FAV131089:FAV131101 FKR131089:FKR131101 FUN131089:FUN131101 GEJ131089:GEJ131101 GOF131089:GOF131101 GYB131089:GYB131101 HHX131089:HHX131101 HRT131089:HRT131101 IBP131089:IBP131101 ILL131089:ILL131101 IVH131089:IVH131101 JFD131089:JFD131101 JOZ131089:JOZ131101 JYV131089:JYV131101 KIR131089:KIR131101 KSN131089:KSN131101 LCJ131089:LCJ131101 LMF131089:LMF131101 LWB131089:LWB131101 MFX131089:MFX131101 MPT131089:MPT131101 MZP131089:MZP131101 NJL131089:NJL131101 NTH131089:NTH131101 ODD131089:ODD131101 OMZ131089:OMZ131101 OWV131089:OWV131101 PGR131089:PGR131101 PQN131089:PQN131101 QAJ131089:QAJ131101 QKF131089:QKF131101 QUB131089:QUB131101 RDX131089:RDX131101 RNT131089:RNT131101 RXP131089:RXP131101 SHL131089:SHL131101 SRH131089:SRH131101 TBD131089:TBD131101 TKZ131089:TKZ131101 TUV131089:TUV131101 UER131089:UER131101 UON131089:UON131101 UYJ131089:UYJ131101 VIF131089:VIF131101 VSB131089:VSB131101 WBX131089:WBX131101 WLT131089:WLT131101 WVP131089:WVP131101 M196625:M196637 JD196625:JD196637 SZ196625:SZ196637 ACV196625:ACV196637 AMR196625:AMR196637 AWN196625:AWN196637 BGJ196625:BGJ196637 BQF196625:BQF196637 CAB196625:CAB196637 CJX196625:CJX196637 CTT196625:CTT196637 DDP196625:DDP196637 DNL196625:DNL196637 DXH196625:DXH196637 EHD196625:EHD196637 EQZ196625:EQZ196637 FAV196625:FAV196637 FKR196625:FKR196637 FUN196625:FUN196637 GEJ196625:GEJ196637 GOF196625:GOF196637 GYB196625:GYB196637 HHX196625:HHX196637 HRT196625:HRT196637 IBP196625:IBP196637 ILL196625:ILL196637 IVH196625:IVH196637 JFD196625:JFD196637 JOZ196625:JOZ196637 JYV196625:JYV196637 KIR196625:KIR196637 KSN196625:KSN196637 LCJ196625:LCJ196637 LMF196625:LMF196637 LWB196625:LWB196637 MFX196625:MFX196637 MPT196625:MPT196637 MZP196625:MZP196637 NJL196625:NJL196637 NTH196625:NTH196637 ODD196625:ODD196637 OMZ196625:OMZ196637 OWV196625:OWV196637 PGR196625:PGR196637 PQN196625:PQN196637 QAJ196625:QAJ196637 QKF196625:QKF196637 QUB196625:QUB196637 RDX196625:RDX196637 RNT196625:RNT196637 RXP196625:RXP196637 SHL196625:SHL196637 SRH196625:SRH196637 TBD196625:TBD196637 TKZ196625:TKZ196637 TUV196625:TUV196637 UER196625:UER196637 UON196625:UON196637 UYJ196625:UYJ196637 VIF196625:VIF196637 VSB196625:VSB196637 WBX196625:WBX196637 WLT196625:WLT196637 WVP196625:WVP196637 M262161:M262173 JD262161:JD262173 SZ262161:SZ262173 ACV262161:ACV262173 AMR262161:AMR262173 AWN262161:AWN262173 BGJ262161:BGJ262173 BQF262161:BQF262173 CAB262161:CAB262173 CJX262161:CJX262173 CTT262161:CTT262173 DDP262161:DDP262173 DNL262161:DNL262173 DXH262161:DXH262173 EHD262161:EHD262173 EQZ262161:EQZ262173 FAV262161:FAV262173 FKR262161:FKR262173 FUN262161:FUN262173 GEJ262161:GEJ262173 GOF262161:GOF262173 GYB262161:GYB262173 HHX262161:HHX262173 HRT262161:HRT262173 IBP262161:IBP262173 ILL262161:ILL262173 IVH262161:IVH262173 JFD262161:JFD262173 JOZ262161:JOZ262173 JYV262161:JYV262173 KIR262161:KIR262173 KSN262161:KSN262173 LCJ262161:LCJ262173 LMF262161:LMF262173 LWB262161:LWB262173 MFX262161:MFX262173 MPT262161:MPT262173 MZP262161:MZP262173 NJL262161:NJL262173 NTH262161:NTH262173 ODD262161:ODD262173 OMZ262161:OMZ262173 OWV262161:OWV262173 PGR262161:PGR262173 PQN262161:PQN262173 QAJ262161:QAJ262173 QKF262161:QKF262173 QUB262161:QUB262173 RDX262161:RDX262173 RNT262161:RNT262173 RXP262161:RXP262173 SHL262161:SHL262173 SRH262161:SRH262173 TBD262161:TBD262173 TKZ262161:TKZ262173 TUV262161:TUV262173 UER262161:UER262173 UON262161:UON262173 UYJ262161:UYJ262173 VIF262161:VIF262173 VSB262161:VSB262173 WBX262161:WBX262173 WLT262161:WLT262173 WVP262161:WVP262173 M327697:M327709 JD327697:JD327709 SZ327697:SZ327709 ACV327697:ACV327709 AMR327697:AMR327709 AWN327697:AWN327709 BGJ327697:BGJ327709 BQF327697:BQF327709 CAB327697:CAB327709 CJX327697:CJX327709 CTT327697:CTT327709 DDP327697:DDP327709 DNL327697:DNL327709 DXH327697:DXH327709 EHD327697:EHD327709 EQZ327697:EQZ327709 FAV327697:FAV327709 FKR327697:FKR327709 FUN327697:FUN327709 GEJ327697:GEJ327709 GOF327697:GOF327709 GYB327697:GYB327709 HHX327697:HHX327709 HRT327697:HRT327709 IBP327697:IBP327709 ILL327697:ILL327709 IVH327697:IVH327709 JFD327697:JFD327709 JOZ327697:JOZ327709 JYV327697:JYV327709 KIR327697:KIR327709 KSN327697:KSN327709 LCJ327697:LCJ327709 LMF327697:LMF327709 LWB327697:LWB327709 MFX327697:MFX327709 MPT327697:MPT327709 MZP327697:MZP327709 NJL327697:NJL327709 NTH327697:NTH327709 ODD327697:ODD327709 OMZ327697:OMZ327709 OWV327697:OWV327709 PGR327697:PGR327709 PQN327697:PQN327709 QAJ327697:QAJ327709 QKF327697:QKF327709 QUB327697:QUB327709 RDX327697:RDX327709 RNT327697:RNT327709 RXP327697:RXP327709 SHL327697:SHL327709 SRH327697:SRH327709 TBD327697:TBD327709 TKZ327697:TKZ327709 TUV327697:TUV327709 UER327697:UER327709 UON327697:UON327709 UYJ327697:UYJ327709 VIF327697:VIF327709 VSB327697:VSB327709 WBX327697:WBX327709 WLT327697:WLT327709 WVP327697:WVP327709 M393233:M393245 JD393233:JD393245 SZ393233:SZ393245 ACV393233:ACV393245 AMR393233:AMR393245 AWN393233:AWN393245 BGJ393233:BGJ393245 BQF393233:BQF393245 CAB393233:CAB393245 CJX393233:CJX393245 CTT393233:CTT393245 DDP393233:DDP393245 DNL393233:DNL393245 DXH393233:DXH393245 EHD393233:EHD393245 EQZ393233:EQZ393245 FAV393233:FAV393245 FKR393233:FKR393245 FUN393233:FUN393245 GEJ393233:GEJ393245 GOF393233:GOF393245 GYB393233:GYB393245 HHX393233:HHX393245 HRT393233:HRT393245 IBP393233:IBP393245 ILL393233:ILL393245 IVH393233:IVH393245 JFD393233:JFD393245 JOZ393233:JOZ393245 JYV393233:JYV393245 KIR393233:KIR393245 KSN393233:KSN393245 LCJ393233:LCJ393245 LMF393233:LMF393245 LWB393233:LWB393245 MFX393233:MFX393245 MPT393233:MPT393245 MZP393233:MZP393245 NJL393233:NJL393245 NTH393233:NTH393245 ODD393233:ODD393245 OMZ393233:OMZ393245 OWV393233:OWV393245 PGR393233:PGR393245 PQN393233:PQN393245 QAJ393233:QAJ393245 QKF393233:QKF393245 QUB393233:QUB393245 RDX393233:RDX393245 RNT393233:RNT393245 RXP393233:RXP393245 SHL393233:SHL393245 SRH393233:SRH393245 TBD393233:TBD393245 TKZ393233:TKZ393245 TUV393233:TUV393245 UER393233:UER393245 UON393233:UON393245 UYJ393233:UYJ393245 VIF393233:VIF393245 VSB393233:VSB393245 WBX393233:WBX393245 WLT393233:WLT393245 WVP393233:WVP393245 M458769:M458781 JD458769:JD458781 SZ458769:SZ458781 ACV458769:ACV458781 AMR458769:AMR458781 AWN458769:AWN458781 BGJ458769:BGJ458781 BQF458769:BQF458781 CAB458769:CAB458781 CJX458769:CJX458781 CTT458769:CTT458781 DDP458769:DDP458781 DNL458769:DNL458781 DXH458769:DXH458781 EHD458769:EHD458781 EQZ458769:EQZ458781 FAV458769:FAV458781 FKR458769:FKR458781 FUN458769:FUN458781 GEJ458769:GEJ458781 GOF458769:GOF458781 GYB458769:GYB458781 HHX458769:HHX458781 HRT458769:HRT458781 IBP458769:IBP458781 ILL458769:ILL458781 IVH458769:IVH458781 JFD458769:JFD458781 JOZ458769:JOZ458781 JYV458769:JYV458781 KIR458769:KIR458781 KSN458769:KSN458781 LCJ458769:LCJ458781 LMF458769:LMF458781 LWB458769:LWB458781 MFX458769:MFX458781 MPT458769:MPT458781 MZP458769:MZP458781 NJL458769:NJL458781 NTH458769:NTH458781 ODD458769:ODD458781 OMZ458769:OMZ458781 OWV458769:OWV458781 PGR458769:PGR458781 PQN458769:PQN458781 QAJ458769:QAJ458781 QKF458769:QKF458781 QUB458769:QUB458781 RDX458769:RDX458781 RNT458769:RNT458781 RXP458769:RXP458781 SHL458769:SHL458781 SRH458769:SRH458781 TBD458769:TBD458781 TKZ458769:TKZ458781 TUV458769:TUV458781 UER458769:UER458781 UON458769:UON458781 UYJ458769:UYJ458781 VIF458769:VIF458781 VSB458769:VSB458781 WBX458769:WBX458781 WLT458769:WLT458781 WVP458769:WVP458781 M524305:M524317 JD524305:JD524317 SZ524305:SZ524317 ACV524305:ACV524317 AMR524305:AMR524317 AWN524305:AWN524317 BGJ524305:BGJ524317 BQF524305:BQF524317 CAB524305:CAB524317 CJX524305:CJX524317 CTT524305:CTT524317 DDP524305:DDP524317 DNL524305:DNL524317 DXH524305:DXH524317 EHD524305:EHD524317 EQZ524305:EQZ524317 FAV524305:FAV524317 FKR524305:FKR524317 FUN524305:FUN524317 GEJ524305:GEJ524317 GOF524305:GOF524317 GYB524305:GYB524317 HHX524305:HHX524317 HRT524305:HRT524317 IBP524305:IBP524317 ILL524305:ILL524317 IVH524305:IVH524317 JFD524305:JFD524317 JOZ524305:JOZ524317 JYV524305:JYV524317 KIR524305:KIR524317 KSN524305:KSN524317 LCJ524305:LCJ524317 LMF524305:LMF524317 LWB524305:LWB524317 MFX524305:MFX524317 MPT524305:MPT524317 MZP524305:MZP524317 NJL524305:NJL524317 NTH524305:NTH524317 ODD524305:ODD524317 OMZ524305:OMZ524317 OWV524305:OWV524317 PGR524305:PGR524317 PQN524305:PQN524317 QAJ524305:QAJ524317 QKF524305:QKF524317 QUB524305:QUB524317 RDX524305:RDX524317 RNT524305:RNT524317 RXP524305:RXP524317 SHL524305:SHL524317 SRH524305:SRH524317 TBD524305:TBD524317 TKZ524305:TKZ524317 TUV524305:TUV524317 UER524305:UER524317 UON524305:UON524317 UYJ524305:UYJ524317 VIF524305:VIF524317 VSB524305:VSB524317 WBX524305:WBX524317 WLT524305:WLT524317 WVP524305:WVP524317 M589841:M589853 JD589841:JD589853 SZ589841:SZ589853 ACV589841:ACV589853 AMR589841:AMR589853 AWN589841:AWN589853 BGJ589841:BGJ589853 BQF589841:BQF589853 CAB589841:CAB589853 CJX589841:CJX589853 CTT589841:CTT589853 DDP589841:DDP589853 DNL589841:DNL589853 DXH589841:DXH589853 EHD589841:EHD589853 EQZ589841:EQZ589853 FAV589841:FAV589853 FKR589841:FKR589853 FUN589841:FUN589853 GEJ589841:GEJ589853 GOF589841:GOF589853 GYB589841:GYB589853 HHX589841:HHX589853 HRT589841:HRT589853 IBP589841:IBP589853 ILL589841:ILL589853 IVH589841:IVH589853 JFD589841:JFD589853 JOZ589841:JOZ589853 JYV589841:JYV589853 KIR589841:KIR589853 KSN589841:KSN589853 LCJ589841:LCJ589853 LMF589841:LMF589853 LWB589841:LWB589853 MFX589841:MFX589853 MPT589841:MPT589853 MZP589841:MZP589853 NJL589841:NJL589853 NTH589841:NTH589853 ODD589841:ODD589853 OMZ589841:OMZ589853 OWV589841:OWV589853 PGR589841:PGR589853 PQN589841:PQN589853 QAJ589841:QAJ589853 QKF589841:QKF589853 QUB589841:QUB589853 RDX589841:RDX589853 RNT589841:RNT589853 RXP589841:RXP589853 SHL589841:SHL589853 SRH589841:SRH589853 TBD589841:TBD589853 TKZ589841:TKZ589853 TUV589841:TUV589853 UER589841:UER589853 UON589841:UON589853 UYJ589841:UYJ589853 VIF589841:VIF589853 VSB589841:VSB589853 WBX589841:WBX589853 WLT589841:WLT589853 WVP589841:WVP589853 M655377:M655389 JD655377:JD655389 SZ655377:SZ655389 ACV655377:ACV655389 AMR655377:AMR655389 AWN655377:AWN655389 BGJ655377:BGJ655389 BQF655377:BQF655389 CAB655377:CAB655389 CJX655377:CJX655389 CTT655377:CTT655389 DDP655377:DDP655389 DNL655377:DNL655389 DXH655377:DXH655389 EHD655377:EHD655389 EQZ655377:EQZ655389 FAV655377:FAV655389 FKR655377:FKR655389 FUN655377:FUN655389 GEJ655377:GEJ655389 GOF655377:GOF655389 GYB655377:GYB655389 HHX655377:HHX655389 HRT655377:HRT655389 IBP655377:IBP655389 ILL655377:ILL655389 IVH655377:IVH655389 JFD655377:JFD655389 JOZ655377:JOZ655389 JYV655377:JYV655389 KIR655377:KIR655389 KSN655377:KSN655389 LCJ655377:LCJ655389 LMF655377:LMF655389 LWB655377:LWB655389 MFX655377:MFX655389 MPT655377:MPT655389 MZP655377:MZP655389 NJL655377:NJL655389 NTH655377:NTH655389 ODD655377:ODD655389 OMZ655377:OMZ655389 OWV655377:OWV655389 PGR655377:PGR655389 PQN655377:PQN655389 QAJ655377:QAJ655389 QKF655377:QKF655389 QUB655377:QUB655389 RDX655377:RDX655389 RNT655377:RNT655389 RXP655377:RXP655389 SHL655377:SHL655389 SRH655377:SRH655389 TBD655377:TBD655389 TKZ655377:TKZ655389 TUV655377:TUV655389 UER655377:UER655389 UON655377:UON655389 UYJ655377:UYJ655389 VIF655377:VIF655389 VSB655377:VSB655389 WBX655377:WBX655389 WLT655377:WLT655389 WVP655377:WVP655389 M720913:M720925 JD720913:JD720925 SZ720913:SZ720925 ACV720913:ACV720925 AMR720913:AMR720925 AWN720913:AWN720925 BGJ720913:BGJ720925 BQF720913:BQF720925 CAB720913:CAB720925 CJX720913:CJX720925 CTT720913:CTT720925 DDP720913:DDP720925 DNL720913:DNL720925 DXH720913:DXH720925 EHD720913:EHD720925 EQZ720913:EQZ720925 FAV720913:FAV720925 FKR720913:FKR720925 FUN720913:FUN720925 GEJ720913:GEJ720925 GOF720913:GOF720925 GYB720913:GYB720925 HHX720913:HHX720925 HRT720913:HRT720925 IBP720913:IBP720925 ILL720913:ILL720925 IVH720913:IVH720925 JFD720913:JFD720925 JOZ720913:JOZ720925 JYV720913:JYV720925 KIR720913:KIR720925 KSN720913:KSN720925 LCJ720913:LCJ720925 LMF720913:LMF720925 LWB720913:LWB720925 MFX720913:MFX720925 MPT720913:MPT720925 MZP720913:MZP720925 NJL720913:NJL720925 NTH720913:NTH720925 ODD720913:ODD720925 OMZ720913:OMZ720925 OWV720913:OWV720925 PGR720913:PGR720925 PQN720913:PQN720925 QAJ720913:QAJ720925 QKF720913:QKF720925 QUB720913:QUB720925 RDX720913:RDX720925 RNT720913:RNT720925 RXP720913:RXP720925 SHL720913:SHL720925 SRH720913:SRH720925 TBD720913:TBD720925 TKZ720913:TKZ720925 TUV720913:TUV720925 UER720913:UER720925 UON720913:UON720925 UYJ720913:UYJ720925 VIF720913:VIF720925 VSB720913:VSB720925 WBX720913:WBX720925 WLT720913:WLT720925 WVP720913:WVP720925 M786449:M786461 JD786449:JD786461 SZ786449:SZ786461 ACV786449:ACV786461 AMR786449:AMR786461 AWN786449:AWN786461 BGJ786449:BGJ786461 BQF786449:BQF786461 CAB786449:CAB786461 CJX786449:CJX786461 CTT786449:CTT786461 DDP786449:DDP786461 DNL786449:DNL786461 DXH786449:DXH786461 EHD786449:EHD786461 EQZ786449:EQZ786461 FAV786449:FAV786461 FKR786449:FKR786461 FUN786449:FUN786461 GEJ786449:GEJ786461 GOF786449:GOF786461 GYB786449:GYB786461 HHX786449:HHX786461 HRT786449:HRT786461 IBP786449:IBP786461 ILL786449:ILL786461 IVH786449:IVH786461 JFD786449:JFD786461 JOZ786449:JOZ786461 JYV786449:JYV786461 KIR786449:KIR786461 KSN786449:KSN786461 LCJ786449:LCJ786461 LMF786449:LMF786461 LWB786449:LWB786461 MFX786449:MFX786461 MPT786449:MPT786461 MZP786449:MZP786461 NJL786449:NJL786461 NTH786449:NTH786461 ODD786449:ODD786461 OMZ786449:OMZ786461 OWV786449:OWV786461 PGR786449:PGR786461 PQN786449:PQN786461 QAJ786449:QAJ786461 QKF786449:QKF786461 QUB786449:QUB786461 RDX786449:RDX786461 RNT786449:RNT786461 RXP786449:RXP786461 SHL786449:SHL786461 SRH786449:SRH786461 TBD786449:TBD786461 TKZ786449:TKZ786461 TUV786449:TUV786461 UER786449:UER786461 UON786449:UON786461 UYJ786449:UYJ786461 VIF786449:VIF786461 VSB786449:VSB786461 WBX786449:WBX786461 WLT786449:WLT786461 WVP786449:WVP786461 M851985:M851997 JD851985:JD851997 SZ851985:SZ851997 ACV851985:ACV851997 AMR851985:AMR851997 AWN851985:AWN851997 BGJ851985:BGJ851997 BQF851985:BQF851997 CAB851985:CAB851997 CJX851985:CJX851997 CTT851985:CTT851997 DDP851985:DDP851997 DNL851985:DNL851997 DXH851985:DXH851997 EHD851985:EHD851997 EQZ851985:EQZ851997 FAV851985:FAV851997 FKR851985:FKR851997 FUN851985:FUN851997 GEJ851985:GEJ851997 GOF851985:GOF851997 GYB851985:GYB851997 HHX851985:HHX851997 HRT851985:HRT851997 IBP851985:IBP851997 ILL851985:ILL851997 IVH851985:IVH851997 JFD851985:JFD851997 JOZ851985:JOZ851997 JYV851985:JYV851997 KIR851985:KIR851997 KSN851985:KSN851997 LCJ851985:LCJ851997 LMF851985:LMF851997 LWB851985:LWB851997 MFX851985:MFX851997 MPT851985:MPT851997 MZP851985:MZP851997 NJL851985:NJL851997 NTH851985:NTH851997 ODD851985:ODD851997 OMZ851985:OMZ851997 OWV851985:OWV851997 PGR851985:PGR851997 PQN851985:PQN851997 QAJ851985:QAJ851997 QKF851985:QKF851997 QUB851985:QUB851997 RDX851985:RDX851997 RNT851985:RNT851997 RXP851985:RXP851997 SHL851985:SHL851997 SRH851985:SRH851997 TBD851985:TBD851997 TKZ851985:TKZ851997 TUV851985:TUV851997 UER851985:UER851997 UON851985:UON851997 UYJ851985:UYJ851997 VIF851985:VIF851997 VSB851985:VSB851997 WBX851985:WBX851997 WLT851985:WLT851997 WVP851985:WVP851997 M917521:M917533 JD917521:JD917533 SZ917521:SZ917533 ACV917521:ACV917533 AMR917521:AMR917533 AWN917521:AWN917533 BGJ917521:BGJ917533 BQF917521:BQF917533 CAB917521:CAB917533 CJX917521:CJX917533 CTT917521:CTT917533 DDP917521:DDP917533 DNL917521:DNL917533 DXH917521:DXH917533 EHD917521:EHD917533 EQZ917521:EQZ917533 FAV917521:FAV917533 FKR917521:FKR917533 FUN917521:FUN917533 GEJ917521:GEJ917533 GOF917521:GOF917533 GYB917521:GYB917533 HHX917521:HHX917533 HRT917521:HRT917533 IBP917521:IBP917533 ILL917521:ILL917533 IVH917521:IVH917533 JFD917521:JFD917533 JOZ917521:JOZ917533 JYV917521:JYV917533 KIR917521:KIR917533 KSN917521:KSN917533 LCJ917521:LCJ917533 LMF917521:LMF917533 LWB917521:LWB917533 MFX917521:MFX917533 MPT917521:MPT917533 MZP917521:MZP917533 NJL917521:NJL917533 NTH917521:NTH917533 ODD917521:ODD917533 OMZ917521:OMZ917533 OWV917521:OWV917533 PGR917521:PGR917533 PQN917521:PQN917533 QAJ917521:QAJ917533 QKF917521:QKF917533 QUB917521:QUB917533 RDX917521:RDX917533 RNT917521:RNT917533 RXP917521:RXP917533 SHL917521:SHL917533 SRH917521:SRH917533 TBD917521:TBD917533 TKZ917521:TKZ917533 TUV917521:TUV917533 UER917521:UER917533 UON917521:UON917533 UYJ917521:UYJ917533 VIF917521:VIF917533 VSB917521:VSB917533 WBX917521:WBX917533 WLT917521:WLT917533 WVP917521:WVP917533 M983057:M983069 JD983057:JD983069 SZ983057:SZ983069 ACV983057:ACV983069 AMR983057:AMR983069 AWN983057:AWN983069 BGJ983057:BGJ983069 BQF983057:BQF983069 CAB983057:CAB983069 CJX983057:CJX983069 CTT983057:CTT983069 DDP983057:DDP983069 DNL983057:DNL983069 DXH983057:DXH983069 EHD983057:EHD983069 EQZ983057:EQZ983069 FAV983057:FAV983069 FKR983057:FKR983069 FUN983057:FUN983069 GEJ983057:GEJ983069 GOF983057:GOF983069 GYB983057:GYB983069 HHX983057:HHX983069 HRT983057:HRT983069 IBP983057:IBP983069 ILL983057:ILL983069 IVH983057:IVH983069 JFD983057:JFD983069 JOZ983057:JOZ983069 JYV983057:JYV983069 KIR983057:KIR983069 KSN983057:KSN983069 LCJ983057:LCJ983069 LMF983057:LMF983069 LWB983057:LWB983069 MFX983057:MFX983069 MPT983057:MPT983069 MZP983057:MZP983069 NJL983057:NJL983069 NTH983057:NTH983069 ODD983057:ODD983069 OMZ983057:OMZ983069 OWV983057:OWV983069 PGR983057:PGR983069 PQN983057:PQN983069 QAJ983057:QAJ983069 QKF983057:QKF983069 QUB983057:QUB983069 RDX983057:RDX983069 RNT983057:RNT983069 RXP983057:RXP983069 SHL983057:SHL983069 SRH983057:SRH983069 TBD983057:TBD983069 TKZ983057:TKZ983069 TUV983057:TUV983069 UER983057:UER983069 UON983057:UON983069 UYJ983057:UYJ983069 VIF983057:VIF983069 VSB983057:VSB983069 WBX983057:WBX983069 WLT983057:WLT983069 WVP983057:WVP983069 JD19:JD22 SZ19:SZ22 ACV19:ACV22 AMR19:AMR22 AWN19:AWN22 BGJ19:BGJ22 BQF19:BQF22 CAB19:CAB22 CJX19:CJX22 CTT19:CTT22 DDP19:DDP22 DNL19:DNL22 DXH19:DXH22 EHD19:EHD22 EQZ19:EQZ22 FAV19:FAV22 FKR19:FKR22 FUN19:FUN22 GEJ19:GEJ22 GOF19:GOF22 GYB19:GYB22 HHX19:HHX22 HRT19:HRT22 IBP19:IBP22 ILL19:ILL22 IVH19:IVH22 JFD19:JFD22 JOZ19:JOZ22 JYV19:JYV22 KIR19:KIR22 KSN19:KSN22 LCJ19:LCJ22 LMF19:LMF22 LWB19:LWB22 MFX19:MFX22 MPT19:MPT22 MZP19:MZP22 NJL19:NJL22 NTH19:NTH22 ODD19:ODD22 OMZ19:OMZ22 OWV19:OWV22 PGR19:PGR22 PQN19:PQN22 QAJ19:QAJ22 QKF19:QKF22 QUB19:QUB22 RDX19:RDX22 RNT19:RNT22 RXP19:RXP22 SHL19:SHL22 SRH19:SRH22 TBD19:TBD22 TKZ19:TKZ22 TUV19:TUV22 UER19:UER22 UON19:UON22 UYJ19:UYJ22 VIF19:VIF22 VSB19:VSB22 WBX19:WBX22 WLT19:WLT22 WVP19:WVP22 M19 M22">
      <formula1>TipoControl</formula1>
    </dataValidation>
    <dataValidation type="list" allowBlank="1" showInputMessage="1" showErrorMessage="1" sqref="N65553:Q65565 JE65553:JH65565 TA65553:TD65565 ACW65553:ACZ65565 AMS65553:AMV65565 AWO65553:AWR65565 BGK65553:BGN65565 BQG65553:BQJ65565 CAC65553:CAF65565 CJY65553:CKB65565 CTU65553:CTX65565 DDQ65553:DDT65565 DNM65553:DNP65565 DXI65553:DXL65565 EHE65553:EHH65565 ERA65553:ERD65565 FAW65553:FAZ65565 FKS65553:FKV65565 FUO65553:FUR65565 GEK65553:GEN65565 GOG65553:GOJ65565 GYC65553:GYF65565 HHY65553:HIB65565 HRU65553:HRX65565 IBQ65553:IBT65565 ILM65553:ILP65565 IVI65553:IVL65565 JFE65553:JFH65565 JPA65553:JPD65565 JYW65553:JYZ65565 KIS65553:KIV65565 KSO65553:KSR65565 LCK65553:LCN65565 LMG65553:LMJ65565 LWC65553:LWF65565 MFY65553:MGB65565 MPU65553:MPX65565 MZQ65553:MZT65565 NJM65553:NJP65565 NTI65553:NTL65565 ODE65553:ODH65565 ONA65553:OND65565 OWW65553:OWZ65565 PGS65553:PGV65565 PQO65553:PQR65565 QAK65553:QAN65565 QKG65553:QKJ65565 QUC65553:QUF65565 RDY65553:REB65565 RNU65553:RNX65565 RXQ65553:RXT65565 SHM65553:SHP65565 SRI65553:SRL65565 TBE65553:TBH65565 TLA65553:TLD65565 TUW65553:TUZ65565 UES65553:UEV65565 UOO65553:UOR65565 UYK65553:UYN65565 VIG65553:VIJ65565 VSC65553:VSF65565 WBY65553:WCB65565 WLU65553:WLX65565 WVQ65553:WVT65565 N131089:Q131101 JE131089:JH131101 TA131089:TD131101 ACW131089:ACZ131101 AMS131089:AMV131101 AWO131089:AWR131101 BGK131089:BGN131101 BQG131089:BQJ131101 CAC131089:CAF131101 CJY131089:CKB131101 CTU131089:CTX131101 DDQ131089:DDT131101 DNM131089:DNP131101 DXI131089:DXL131101 EHE131089:EHH131101 ERA131089:ERD131101 FAW131089:FAZ131101 FKS131089:FKV131101 FUO131089:FUR131101 GEK131089:GEN131101 GOG131089:GOJ131101 GYC131089:GYF131101 HHY131089:HIB131101 HRU131089:HRX131101 IBQ131089:IBT131101 ILM131089:ILP131101 IVI131089:IVL131101 JFE131089:JFH131101 JPA131089:JPD131101 JYW131089:JYZ131101 KIS131089:KIV131101 KSO131089:KSR131101 LCK131089:LCN131101 LMG131089:LMJ131101 LWC131089:LWF131101 MFY131089:MGB131101 MPU131089:MPX131101 MZQ131089:MZT131101 NJM131089:NJP131101 NTI131089:NTL131101 ODE131089:ODH131101 ONA131089:OND131101 OWW131089:OWZ131101 PGS131089:PGV131101 PQO131089:PQR131101 QAK131089:QAN131101 QKG131089:QKJ131101 QUC131089:QUF131101 RDY131089:REB131101 RNU131089:RNX131101 RXQ131089:RXT131101 SHM131089:SHP131101 SRI131089:SRL131101 TBE131089:TBH131101 TLA131089:TLD131101 TUW131089:TUZ131101 UES131089:UEV131101 UOO131089:UOR131101 UYK131089:UYN131101 VIG131089:VIJ131101 VSC131089:VSF131101 WBY131089:WCB131101 WLU131089:WLX131101 WVQ131089:WVT131101 N196625:Q196637 JE196625:JH196637 TA196625:TD196637 ACW196625:ACZ196637 AMS196625:AMV196637 AWO196625:AWR196637 BGK196625:BGN196637 BQG196625:BQJ196637 CAC196625:CAF196637 CJY196625:CKB196637 CTU196625:CTX196637 DDQ196625:DDT196637 DNM196625:DNP196637 DXI196625:DXL196637 EHE196625:EHH196637 ERA196625:ERD196637 FAW196625:FAZ196637 FKS196625:FKV196637 FUO196625:FUR196637 GEK196625:GEN196637 GOG196625:GOJ196637 GYC196625:GYF196637 HHY196625:HIB196637 HRU196625:HRX196637 IBQ196625:IBT196637 ILM196625:ILP196637 IVI196625:IVL196637 JFE196625:JFH196637 JPA196625:JPD196637 JYW196625:JYZ196637 KIS196625:KIV196637 KSO196625:KSR196637 LCK196625:LCN196637 LMG196625:LMJ196637 LWC196625:LWF196637 MFY196625:MGB196637 MPU196625:MPX196637 MZQ196625:MZT196637 NJM196625:NJP196637 NTI196625:NTL196637 ODE196625:ODH196637 ONA196625:OND196637 OWW196625:OWZ196637 PGS196625:PGV196637 PQO196625:PQR196637 QAK196625:QAN196637 QKG196625:QKJ196637 QUC196625:QUF196637 RDY196625:REB196637 RNU196625:RNX196637 RXQ196625:RXT196637 SHM196625:SHP196637 SRI196625:SRL196637 TBE196625:TBH196637 TLA196625:TLD196637 TUW196625:TUZ196637 UES196625:UEV196637 UOO196625:UOR196637 UYK196625:UYN196637 VIG196625:VIJ196637 VSC196625:VSF196637 WBY196625:WCB196637 WLU196625:WLX196637 WVQ196625:WVT196637 N262161:Q262173 JE262161:JH262173 TA262161:TD262173 ACW262161:ACZ262173 AMS262161:AMV262173 AWO262161:AWR262173 BGK262161:BGN262173 BQG262161:BQJ262173 CAC262161:CAF262173 CJY262161:CKB262173 CTU262161:CTX262173 DDQ262161:DDT262173 DNM262161:DNP262173 DXI262161:DXL262173 EHE262161:EHH262173 ERA262161:ERD262173 FAW262161:FAZ262173 FKS262161:FKV262173 FUO262161:FUR262173 GEK262161:GEN262173 GOG262161:GOJ262173 GYC262161:GYF262173 HHY262161:HIB262173 HRU262161:HRX262173 IBQ262161:IBT262173 ILM262161:ILP262173 IVI262161:IVL262173 JFE262161:JFH262173 JPA262161:JPD262173 JYW262161:JYZ262173 KIS262161:KIV262173 KSO262161:KSR262173 LCK262161:LCN262173 LMG262161:LMJ262173 LWC262161:LWF262173 MFY262161:MGB262173 MPU262161:MPX262173 MZQ262161:MZT262173 NJM262161:NJP262173 NTI262161:NTL262173 ODE262161:ODH262173 ONA262161:OND262173 OWW262161:OWZ262173 PGS262161:PGV262173 PQO262161:PQR262173 QAK262161:QAN262173 QKG262161:QKJ262173 QUC262161:QUF262173 RDY262161:REB262173 RNU262161:RNX262173 RXQ262161:RXT262173 SHM262161:SHP262173 SRI262161:SRL262173 TBE262161:TBH262173 TLA262161:TLD262173 TUW262161:TUZ262173 UES262161:UEV262173 UOO262161:UOR262173 UYK262161:UYN262173 VIG262161:VIJ262173 VSC262161:VSF262173 WBY262161:WCB262173 WLU262161:WLX262173 WVQ262161:WVT262173 N327697:Q327709 JE327697:JH327709 TA327697:TD327709 ACW327697:ACZ327709 AMS327697:AMV327709 AWO327697:AWR327709 BGK327697:BGN327709 BQG327697:BQJ327709 CAC327697:CAF327709 CJY327697:CKB327709 CTU327697:CTX327709 DDQ327697:DDT327709 DNM327697:DNP327709 DXI327697:DXL327709 EHE327697:EHH327709 ERA327697:ERD327709 FAW327697:FAZ327709 FKS327697:FKV327709 FUO327697:FUR327709 GEK327697:GEN327709 GOG327697:GOJ327709 GYC327697:GYF327709 HHY327697:HIB327709 HRU327697:HRX327709 IBQ327697:IBT327709 ILM327697:ILP327709 IVI327697:IVL327709 JFE327697:JFH327709 JPA327697:JPD327709 JYW327697:JYZ327709 KIS327697:KIV327709 KSO327697:KSR327709 LCK327697:LCN327709 LMG327697:LMJ327709 LWC327697:LWF327709 MFY327697:MGB327709 MPU327697:MPX327709 MZQ327697:MZT327709 NJM327697:NJP327709 NTI327697:NTL327709 ODE327697:ODH327709 ONA327697:OND327709 OWW327697:OWZ327709 PGS327697:PGV327709 PQO327697:PQR327709 QAK327697:QAN327709 QKG327697:QKJ327709 QUC327697:QUF327709 RDY327697:REB327709 RNU327697:RNX327709 RXQ327697:RXT327709 SHM327697:SHP327709 SRI327697:SRL327709 TBE327697:TBH327709 TLA327697:TLD327709 TUW327697:TUZ327709 UES327697:UEV327709 UOO327697:UOR327709 UYK327697:UYN327709 VIG327697:VIJ327709 VSC327697:VSF327709 WBY327697:WCB327709 WLU327697:WLX327709 WVQ327697:WVT327709 N393233:Q393245 JE393233:JH393245 TA393233:TD393245 ACW393233:ACZ393245 AMS393233:AMV393245 AWO393233:AWR393245 BGK393233:BGN393245 BQG393233:BQJ393245 CAC393233:CAF393245 CJY393233:CKB393245 CTU393233:CTX393245 DDQ393233:DDT393245 DNM393233:DNP393245 DXI393233:DXL393245 EHE393233:EHH393245 ERA393233:ERD393245 FAW393233:FAZ393245 FKS393233:FKV393245 FUO393233:FUR393245 GEK393233:GEN393245 GOG393233:GOJ393245 GYC393233:GYF393245 HHY393233:HIB393245 HRU393233:HRX393245 IBQ393233:IBT393245 ILM393233:ILP393245 IVI393233:IVL393245 JFE393233:JFH393245 JPA393233:JPD393245 JYW393233:JYZ393245 KIS393233:KIV393245 KSO393233:KSR393245 LCK393233:LCN393245 LMG393233:LMJ393245 LWC393233:LWF393245 MFY393233:MGB393245 MPU393233:MPX393245 MZQ393233:MZT393245 NJM393233:NJP393245 NTI393233:NTL393245 ODE393233:ODH393245 ONA393233:OND393245 OWW393233:OWZ393245 PGS393233:PGV393245 PQO393233:PQR393245 QAK393233:QAN393245 QKG393233:QKJ393245 QUC393233:QUF393245 RDY393233:REB393245 RNU393233:RNX393245 RXQ393233:RXT393245 SHM393233:SHP393245 SRI393233:SRL393245 TBE393233:TBH393245 TLA393233:TLD393245 TUW393233:TUZ393245 UES393233:UEV393245 UOO393233:UOR393245 UYK393233:UYN393245 VIG393233:VIJ393245 VSC393233:VSF393245 WBY393233:WCB393245 WLU393233:WLX393245 WVQ393233:WVT393245 N458769:Q458781 JE458769:JH458781 TA458769:TD458781 ACW458769:ACZ458781 AMS458769:AMV458781 AWO458769:AWR458781 BGK458769:BGN458781 BQG458769:BQJ458781 CAC458769:CAF458781 CJY458769:CKB458781 CTU458769:CTX458781 DDQ458769:DDT458781 DNM458769:DNP458781 DXI458769:DXL458781 EHE458769:EHH458781 ERA458769:ERD458781 FAW458769:FAZ458781 FKS458769:FKV458781 FUO458769:FUR458781 GEK458769:GEN458781 GOG458769:GOJ458781 GYC458769:GYF458781 HHY458769:HIB458781 HRU458769:HRX458781 IBQ458769:IBT458781 ILM458769:ILP458781 IVI458769:IVL458781 JFE458769:JFH458781 JPA458769:JPD458781 JYW458769:JYZ458781 KIS458769:KIV458781 KSO458769:KSR458781 LCK458769:LCN458781 LMG458769:LMJ458781 LWC458769:LWF458781 MFY458769:MGB458781 MPU458769:MPX458781 MZQ458769:MZT458781 NJM458769:NJP458781 NTI458769:NTL458781 ODE458769:ODH458781 ONA458769:OND458781 OWW458769:OWZ458781 PGS458769:PGV458781 PQO458769:PQR458781 QAK458769:QAN458781 QKG458769:QKJ458781 QUC458769:QUF458781 RDY458769:REB458781 RNU458769:RNX458781 RXQ458769:RXT458781 SHM458769:SHP458781 SRI458769:SRL458781 TBE458769:TBH458781 TLA458769:TLD458781 TUW458769:TUZ458781 UES458769:UEV458781 UOO458769:UOR458781 UYK458769:UYN458781 VIG458769:VIJ458781 VSC458769:VSF458781 WBY458769:WCB458781 WLU458769:WLX458781 WVQ458769:WVT458781 N524305:Q524317 JE524305:JH524317 TA524305:TD524317 ACW524305:ACZ524317 AMS524305:AMV524317 AWO524305:AWR524317 BGK524305:BGN524317 BQG524305:BQJ524317 CAC524305:CAF524317 CJY524305:CKB524317 CTU524305:CTX524317 DDQ524305:DDT524317 DNM524305:DNP524317 DXI524305:DXL524317 EHE524305:EHH524317 ERA524305:ERD524317 FAW524305:FAZ524317 FKS524305:FKV524317 FUO524305:FUR524317 GEK524305:GEN524317 GOG524305:GOJ524317 GYC524305:GYF524317 HHY524305:HIB524317 HRU524305:HRX524317 IBQ524305:IBT524317 ILM524305:ILP524317 IVI524305:IVL524317 JFE524305:JFH524317 JPA524305:JPD524317 JYW524305:JYZ524317 KIS524305:KIV524317 KSO524305:KSR524317 LCK524305:LCN524317 LMG524305:LMJ524317 LWC524305:LWF524317 MFY524305:MGB524317 MPU524305:MPX524317 MZQ524305:MZT524317 NJM524305:NJP524317 NTI524305:NTL524317 ODE524305:ODH524317 ONA524305:OND524317 OWW524305:OWZ524317 PGS524305:PGV524317 PQO524305:PQR524317 QAK524305:QAN524317 QKG524305:QKJ524317 QUC524305:QUF524317 RDY524305:REB524317 RNU524305:RNX524317 RXQ524305:RXT524317 SHM524305:SHP524317 SRI524305:SRL524317 TBE524305:TBH524317 TLA524305:TLD524317 TUW524305:TUZ524317 UES524305:UEV524317 UOO524305:UOR524317 UYK524305:UYN524317 VIG524305:VIJ524317 VSC524305:VSF524317 WBY524305:WCB524317 WLU524305:WLX524317 WVQ524305:WVT524317 N589841:Q589853 JE589841:JH589853 TA589841:TD589853 ACW589841:ACZ589853 AMS589841:AMV589853 AWO589841:AWR589853 BGK589841:BGN589853 BQG589841:BQJ589853 CAC589841:CAF589853 CJY589841:CKB589853 CTU589841:CTX589853 DDQ589841:DDT589853 DNM589841:DNP589853 DXI589841:DXL589853 EHE589841:EHH589853 ERA589841:ERD589853 FAW589841:FAZ589853 FKS589841:FKV589853 FUO589841:FUR589853 GEK589841:GEN589853 GOG589841:GOJ589853 GYC589841:GYF589853 HHY589841:HIB589853 HRU589841:HRX589853 IBQ589841:IBT589853 ILM589841:ILP589853 IVI589841:IVL589853 JFE589841:JFH589853 JPA589841:JPD589853 JYW589841:JYZ589853 KIS589841:KIV589853 KSO589841:KSR589853 LCK589841:LCN589853 LMG589841:LMJ589853 LWC589841:LWF589853 MFY589841:MGB589853 MPU589841:MPX589853 MZQ589841:MZT589853 NJM589841:NJP589853 NTI589841:NTL589853 ODE589841:ODH589853 ONA589841:OND589853 OWW589841:OWZ589853 PGS589841:PGV589853 PQO589841:PQR589853 QAK589841:QAN589853 QKG589841:QKJ589853 QUC589841:QUF589853 RDY589841:REB589853 RNU589841:RNX589853 RXQ589841:RXT589853 SHM589841:SHP589853 SRI589841:SRL589853 TBE589841:TBH589853 TLA589841:TLD589853 TUW589841:TUZ589853 UES589841:UEV589853 UOO589841:UOR589853 UYK589841:UYN589853 VIG589841:VIJ589853 VSC589841:VSF589853 WBY589841:WCB589853 WLU589841:WLX589853 WVQ589841:WVT589853 N655377:Q655389 JE655377:JH655389 TA655377:TD655389 ACW655377:ACZ655389 AMS655377:AMV655389 AWO655377:AWR655389 BGK655377:BGN655389 BQG655377:BQJ655389 CAC655377:CAF655389 CJY655377:CKB655389 CTU655377:CTX655389 DDQ655377:DDT655389 DNM655377:DNP655389 DXI655377:DXL655389 EHE655377:EHH655389 ERA655377:ERD655389 FAW655377:FAZ655389 FKS655377:FKV655389 FUO655377:FUR655389 GEK655377:GEN655389 GOG655377:GOJ655389 GYC655377:GYF655389 HHY655377:HIB655389 HRU655377:HRX655389 IBQ655377:IBT655389 ILM655377:ILP655389 IVI655377:IVL655389 JFE655377:JFH655389 JPA655377:JPD655389 JYW655377:JYZ655389 KIS655377:KIV655389 KSO655377:KSR655389 LCK655377:LCN655389 LMG655377:LMJ655389 LWC655377:LWF655389 MFY655377:MGB655389 MPU655377:MPX655389 MZQ655377:MZT655389 NJM655377:NJP655389 NTI655377:NTL655389 ODE655377:ODH655389 ONA655377:OND655389 OWW655377:OWZ655389 PGS655377:PGV655389 PQO655377:PQR655389 QAK655377:QAN655389 QKG655377:QKJ655389 QUC655377:QUF655389 RDY655377:REB655389 RNU655377:RNX655389 RXQ655377:RXT655389 SHM655377:SHP655389 SRI655377:SRL655389 TBE655377:TBH655389 TLA655377:TLD655389 TUW655377:TUZ655389 UES655377:UEV655389 UOO655377:UOR655389 UYK655377:UYN655389 VIG655377:VIJ655389 VSC655377:VSF655389 WBY655377:WCB655389 WLU655377:WLX655389 WVQ655377:WVT655389 N720913:Q720925 JE720913:JH720925 TA720913:TD720925 ACW720913:ACZ720925 AMS720913:AMV720925 AWO720913:AWR720925 BGK720913:BGN720925 BQG720913:BQJ720925 CAC720913:CAF720925 CJY720913:CKB720925 CTU720913:CTX720925 DDQ720913:DDT720925 DNM720913:DNP720925 DXI720913:DXL720925 EHE720913:EHH720925 ERA720913:ERD720925 FAW720913:FAZ720925 FKS720913:FKV720925 FUO720913:FUR720925 GEK720913:GEN720925 GOG720913:GOJ720925 GYC720913:GYF720925 HHY720913:HIB720925 HRU720913:HRX720925 IBQ720913:IBT720925 ILM720913:ILP720925 IVI720913:IVL720925 JFE720913:JFH720925 JPA720913:JPD720925 JYW720913:JYZ720925 KIS720913:KIV720925 KSO720913:KSR720925 LCK720913:LCN720925 LMG720913:LMJ720925 LWC720913:LWF720925 MFY720913:MGB720925 MPU720913:MPX720925 MZQ720913:MZT720925 NJM720913:NJP720925 NTI720913:NTL720925 ODE720913:ODH720925 ONA720913:OND720925 OWW720913:OWZ720925 PGS720913:PGV720925 PQO720913:PQR720925 QAK720913:QAN720925 QKG720913:QKJ720925 QUC720913:QUF720925 RDY720913:REB720925 RNU720913:RNX720925 RXQ720913:RXT720925 SHM720913:SHP720925 SRI720913:SRL720925 TBE720913:TBH720925 TLA720913:TLD720925 TUW720913:TUZ720925 UES720913:UEV720925 UOO720913:UOR720925 UYK720913:UYN720925 VIG720913:VIJ720925 VSC720913:VSF720925 WBY720913:WCB720925 WLU720913:WLX720925 WVQ720913:WVT720925 N786449:Q786461 JE786449:JH786461 TA786449:TD786461 ACW786449:ACZ786461 AMS786449:AMV786461 AWO786449:AWR786461 BGK786449:BGN786461 BQG786449:BQJ786461 CAC786449:CAF786461 CJY786449:CKB786461 CTU786449:CTX786461 DDQ786449:DDT786461 DNM786449:DNP786461 DXI786449:DXL786461 EHE786449:EHH786461 ERA786449:ERD786461 FAW786449:FAZ786461 FKS786449:FKV786461 FUO786449:FUR786461 GEK786449:GEN786461 GOG786449:GOJ786461 GYC786449:GYF786461 HHY786449:HIB786461 HRU786449:HRX786461 IBQ786449:IBT786461 ILM786449:ILP786461 IVI786449:IVL786461 JFE786449:JFH786461 JPA786449:JPD786461 JYW786449:JYZ786461 KIS786449:KIV786461 KSO786449:KSR786461 LCK786449:LCN786461 LMG786449:LMJ786461 LWC786449:LWF786461 MFY786449:MGB786461 MPU786449:MPX786461 MZQ786449:MZT786461 NJM786449:NJP786461 NTI786449:NTL786461 ODE786449:ODH786461 ONA786449:OND786461 OWW786449:OWZ786461 PGS786449:PGV786461 PQO786449:PQR786461 QAK786449:QAN786461 QKG786449:QKJ786461 QUC786449:QUF786461 RDY786449:REB786461 RNU786449:RNX786461 RXQ786449:RXT786461 SHM786449:SHP786461 SRI786449:SRL786461 TBE786449:TBH786461 TLA786449:TLD786461 TUW786449:TUZ786461 UES786449:UEV786461 UOO786449:UOR786461 UYK786449:UYN786461 VIG786449:VIJ786461 VSC786449:VSF786461 WBY786449:WCB786461 WLU786449:WLX786461 WVQ786449:WVT786461 N851985:Q851997 JE851985:JH851997 TA851985:TD851997 ACW851985:ACZ851997 AMS851985:AMV851997 AWO851985:AWR851997 BGK851985:BGN851997 BQG851985:BQJ851997 CAC851985:CAF851997 CJY851985:CKB851997 CTU851985:CTX851997 DDQ851985:DDT851997 DNM851985:DNP851997 DXI851985:DXL851997 EHE851985:EHH851997 ERA851985:ERD851997 FAW851985:FAZ851997 FKS851985:FKV851997 FUO851985:FUR851997 GEK851985:GEN851997 GOG851985:GOJ851997 GYC851985:GYF851997 HHY851985:HIB851997 HRU851985:HRX851997 IBQ851985:IBT851997 ILM851985:ILP851997 IVI851985:IVL851997 JFE851985:JFH851997 JPA851985:JPD851997 JYW851985:JYZ851997 KIS851985:KIV851997 KSO851985:KSR851997 LCK851985:LCN851997 LMG851985:LMJ851997 LWC851985:LWF851997 MFY851985:MGB851997 MPU851985:MPX851997 MZQ851985:MZT851997 NJM851985:NJP851997 NTI851985:NTL851997 ODE851985:ODH851997 ONA851985:OND851997 OWW851985:OWZ851997 PGS851985:PGV851997 PQO851985:PQR851997 QAK851985:QAN851997 QKG851985:QKJ851997 QUC851985:QUF851997 RDY851985:REB851997 RNU851985:RNX851997 RXQ851985:RXT851997 SHM851985:SHP851997 SRI851985:SRL851997 TBE851985:TBH851997 TLA851985:TLD851997 TUW851985:TUZ851997 UES851985:UEV851997 UOO851985:UOR851997 UYK851985:UYN851997 VIG851985:VIJ851997 VSC851985:VSF851997 WBY851985:WCB851997 WLU851985:WLX851997 WVQ851985:WVT851997 N917521:Q917533 JE917521:JH917533 TA917521:TD917533 ACW917521:ACZ917533 AMS917521:AMV917533 AWO917521:AWR917533 BGK917521:BGN917533 BQG917521:BQJ917533 CAC917521:CAF917533 CJY917521:CKB917533 CTU917521:CTX917533 DDQ917521:DDT917533 DNM917521:DNP917533 DXI917521:DXL917533 EHE917521:EHH917533 ERA917521:ERD917533 FAW917521:FAZ917533 FKS917521:FKV917533 FUO917521:FUR917533 GEK917521:GEN917533 GOG917521:GOJ917533 GYC917521:GYF917533 HHY917521:HIB917533 HRU917521:HRX917533 IBQ917521:IBT917533 ILM917521:ILP917533 IVI917521:IVL917533 JFE917521:JFH917533 JPA917521:JPD917533 JYW917521:JYZ917533 KIS917521:KIV917533 KSO917521:KSR917533 LCK917521:LCN917533 LMG917521:LMJ917533 LWC917521:LWF917533 MFY917521:MGB917533 MPU917521:MPX917533 MZQ917521:MZT917533 NJM917521:NJP917533 NTI917521:NTL917533 ODE917521:ODH917533 ONA917521:OND917533 OWW917521:OWZ917533 PGS917521:PGV917533 PQO917521:PQR917533 QAK917521:QAN917533 QKG917521:QKJ917533 QUC917521:QUF917533 RDY917521:REB917533 RNU917521:RNX917533 RXQ917521:RXT917533 SHM917521:SHP917533 SRI917521:SRL917533 TBE917521:TBH917533 TLA917521:TLD917533 TUW917521:TUZ917533 UES917521:UEV917533 UOO917521:UOR917533 UYK917521:UYN917533 VIG917521:VIJ917533 VSC917521:VSF917533 WBY917521:WCB917533 WLU917521:WLX917533 WVQ917521:WVT917533 N983057:Q983069 JE983057:JH983069 TA983057:TD983069 ACW983057:ACZ983069 AMS983057:AMV983069 AWO983057:AWR983069 BGK983057:BGN983069 BQG983057:BQJ983069 CAC983057:CAF983069 CJY983057:CKB983069 CTU983057:CTX983069 DDQ983057:DDT983069 DNM983057:DNP983069 DXI983057:DXL983069 EHE983057:EHH983069 ERA983057:ERD983069 FAW983057:FAZ983069 FKS983057:FKV983069 FUO983057:FUR983069 GEK983057:GEN983069 GOG983057:GOJ983069 GYC983057:GYF983069 HHY983057:HIB983069 HRU983057:HRX983069 IBQ983057:IBT983069 ILM983057:ILP983069 IVI983057:IVL983069 JFE983057:JFH983069 JPA983057:JPD983069 JYW983057:JYZ983069 KIS983057:KIV983069 KSO983057:KSR983069 LCK983057:LCN983069 LMG983057:LMJ983069 LWC983057:LWF983069 MFY983057:MGB983069 MPU983057:MPX983069 MZQ983057:MZT983069 NJM983057:NJP983069 NTI983057:NTL983069 ODE983057:ODH983069 ONA983057:OND983069 OWW983057:OWZ983069 PGS983057:PGV983069 PQO983057:PQR983069 QAK983057:QAN983069 QKG983057:QKJ983069 QUC983057:QUF983069 RDY983057:REB983069 RNU983057:RNX983069 RXQ983057:RXT983069 SHM983057:SHP983069 SRI983057:SRL983069 TBE983057:TBH983069 TLA983057:TLD983069 TUW983057:TUZ983069 UES983057:UEV983069 UOO983057:UOR983069 UYK983057:UYN983069 VIG983057:VIJ983069 VSC983057:VSF983069 WBY983057:WCB983069 WLU983057:WLX983069 WVQ983057:WVT983069 JE19:JH22 TA19:TD22 ACW19:ACZ22 AMS19:AMV22 AWO19:AWR22 BGK19:BGN22 BQG19:BQJ22 CAC19:CAF22 CJY19:CKB22 CTU19:CTX22 DDQ19:DDT22 DNM19:DNP22 DXI19:DXL22 EHE19:EHH22 ERA19:ERD22 FAW19:FAZ22 FKS19:FKV22 FUO19:FUR22 GEK19:GEN22 GOG19:GOJ22 GYC19:GYF22 HHY19:HIB22 HRU19:HRX22 IBQ19:IBT22 ILM19:ILP22 IVI19:IVL22 JFE19:JFH22 JPA19:JPD22 JYW19:JYZ22 KIS19:KIV22 KSO19:KSR22 LCK19:LCN22 LMG19:LMJ22 LWC19:LWF22 MFY19:MGB22 MPU19:MPX22 MZQ19:MZT22 NJM19:NJP22 NTI19:NTL22 ODE19:ODH22 ONA19:OND22 OWW19:OWZ22 PGS19:PGV22 PQO19:PQR22 QAK19:QAN22 QKG19:QKJ22 QUC19:QUF22 RDY19:REB22 RNU19:RNX22 RXQ19:RXT22 SHM19:SHP22 SRI19:SRL22 TBE19:TBH22 TLA19:TLD22 TUW19:TUZ22 UES19:UEV22 UOO19:UOR22 UYK19:UYN22 VIG19:VIJ22 VSC19:VSF22 WBY19:WCB22 WLU19:WLX22 WVQ19:WVT22 N19:Q19 N22:Q22">
      <formula1>Valores</formula1>
    </dataValidation>
    <dataValidation type="list" allowBlank="1" showInputMessage="1" showErrorMessage="1" sqref="H65553:H65565 WVK983057:WVK983069 WLO983057:WLO983069 WBS983057:WBS983069 VRW983057:VRW983069 VIA983057:VIA983069 UYE983057:UYE983069 UOI983057:UOI983069 UEM983057:UEM983069 TUQ983057:TUQ983069 TKU983057:TKU983069 TAY983057:TAY983069 SRC983057:SRC983069 SHG983057:SHG983069 RXK983057:RXK983069 RNO983057:RNO983069 RDS983057:RDS983069 QTW983057:QTW983069 QKA983057:QKA983069 QAE983057:QAE983069 PQI983057:PQI983069 PGM983057:PGM983069 OWQ983057:OWQ983069 OMU983057:OMU983069 OCY983057:OCY983069 NTC983057:NTC983069 NJG983057:NJG983069 MZK983057:MZK983069 MPO983057:MPO983069 MFS983057:MFS983069 LVW983057:LVW983069 LMA983057:LMA983069 LCE983057:LCE983069 KSI983057:KSI983069 KIM983057:KIM983069 JYQ983057:JYQ983069 JOU983057:JOU983069 JEY983057:JEY983069 IVC983057:IVC983069 ILG983057:ILG983069 IBK983057:IBK983069 HRO983057:HRO983069 HHS983057:HHS983069 GXW983057:GXW983069 GOA983057:GOA983069 GEE983057:GEE983069 FUI983057:FUI983069 FKM983057:FKM983069 FAQ983057:FAQ983069 EQU983057:EQU983069 EGY983057:EGY983069 DXC983057:DXC983069 DNG983057:DNG983069 DDK983057:DDK983069 CTO983057:CTO983069 CJS983057:CJS983069 BZW983057:BZW983069 BQA983057:BQA983069 BGE983057:BGE983069 AWI983057:AWI983069 AMM983057:AMM983069 ACQ983057:ACQ983069 SU983057:SU983069 IY983057:IY983069 H983057:H983069 WVK917521:WVK917533 WLO917521:WLO917533 WBS917521:WBS917533 VRW917521:VRW917533 VIA917521:VIA917533 UYE917521:UYE917533 UOI917521:UOI917533 UEM917521:UEM917533 TUQ917521:TUQ917533 TKU917521:TKU917533 TAY917521:TAY917533 SRC917521:SRC917533 SHG917521:SHG917533 RXK917521:RXK917533 RNO917521:RNO917533 RDS917521:RDS917533 QTW917521:QTW917533 QKA917521:QKA917533 QAE917521:QAE917533 PQI917521:PQI917533 PGM917521:PGM917533 OWQ917521:OWQ917533 OMU917521:OMU917533 OCY917521:OCY917533 NTC917521:NTC917533 NJG917521:NJG917533 MZK917521:MZK917533 MPO917521:MPO917533 MFS917521:MFS917533 LVW917521:LVW917533 LMA917521:LMA917533 LCE917521:LCE917533 KSI917521:KSI917533 KIM917521:KIM917533 JYQ917521:JYQ917533 JOU917521:JOU917533 JEY917521:JEY917533 IVC917521:IVC917533 ILG917521:ILG917533 IBK917521:IBK917533 HRO917521:HRO917533 HHS917521:HHS917533 GXW917521:GXW917533 GOA917521:GOA917533 GEE917521:GEE917533 FUI917521:FUI917533 FKM917521:FKM917533 FAQ917521:FAQ917533 EQU917521:EQU917533 EGY917521:EGY917533 DXC917521:DXC917533 DNG917521:DNG917533 DDK917521:DDK917533 CTO917521:CTO917533 CJS917521:CJS917533 BZW917521:BZW917533 BQA917521:BQA917533 BGE917521:BGE917533 AWI917521:AWI917533 AMM917521:AMM917533 ACQ917521:ACQ917533 SU917521:SU917533 IY917521:IY917533 H917521:H917533 WVK851985:WVK851997 WLO851985:WLO851997 WBS851985:WBS851997 VRW851985:VRW851997 VIA851985:VIA851997 UYE851985:UYE851997 UOI851985:UOI851997 UEM851985:UEM851997 TUQ851985:TUQ851997 TKU851985:TKU851997 TAY851985:TAY851997 SRC851985:SRC851997 SHG851985:SHG851997 RXK851985:RXK851997 RNO851985:RNO851997 RDS851985:RDS851997 QTW851985:QTW851997 QKA851985:QKA851997 QAE851985:QAE851997 PQI851985:PQI851997 PGM851985:PGM851997 OWQ851985:OWQ851997 OMU851985:OMU851997 OCY851985:OCY851997 NTC851985:NTC851997 NJG851985:NJG851997 MZK851985:MZK851997 MPO851985:MPO851997 MFS851985:MFS851997 LVW851985:LVW851997 LMA851985:LMA851997 LCE851985:LCE851997 KSI851985:KSI851997 KIM851985:KIM851997 JYQ851985:JYQ851997 JOU851985:JOU851997 JEY851985:JEY851997 IVC851985:IVC851997 ILG851985:ILG851997 IBK851985:IBK851997 HRO851985:HRO851997 HHS851985:HHS851997 GXW851985:GXW851997 GOA851985:GOA851997 GEE851985:GEE851997 FUI851985:FUI851997 FKM851985:FKM851997 FAQ851985:FAQ851997 EQU851985:EQU851997 EGY851985:EGY851997 DXC851985:DXC851997 DNG851985:DNG851997 DDK851985:DDK851997 CTO851985:CTO851997 CJS851985:CJS851997 BZW851985:BZW851997 BQA851985:BQA851997 BGE851985:BGE851997 AWI851985:AWI851997 AMM851985:AMM851997 ACQ851985:ACQ851997 SU851985:SU851997 IY851985:IY851997 H851985:H851997 WVK786449:WVK786461 WLO786449:WLO786461 WBS786449:WBS786461 VRW786449:VRW786461 VIA786449:VIA786461 UYE786449:UYE786461 UOI786449:UOI786461 UEM786449:UEM786461 TUQ786449:TUQ786461 TKU786449:TKU786461 TAY786449:TAY786461 SRC786449:SRC786461 SHG786449:SHG786461 RXK786449:RXK786461 RNO786449:RNO786461 RDS786449:RDS786461 QTW786449:QTW786461 QKA786449:QKA786461 QAE786449:QAE786461 PQI786449:PQI786461 PGM786449:PGM786461 OWQ786449:OWQ786461 OMU786449:OMU786461 OCY786449:OCY786461 NTC786449:NTC786461 NJG786449:NJG786461 MZK786449:MZK786461 MPO786449:MPO786461 MFS786449:MFS786461 LVW786449:LVW786461 LMA786449:LMA786461 LCE786449:LCE786461 KSI786449:KSI786461 KIM786449:KIM786461 JYQ786449:JYQ786461 JOU786449:JOU786461 JEY786449:JEY786461 IVC786449:IVC786461 ILG786449:ILG786461 IBK786449:IBK786461 HRO786449:HRO786461 HHS786449:HHS786461 GXW786449:GXW786461 GOA786449:GOA786461 GEE786449:GEE786461 FUI786449:FUI786461 FKM786449:FKM786461 FAQ786449:FAQ786461 EQU786449:EQU786461 EGY786449:EGY786461 DXC786449:DXC786461 DNG786449:DNG786461 DDK786449:DDK786461 CTO786449:CTO786461 CJS786449:CJS786461 BZW786449:BZW786461 BQA786449:BQA786461 BGE786449:BGE786461 AWI786449:AWI786461 AMM786449:AMM786461 ACQ786449:ACQ786461 SU786449:SU786461 IY786449:IY786461 H786449:H786461 WVK720913:WVK720925 WLO720913:WLO720925 WBS720913:WBS720925 VRW720913:VRW720925 VIA720913:VIA720925 UYE720913:UYE720925 UOI720913:UOI720925 UEM720913:UEM720925 TUQ720913:TUQ720925 TKU720913:TKU720925 TAY720913:TAY720925 SRC720913:SRC720925 SHG720913:SHG720925 RXK720913:RXK720925 RNO720913:RNO720925 RDS720913:RDS720925 QTW720913:QTW720925 QKA720913:QKA720925 QAE720913:QAE720925 PQI720913:PQI720925 PGM720913:PGM720925 OWQ720913:OWQ720925 OMU720913:OMU720925 OCY720913:OCY720925 NTC720913:NTC720925 NJG720913:NJG720925 MZK720913:MZK720925 MPO720913:MPO720925 MFS720913:MFS720925 LVW720913:LVW720925 LMA720913:LMA720925 LCE720913:LCE720925 KSI720913:KSI720925 KIM720913:KIM720925 JYQ720913:JYQ720925 JOU720913:JOU720925 JEY720913:JEY720925 IVC720913:IVC720925 ILG720913:ILG720925 IBK720913:IBK720925 HRO720913:HRO720925 HHS720913:HHS720925 GXW720913:GXW720925 GOA720913:GOA720925 GEE720913:GEE720925 FUI720913:FUI720925 FKM720913:FKM720925 FAQ720913:FAQ720925 EQU720913:EQU720925 EGY720913:EGY720925 DXC720913:DXC720925 DNG720913:DNG720925 DDK720913:DDK720925 CTO720913:CTO720925 CJS720913:CJS720925 BZW720913:BZW720925 BQA720913:BQA720925 BGE720913:BGE720925 AWI720913:AWI720925 AMM720913:AMM720925 ACQ720913:ACQ720925 SU720913:SU720925 IY720913:IY720925 H720913:H720925 WVK655377:WVK655389 WLO655377:WLO655389 WBS655377:WBS655389 VRW655377:VRW655389 VIA655377:VIA655389 UYE655377:UYE655389 UOI655377:UOI655389 UEM655377:UEM655389 TUQ655377:TUQ655389 TKU655377:TKU655389 TAY655377:TAY655389 SRC655377:SRC655389 SHG655377:SHG655389 RXK655377:RXK655389 RNO655377:RNO655389 RDS655377:RDS655389 QTW655377:QTW655389 QKA655377:QKA655389 QAE655377:QAE655389 PQI655377:PQI655389 PGM655377:PGM655389 OWQ655377:OWQ655389 OMU655377:OMU655389 OCY655377:OCY655389 NTC655377:NTC655389 NJG655377:NJG655389 MZK655377:MZK655389 MPO655377:MPO655389 MFS655377:MFS655389 LVW655377:LVW655389 LMA655377:LMA655389 LCE655377:LCE655389 KSI655377:KSI655389 KIM655377:KIM655389 JYQ655377:JYQ655389 JOU655377:JOU655389 JEY655377:JEY655389 IVC655377:IVC655389 ILG655377:ILG655389 IBK655377:IBK655389 HRO655377:HRO655389 HHS655377:HHS655389 GXW655377:GXW655389 GOA655377:GOA655389 GEE655377:GEE655389 FUI655377:FUI655389 FKM655377:FKM655389 FAQ655377:FAQ655389 EQU655377:EQU655389 EGY655377:EGY655389 DXC655377:DXC655389 DNG655377:DNG655389 DDK655377:DDK655389 CTO655377:CTO655389 CJS655377:CJS655389 BZW655377:BZW655389 BQA655377:BQA655389 BGE655377:BGE655389 AWI655377:AWI655389 AMM655377:AMM655389 ACQ655377:ACQ655389 SU655377:SU655389 IY655377:IY655389 H655377:H655389 WVK589841:WVK589853 WLO589841:WLO589853 WBS589841:WBS589853 VRW589841:VRW589853 VIA589841:VIA589853 UYE589841:UYE589853 UOI589841:UOI589853 UEM589841:UEM589853 TUQ589841:TUQ589853 TKU589841:TKU589853 TAY589841:TAY589853 SRC589841:SRC589853 SHG589841:SHG589853 RXK589841:RXK589853 RNO589841:RNO589853 RDS589841:RDS589853 QTW589841:QTW589853 QKA589841:QKA589853 QAE589841:QAE589853 PQI589841:PQI589853 PGM589841:PGM589853 OWQ589841:OWQ589853 OMU589841:OMU589853 OCY589841:OCY589853 NTC589841:NTC589853 NJG589841:NJG589853 MZK589841:MZK589853 MPO589841:MPO589853 MFS589841:MFS589853 LVW589841:LVW589853 LMA589841:LMA589853 LCE589841:LCE589853 KSI589841:KSI589853 KIM589841:KIM589853 JYQ589841:JYQ589853 JOU589841:JOU589853 JEY589841:JEY589853 IVC589841:IVC589853 ILG589841:ILG589853 IBK589841:IBK589853 HRO589841:HRO589853 HHS589841:HHS589853 GXW589841:GXW589853 GOA589841:GOA589853 GEE589841:GEE589853 FUI589841:FUI589853 FKM589841:FKM589853 FAQ589841:FAQ589853 EQU589841:EQU589853 EGY589841:EGY589853 DXC589841:DXC589853 DNG589841:DNG589853 DDK589841:DDK589853 CTO589841:CTO589853 CJS589841:CJS589853 BZW589841:BZW589853 BQA589841:BQA589853 BGE589841:BGE589853 AWI589841:AWI589853 AMM589841:AMM589853 ACQ589841:ACQ589853 SU589841:SU589853 IY589841:IY589853 H589841:H589853 WVK524305:WVK524317 WLO524305:WLO524317 WBS524305:WBS524317 VRW524305:VRW524317 VIA524305:VIA524317 UYE524305:UYE524317 UOI524305:UOI524317 UEM524305:UEM524317 TUQ524305:TUQ524317 TKU524305:TKU524317 TAY524305:TAY524317 SRC524305:SRC524317 SHG524305:SHG524317 RXK524305:RXK524317 RNO524305:RNO524317 RDS524305:RDS524317 QTW524305:QTW524317 QKA524305:QKA524317 QAE524305:QAE524317 PQI524305:PQI524317 PGM524305:PGM524317 OWQ524305:OWQ524317 OMU524305:OMU524317 OCY524305:OCY524317 NTC524305:NTC524317 NJG524305:NJG524317 MZK524305:MZK524317 MPO524305:MPO524317 MFS524305:MFS524317 LVW524305:LVW524317 LMA524305:LMA524317 LCE524305:LCE524317 KSI524305:KSI524317 KIM524305:KIM524317 JYQ524305:JYQ524317 JOU524305:JOU524317 JEY524305:JEY524317 IVC524305:IVC524317 ILG524305:ILG524317 IBK524305:IBK524317 HRO524305:HRO524317 HHS524305:HHS524317 GXW524305:GXW524317 GOA524305:GOA524317 GEE524305:GEE524317 FUI524305:FUI524317 FKM524305:FKM524317 FAQ524305:FAQ524317 EQU524305:EQU524317 EGY524305:EGY524317 DXC524305:DXC524317 DNG524305:DNG524317 DDK524305:DDK524317 CTO524305:CTO524317 CJS524305:CJS524317 BZW524305:BZW524317 BQA524305:BQA524317 BGE524305:BGE524317 AWI524305:AWI524317 AMM524305:AMM524317 ACQ524305:ACQ524317 SU524305:SU524317 IY524305:IY524317 H524305:H524317 WVK458769:WVK458781 WLO458769:WLO458781 WBS458769:WBS458781 VRW458769:VRW458781 VIA458769:VIA458781 UYE458769:UYE458781 UOI458769:UOI458781 UEM458769:UEM458781 TUQ458769:TUQ458781 TKU458769:TKU458781 TAY458769:TAY458781 SRC458769:SRC458781 SHG458769:SHG458781 RXK458769:RXK458781 RNO458769:RNO458781 RDS458769:RDS458781 QTW458769:QTW458781 QKA458769:QKA458781 QAE458769:QAE458781 PQI458769:PQI458781 PGM458769:PGM458781 OWQ458769:OWQ458781 OMU458769:OMU458781 OCY458769:OCY458781 NTC458769:NTC458781 NJG458769:NJG458781 MZK458769:MZK458781 MPO458769:MPO458781 MFS458769:MFS458781 LVW458769:LVW458781 LMA458769:LMA458781 LCE458769:LCE458781 KSI458769:KSI458781 KIM458769:KIM458781 JYQ458769:JYQ458781 JOU458769:JOU458781 JEY458769:JEY458781 IVC458769:IVC458781 ILG458769:ILG458781 IBK458769:IBK458781 HRO458769:HRO458781 HHS458769:HHS458781 GXW458769:GXW458781 GOA458769:GOA458781 GEE458769:GEE458781 FUI458769:FUI458781 FKM458769:FKM458781 FAQ458769:FAQ458781 EQU458769:EQU458781 EGY458769:EGY458781 DXC458769:DXC458781 DNG458769:DNG458781 DDK458769:DDK458781 CTO458769:CTO458781 CJS458769:CJS458781 BZW458769:BZW458781 BQA458769:BQA458781 BGE458769:BGE458781 AWI458769:AWI458781 AMM458769:AMM458781 ACQ458769:ACQ458781 SU458769:SU458781 IY458769:IY458781 H458769:H458781 WVK393233:WVK393245 WLO393233:WLO393245 WBS393233:WBS393245 VRW393233:VRW393245 VIA393233:VIA393245 UYE393233:UYE393245 UOI393233:UOI393245 UEM393233:UEM393245 TUQ393233:TUQ393245 TKU393233:TKU393245 TAY393233:TAY393245 SRC393233:SRC393245 SHG393233:SHG393245 RXK393233:RXK393245 RNO393233:RNO393245 RDS393233:RDS393245 QTW393233:QTW393245 QKA393233:QKA393245 QAE393233:QAE393245 PQI393233:PQI393245 PGM393233:PGM393245 OWQ393233:OWQ393245 OMU393233:OMU393245 OCY393233:OCY393245 NTC393233:NTC393245 NJG393233:NJG393245 MZK393233:MZK393245 MPO393233:MPO393245 MFS393233:MFS393245 LVW393233:LVW393245 LMA393233:LMA393245 LCE393233:LCE393245 KSI393233:KSI393245 KIM393233:KIM393245 JYQ393233:JYQ393245 JOU393233:JOU393245 JEY393233:JEY393245 IVC393233:IVC393245 ILG393233:ILG393245 IBK393233:IBK393245 HRO393233:HRO393245 HHS393233:HHS393245 GXW393233:GXW393245 GOA393233:GOA393245 GEE393233:GEE393245 FUI393233:FUI393245 FKM393233:FKM393245 FAQ393233:FAQ393245 EQU393233:EQU393245 EGY393233:EGY393245 DXC393233:DXC393245 DNG393233:DNG393245 DDK393233:DDK393245 CTO393233:CTO393245 CJS393233:CJS393245 BZW393233:BZW393245 BQA393233:BQA393245 BGE393233:BGE393245 AWI393233:AWI393245 AMM393233:AMM393245 ACQ393233:ACQ393245 SU393233:SU393245 IY393233:IY393245 H393233:H393245 WVK327697:WVK327709 WLO327697:WLO327709 WBS327697:WBS327709 VRW327697:VRW327709 VIA327697:VIA327709 UYE327697:UYE327709 UOI327697:UOI327709 UEM327697:UEM327709 TUQ327697:TUQ327709 TKU327697:TKU327709 TAY327697:TAY327709 SRC327697:SRC327709 SHG327697:SHG327709 RXK327697:RXK327709 RNO327697:RNO327709 RDS327697:RDS327709 QTW327697:QTW327709 QKA327697:QKA327709 QAE327697:QAE327709 PQI327697:PQI327709 PGM327697:PGM327709 OWQ327697:OWQ327709 OMU327697:OMU327709 OCY327697:OCY327709 NTC327697:NTC327709 NJG327697:NJG327709 MZK327697:MZK327709 MPO327697:MPO327709 MFS327697:MFS327709 LVW327697:LVW327709 LMA327697:LMA327709 LCE327697:LCE327709 KSI327697:KSI327709 KIM327697:KIM327709 JYQ327697:JYQ327709 JOU327697:JOU327709 JEY327697:JEY327709 IVC327697:IVC327709 ILG327697:ILG327709 IBK327697:IBK327709 HRO327697:HRO327709 HHS327697:HHS327709 GXW327697:GXW327709 GOA327697:GOA327709 GEE327697:GEE327709 FUI327697:FUI327709 FKM327697:FKM327709 FAQ327697:FAQ327709 EQU327697:EQU327709 EGY327697:EGY327709 DXC327697:DXC327709 DNG327697:DNG327709 DDK327697:DDK327709 CTO327697:CTO327709 CJS327697:CJS327709 BZW327697:BZW327709 BQA327697:BQA327709 BGE327697:BGE327709 AWI327697:AWI327709 AMM327697:AMM327709 ACQ327697:ACQ327709 SU327697:SU327709 IY327697:IY327709 H327697:H327709 WVK262161:WVK262173 WLO262161:WLO262173 WBS262161:WBS262173 VRW262161:VRW262173 VIA262161:VIA262173 UYE262161:UYE262173 UOI262161:UOI262173 UEM262161:UEM262173 TUQ262161:TUQ262173 TKU262161:TKU262173 TAY262161:TAY262173 SRC262161:SRC262173 SHG262161:SHG262173 RXK262161:RXK262173 RNO262161:RNO262173 RDS262161:RDS262173 QTW262161:QTW262173 QKA262161:QKA262173 QAE262161:QAE262173 PQI262161:PQI262173 PGM262161:PGM262173 OWQ262161:OWQ262173 OMU262161:OMU262173 OCY262161:OCY262173 NTC262161:NTC262173 NJG262161:NJG262173 MZK262161:MZK262173 MPO262161:MPO262173 MFS262161:MFS262173 LVW262161:LVW262173 LMA262161:LMA262173 LCE262161:LCE262173 KSI262161:KSI262173 KIM262161:KIM262173 JYQ262161:JYQ262173 JOU262161:JOU262173 JEY262161:JEY262173 IVC262161:IVC262173 ILG262161:ILG262173 IBK262161:IBK262173 HRO262161:HRO262173 HHS262161:HHS262173 GXW262161:GXW262173 GOA262161:GOA262173 GEE262161:GEE262173 FUI262161:FUI262173 FKM262161:FKM262173 FAQ262161:FAQ262173 EQU262161:EQU262173 EGY262161:EGY262173 DXC262161:DXC262173 DNG262161:DNG262173 DDK262161:DDK262173 CTO262161:CTO262173 CJS262161:CJS262173 BZW262161:BZW262173 BQA262161:BQA262173 BGE262161:BGE262173 AWI262161:AWI262173 AMM262161:AMM262173 ACQ262161:ACQ262173 SU262161:SU262173 IY262161:IY262173 H262161:H262173 WVK196625:WVK196637 WLO196625:WLO196637 WBS196625:WBS196637 VRW196625:VRW196637 VIA196625:VIA196637 UYE196625:UYE196637 UOI196625:UOI196637 UEM196625:UEM196637 TUQ196625:TUQ196637 TKU196625:TKU196637 TAY196625:TAY196637 SRC196625:SRC196637 SHG196625:SHG196637 RXK196625:RXK196637 RNO196625:RNO196637 RDS196625:RDS196637 QTW196625:QTW196637 QKA196625:QKA196637 QAE196625:QAE196637 PQI196625:PQI196637 PGM196625:PGM196637 OWQ196625:OWQ196637 OMU196625:OMU196637 OCY196625:OCY196637 NTC196625:NTC196637 NJG196625:NJG196637 MZK196625:MZK196637 MPO196625:MPO196637 MFS196625:MFS196637 LVW196625:LVW196637 LMA196625:LMA196637 LCE196625:LCE196637 KSI196625:KSI196637 KIM196625:KIM196637 JYQ196625:JYQ196637 JOU196625:JOU196637 JEY196625:JEY196637 IVC196625:IVC196637 ILG196625:ILG196637 IBK196625:IBK196637 HRO196625:HRO196637 HHS196625:HHS196637 GXW196625:GXW196637 GOA196625:GOA196637 GEE196625:GEE196637 FUI196625:FUI196637 FKM196625:FKM196637 FAQ196625:FAQ196637 EQU196625:EQU196637 EGY196625:EGY196637 DXC196625:DXC196637 DNG196625:DNG196637 DDK196625:DDK196637 CTO196625:CTO196637 CJS196625:CJS196637 BZW196625:BZW196637 BQA196625:BQA196637 BGE196625:BGE196637 AWI196625:AWI196637 AMM196625:AMM196637 ACQ196625:ACQ196637 SU196625:SU196637 IY196625:IY196637 H196625:H196637 WVK131089:WVK131101 WLO131089:WLO131101 WBS131089:WBS131101 VRW131089:VRW131101 VIA131089:VIA131101 UYE131089:UYE131101 UOI131089:UOI131101 UEM131089:UEM131101 TUQ131089:TUQ131101 TKU131089:TKU131101 TAY131089:TAY131101 SRC131089:SRC131101 SHG131089:SHG131101 RXK131089:RXK131101 RNO131089:RNO131101 RDS131089:RDS131101 QTW131089:QTW131101 QKA131089:QKA131101 QAE131089:QAE131101 PQI131089:PQI131101 PGM131089:PGM131101 OWQ131089:OWQ131101 OMU131089:OMU131101 OCY131089:OCY131101 NTC131089:NTC131101 NJG131089:NJG131101 MZK131089:MZK131101 MPO131089:MPO131101 MFS131089:MFS131101 LVW131089:LVW131101 LMA131089:LMA131101 LCE131089:LCE131101 KSI131089:KSI131101 KIM131089:KIM131101 JYQ131089:JYQ131101 JOU131089:JOU131101 JEY131089:JEY131101 IVC131089:IVC131101 ILG131089:ILG131101 IBK131089:IBK131101 HRO131089:HRO131101 HHS131089:HHS131101 GXW131089:GXW131101 GOA131089:GOA131101 GEE131089:GEE131101 FUI131089:FUI131101 FKM131089:FKM131101 FAQ131089:FAQ131101 EQU131089:EQU131101 EGY131089:EGY131101 DXC131089:DXC131101 DNG131089:DNG131101 DDK131089:DDK131101 CTO131089:CTO131101 CJS131089:CJS131101 BZW131089:BZW131101 BQA131089:BQA131101 BGE131089:BGE131101 AWI131089:AWI131101 AMM131089:AMM131101 ACQ131089:ACQ131101 SU131089:SU131101 IY131089:IY131101 H131089:H131101 WVK65553:WVK65565 WLO65553:WLO65565 WBS65553:WBS65565 VRW65553:VRW65565 VIA65553:VIA65565 UYE65553:UYE65565 UOI65553:UOI65565 UEM65553:UEM65565 TUQ65553:TUQ65565 TKU65553:TKU65565 TAY65553:TAY65565 SRC65553:SRC65565 SHG65553:SHG65565 RXK65553:RXK65565 RNO65553:RNO65565 RDS65553:RDS65565 QTW65553:QTW65565 QKA65553:QKA65565 QAE65553:QAE65565 PQI65553:PQI65565 PGM65553:PGM65565 OWQ65553:OWQ65565 OMU65553:OMU65565 OCY65553:OCY65565 NTC65553:NTC65565 NJG65553:NJG65565 MZK65553:MZK65565 MPO65553:MPO65565 MFS65553:MFS65565 LVW65553:LVW65565 LMA65553:LMA65565 LCE65553:LCE65565 KSI65553:KSI65565 KIM65553:KIM65565 JYQ65553:JYQ65565 JOU65553:JOU65565 JEY65553:JEY65565 IVC65553:IVC65565 ILG65553:ILG65565 IBK65553:IBK65565 HRO65553:HRO65565 HHS65553:HHS65565 GXW65553:GXW65565 GOA65553:GOA65565 GEE65553:GEE65565 FUI65553:FUI65565 FKM65553:FKM65565 FAQ65553:FAQ65565 EQU65553:EQU65565 EGY65553:EGY65565 DXC65553:DXC65565 DNG65553:DNG65565 DDK65553:DDK65565 CTO65553:CTO65565 CJS65553:CJS65565 BZW65553:BZW65565 BQA65553:BQA65565 BGE65553:BGE65565 AWI65553:AWI65565 AMM65553:AMM65565 ACQ65553:ACQ65565 SU65553:SU65565 IY65553:IY65565 WVK19:WVK22 WLO19:WLO22 WBS19:WBS22 VRW19:VRW22 VIA19:VIA22 UYE19:UYE22 UOI19:UOI22 UEM19:UEM22 TUQ19:TUQ22 TKU19:TKU22 TAY19:TAY22 SRC19:SRC22 SHG19:SHG22 RXK19:RXK22 RNO19:RNO22 RDS19:RDS22 QTW19:QTW22 QKA19:QKA22 QAE19:QAE22 PQI19:PQI22 PGM19:PGM22 OWQ19:OWQ22 OMU19:OMU22 OCY19:OCY22 NTC19:NTC22 NJG19:NJG22 MZK19:MZK22 MPO19:MPO22 MFS19:MFS22 LVW19:LVW22 LMA19:LMA22 LCE19:LCE22 KSI19:KSI22 KIM19:KIM22 JYQ19:JYQ22 JOU19:JOU22 JEY19:JEY22 IVC19:IVC22 ILG19:ILG22 IBK19:IBK22 HRO19:HRO22 HHS19:HHS22 GXW19:GXW22 GOA19:GOA22 GEE19:GEE22 FUI19:FUI22 FKM19:FKM22 FAQ19:FAQ22 EQU19:EQU22 EGY19:EGY22 DXC19:DXC22 DNG19:DNG22 DDK19:DDK22 CTO19:CTO22 CJS19:CJS22 BZW19:BZW22 BQA19:BQA22 BGE19:BGE22 AWI19:AWI22 AMM19:AMM22 ACQ19:ACQ22 SU19:SU22 IY19:IY22 H19 H22">
      <formula1>$F$40:$F$44</formula1>
    </dataValidation>
    <dataValidation type="list" allowBlank="1" showInputMessage="1" showErrorMessage="1" sqref="Y65553:AA65565 WMF983057:WMH983069 WCJ983057:WCL983069 VSN983057:VSP983069 VIR983057:VIT983069 UYV983057:UYX983069 UOZ983057:UPB983069 UFD983057:UFF983069 TVH983057:TVJ983069 TLL983057:TLN983069 TBP983057:TBR983069 SRT983057:SRV983069 SHX983057:SHZ983069 RYB983057:RYD983069 ROF983057:ROH983069 REJ983057:REL983069 QUN983057:QUP983069 QKR983057:QKT983069 QAV983057:QAX983069 PQZ983057:PRB983069 PHD983057:PHF983069 OXH983057:OXJ983069 ONL983057:ONN983069 ODP983057:ODR983069 NTT983057:NTV983069 NJX983057:NJZ983069 NAB983057:NAD983069 MQF983057:MQH983069 MGJ983057:MGL983069 LWN983057:LWP983069 LMR983057:LMT983069 LCV983057:LCX983069 KSZ983057:KTB983069 KJD983057:KJF983069 JZH983057:JZJ983069 JPL983057:JPN983069 JFP983057:JFR983069 IVT983057:IVV983069 ILX983057:ILZ983069 ICB983057:ICD983069 HSF983057:HSH983069 HIJ983057:HIL983069 GYN983057:GYP983069 GOR983057:GOT983069 GEV983057:GEX983069 FUZ983057:FVB983069 FLD983057:FLF983069 FBH983057:FBJ983069 ERL983057:ERN983069 EHP983057:EHR983069 DXT983057:DXV983069 DNX983057:DNZ983069 DEB983057:DED983069 CUF983057:CUH983069 CKJ983057:CKL983069 CAN983057:CAP983069 BQR983057:BQT983069 BGV983057:BGX983069 AWZ983057:AXB983069 AND983057:ANF983069 ADH983057:ADJ983069 TL983057:TN983069 JP983057:JR983069 Y983057:AA983069 WWB917521:WWD917533 WMF917521:WMH917533 WCJ917521:WCL917533 VSN917521:VSP917533 VIR917521:VIT917533 UYV917521:UYX917533 UOZ917521:UPB917533 UFD917521:UFF917533 TVH917521:TVJ917533 TLL917521:TLN917533 TBP917521:TBR917533 SRT917521:SRV917533 SHX917521:SHZ917533 RYB917521:RYD917533 ROF917521:ROH917533 REJ917521:REL917533 QUN917521:QUP917533 QKR917521:QKT917533 QAV917521:QAX917533 PQZ917521:PRB917533 PHD917521:PHF917533 OXH917521:OXJ917533 ONL917521:ONN917533 ODP917521:ODR917533 NTT917521:NTV917533 NJX917521:NJZ917533 NAB917521:NAD917533 MQF917521:MQH917533 MGJ917521:MGL917533 LWN917521:LWP917533 LMR917521:LMT917533 LCV917521:LCX917533 KSZ917521:KTB917533 KJD917521:KJF917533 JZH917521:JZJ917533 JPL917521:JPN917533 JFP917521:JFR917533 IVT917521:IVV917533 ILX917521:ILZ917533 ICB917521:ICD917533 HSF917521:HSH917533 HIJ917521:HIL917533 GYN917521:GYP917533 GOR917521:GOT917533 GEV917521:GEX917533 FUZ917521:FVB917533 FLD917521:FLF917533 FBH917521:FBJ917533 ERL917521:ERN917533 EHP917521:EHR917533 DXT917521:DXV917533 DNX917521:DNZ917533 DEB917521:DED917533 CUF917521:CUH917533 CKJ917521:CKL917533 CAN917521:CAP917533 BQR917521:BQT917533 BGV917521:BGX917533 AWZ917521:AXB917533 AND917521:ANF917533 ADH917521:ADJ917533 TL917521:TN917533 JP917521:JR917533 Y917521:AA917533 WWB851985:WWD851997 WMF851985:WMH851997 WCJ851985:WCL851997 VSN851985:VSP851997 VIR851985:VIT851997 UYV851985:UYX851997 UOZ851985:UPB851997 UFD851985:UFF851997 TVH851985:TVJ851997 TLL851985:TLN851997 TBP851985:TBR851997 SRT851985:SRV851997 SHX851985:SHZ851997 RYB851985:RYD851997 ROF851985:ROH851997 REJ851985:REL851997 QUN851985:QUP851997 QKR851985:QKT851997 QAV851985:QAX851997 PQZ851985:PRB851997 PHD851985:PHF851997 OXH851985:OXJ851997 ONL851985:ONN851997 ODP851985:ODR851997 NTT851985:NTV851997 NJX851985:NJZ851997 NAB851985:NAD851997 MQF851985:MQH851997 MGJ851985:MGL851997 LWN851985:LWP851997 LMR851985:LMT851997 LCV851985:LCX851997 KSZ851985:KTB851997 KJD851985:KJF851997 JZH851985:JZJ851997 JPL851985:JPN851997 JFP851985:JFR851997 IVT851985:IVV851997 ILX851985:ILZ851997 ICB851985:ICD851997 HSF851985:HSH851997 HIJ851985:HIL851997 GYN851985:GYP851997 GOR851985:GOT851997 GEV851985:GEX851997 FUZ851985:FVB851997 FLD851985:FLF851997 FBH851985:FBJ851997 ERL851985:ERN851997 EHP851985:EHR851997 DXT851985:DXV851997 DNX851985:DNZ851997 DEB851985:DED851997 CUF851985:CUH851997 CKJ851985:CKL851997 CAN851985:CAP851997 BQR851985:BQT851997 BGV851985:BGX851997 AWZ851985:AXB851997 AND851985:ANF851997 ADH851985:ADJ851997 TL851985:TN851997 JP851985:JR851997 Y851985:AA851997 WWB786449:WWD786461 WMF786449:WMH786461 WCJ786449:WCL786461 VSN786449:VSP786461 VIR786449:VIT786461 UYV786449:UYX786461 UOZ786449:UPB786461 UFD786449:UFF786461 TVH786449:TVJ786461 TLL786449:TLN786461 TBP786449:TBR786461 SRT786449:SRV786461 SHX786449:SHZ786461 RYB786449:RYD786461 ROF786449:ROH786461 REJ786449:REL786461 QUN786449:QUP786461 QKR786449:QKT786461 QAV786449:QAX786461 PQZ786449:PRB786461 PHD786449:PHF786461 OXH786449:OXJ786461 ONL786449:ONN786461 ODP786449:ODR786461 NTT786449:NTV786461 NJX786449:NJZ786461 NAB786449:NAD786461 MQF786449:MQH786461 MGJ786449:MGL786461 LWN786449:LWP786461 LMR786449:LMT786461 LCV786449:LCX786461 KSZ786449:KTB786461 KJD786449:KJF786461 JZH786449:JZJ786461 JPL786449:JPN786461 JFP786449:JFR786461 IVT786449:IVV786461 ILX786449:ILZ786461 ICB786449:ICD786461 HSF786449:HSH786461 HIJ786449:HIL786461 GYN786449:GYP786461 GOR786449:GOT786461 GEV786449:GEX786461 FUZ786449:FVB786461 FLD786449:FLF786461 FBH786449:FBJ786461 ERL786449:ERN786461 EHP786449:EHR786461 DXT786449:DXV786461 DNX786449:DNZ786461 DEB786449:DED786461 CUF786449:CUH786461 CKJ786449:CKL786461 CAN786449:CAP786461 BQR786449:BQT786461 BGV786449:BGX786461 AWZ786449:AXB786461 AND786449:ANF786461 ADH786449:ADJ786461 TL786449:TN786461 JP786449:JR786461 Y786449:AA786461 WWB720913:WWD720925 WMF720913:WMH720925 WCJ720913:WCL720925 VSN720913:VSP720925 VIR720913:VIT720925 UYV720913:UYX720925 UOZ720913:UPB720925 UFD720913:UFF720925 TVH720913:TVJ720925 TLL720913:TLN720925 TBP720913:TBR720925 SRT720913:SRV720925 SHX720913:SHZ720925 RYB720913:RYD720925 ROF720913:ROH720925 REJ720913:REL720925 QUN720913:QUP720925 QKR720913:QKT720925 QAV720913:QAX720925 PQZ720913:PRB720925 PHD720913:PHF720925 OXH720913:OXJ720925 ONL720913:ONN720925 ODP720913:ODR720925 NTT720913:NTV720925 NJX720913:NJZ720925 NAB720913:NAD720925 MQF720913:MQH720925 MGJ720913:MGL720925 LWN720913:LWP720925 LMR720913:LMT720925 LCV720913:LCX720925 KSZ720913:KTB720925 KJD720913:KJF720925 JZH720913:JZJ720925 JPL720913:JPN720925 JFP720913:JFR720925 IVT720913:IVV720925 ILX720913:ILZ720925 ICB720913:ICD720925 HSF720913:HSH720925 HIJ720913:HIL720925 GYN720913:GYP720925 GOR720913:GOT720925 GEV720913:GEX720925 FUZ720913:FVB720925 FLD720913:FLF720925 FBH720913:FBJ720925 ERL720913:ERN720925 EHP720913:EHR720925 DXT720913:DXV720925 DNX720913:DNZ720925 DEB720913:DED720925 CUF720913:CUH720925 CKJ720913:CKL720925 CAN720913:CAP720925 BQR720913:BQT720925 BGV720913:BGX720925 AWZ720913:AXB720925 AND720913:ANF720925 ADH720913:ADJ720925 TL720913:TN720925 JP720913:JR720925 Y720913:AA720925 WWB655377:WWD655389 WMF655377:WMH655389 WCJ655377:WCL655389 VSN655377:VSP655389 VIR655377:VIT655389 UYV655377:UYX655389 UOZ655377:UPB655389 UFD655377:UFF655389 TVH655377:TVJ655389 TLL655377:TLN655389 TBP655377:TBR655389 SRT655377:SRV655389 SHX655377:SHZ655389 RYB655377:RYD655389 ROF655377:ROH655389 REJ655377:REL655389 QUN655377:QUP655389 QKR655377:QKT655389 QAV655377:QAX655389 PQZ655377:PRB655389 PHD655377:PHF655389 OXH655377:OXJ655389 ONL655377:ONN655389 ODP655377:ODR655389 NTT655377:NTV655389 NJX655377:NJZ655389 NAB655377:NAD655389 MQF655377:MQH655389 MGJ655377:MGL655389 LWN655377:LWP655389 LMR655377:LMT655389 LCV655377:LCX655389 KSZ655377:KTB655389 KJD655377:KJF655389 JZH655377:JZJ655389 JPL655377:JPN655389 JFP655377:JFR655389 IVT655377:IVV655389 ILX655377:ILZ655389 ICB655377:ICD655389 HSF655377:HSH655389 HIJ655377:HIL655389 GYN655377:GYP655389 GOR655377:GOT655389 GEV655377:GEX655389 FUZ655377:FVB655389 FLD655377:FLF655389 FBH655377:FBJ655389 ERL655377:ERN655389 EHP655377:EHR655389 DXT655377:DXV655389 DNX655377:DNZ655389 DEB655377:DED655389 CUF655377:CUH655389 CKJ655377:CKL655389 CAN655377:CAP655389 BQR655377:BQT655389 BGV655377:BGX655389 AWZ655377:AXB655389 AND655377:ANF655389 ADH655377:ADJ655389 TL655377:TN655389 JP655377:JR655389 Y655377:AA655389 WWB589841:WWD589853 WMF589841:WMH589853 WCJ589841:WCL589853 VSN589841:VSP589853 VIR589841:VIT589853 UYV589841:UYX589853 UOZ589841:UPB589853 UFD589841:UFF589853 TVH589841:TVJ589853 TLL589841:TLN589853 TBP589841:TBR589853 SRT589841:SRV589853 SHX589841:SHZ589853 RYB589841:RYD589853 ROF589841:ROH589853 REJ589841:REL589853 QUN589841:QUP589853 QKR589841:QKT589853 QAV589841:QAX589853 PQZ589841:PRB589853 PHD589841:PHF589853 OXH589841:OXJ589853 ONL589841:ONN589853 ODP589841:ODR589853 NTT589841:NTV589853 NJX589841:NJZ589853 NAB589841:NAD589853 MQF589841:MQH589853 MGJ589841:MGL589853 LWN589841:LWP589853 LMR589841:LMT589853 LCV589841:LCX589853 KSZ589841:KTB589853 KJD589841:KJF589853 JZH589841:JZJ589853 JPL589841:JPN589853 JFP589841:JFR589853 IVT589841:IVV589853 ILX589841:ILZ589853 ICB589841:ICD589853 HSF589841:HSH589853 HIJ589841:HIL589853 GYN589841:GYP589853 GOR589841:GOT589853 GEV589841:GEX589853 FUZ589841:FVB589853 FLD589841:FLF589853 FBH589841:FBJ589853 ERL589841:ERN589853 EHP589841:EHR589853 DXT589841:DXV589853 DNX589841:DNZ589853 DEB589841:DED589853 CUF589841:CUH589853 CKJ589841:CKL589853 CAN589841:CAP589853 BQR589841:BQT589853 BGV589841:BGX589853 AWZ589841:AXB589853 AND589841:ANF589853 ADH589841:ADJ589853 TL589841:TN589853 JP589841:JR589853 Y589841:AA589853 WWB524305:WWD524317 WMF524305:WMH524317 WCJ524305:WCL524317 VSN524305:VSP524317 VIR524305:VIT524317 UYV524305:UYX524317 UOZ524305:UPB524317 UFD524305:UFF524317 TVH524305:TVJ524317 TLL524305:TLN524317 TBP524305:TBR524317 SRT524305:SRV524317 SHX524305:SHZ524317 RYB524305:RYD524317 ROF524305:ROH524317 REJ524305:REL524317 QUN524305:QUP524317 QKR524305:QKT524317 QAV524305:QAX524317 PQZ524305:PRB524317 PHD524305:PHF524317 OXH524305:OXJ524317 ONL524305:ONN524317 ODP524305:ODR524317 NTT524305:NTV524317 NJX524305:NJZ524317 NAB524305:NAD524317 MQF524305:MQH524317 MGJ524305:MGL524317 LWN524305:LWP524317 LMR524305:LMT524317 LCV524305:LCX524317 KSZ524305:KTB524317 KJD524305:KJF524317 JZH524305:JZJ524317 JPL524305:JPN524317 JFP524305:JFR524317 IVT524305:IVV524317 ILX524305:ILZ524317 ICB524305:ICD524317 HSF524305:HSH524317 HIJ524305:HIL524317 GYN524305:GYP524317 GOR524305:GOT524317 GEV524305:GEX524317 FUZ524305:FVB524317 FLD524305:FLF524317 FBH524305:FBJ524317 ERL524305:ERN524317 EHP524305:EHR524317 DXT524305:DXV524317 DNX524305:DNZ524317 DEB524305:DED524317 CUF524305:CUH524317 CKJ524305:CKL524317 CAN524305:CAP524317 BQR524305:BQT524317 BGV524305:BGX524317 AWZ524305:AXB524317 AND524305:ANF524317 ADH524305:ADJ524317 TL524305:TN524317 JP524305:JR524317 Y524305:AA524317 WWB458769:WWD458781 WMF458769:WMH458781 WCJ458769:WCL458781 VSN458769:VSP458781 VIR458769:VIT458781 UYV458769:UYX458781 UOZ458769:UPB458781 UFD458769:UFF458781 TVH458769:TVJ458781 TLL458769:TLN458781 TBP458769:TBR458781 SRT458769:SRV458781 SHX458769:SHZ458781 RYB458769:RYD458781 ROF458769:ROH458781 REJ458769:REL458781 QUN458769:QUP458781 QKR458769:QKT458781 QAV458769:QAX458781 PQZ458769:PRB458781 PHD458769:PHF458781 OXH458769:OXJ458781 ONL458769:ONN458781 ODP458769:ODR458781 NTT458769:NTV458781 NJX458769:NJZ458781 NAB458769:NAD458781 MQF458769:MQH458781 MGJ458769:MGL458781 LWN458769:LWP458781 LMR458769:LMT458781 LCV458769:LCX458781 KSZ458769:KTB458781 KJD458769:KJF458781 JZH458769:JZJ458781 JPL458769:JPN458781 JFP458769:JFR458781 IVT458769:IVV458781 ILX458769:ILZ458781 ICB458769:ICD458781 HSF458769:HSH458781 HIJ458769:HIL458781 GYN458769:GYP458781 GOR458769:GOT458781 GEV458769:GEX458781 FUZ458769:FVB458781 FLD458769:FLF458781 FBH458769:FBJ458781 ERL458769:ERN458781 EHP458769:EHR458781 DXT458769:DXV458781 DNX458769:DNZ458781 DEB458769:DED458781 CUF458769:CUH458781 CKJ458769:CKL458781 CAN458769:CAP458781 BQR458769:BQT458781 BGV458769:BGX458781 AWZ458769:AXB458781 AND458769:ANF458781 ADH458769:ADJ458781 TL458769:TN458781 JP458769:JR458781 Y458769:AA458781 WWB393233:WWD393245 WMF393233:WMH393245 WCJ393233:WCL393245 VSN393233:VSP393245 VIR393233:VIT393245 UYV393233:UYX393245 UOZ393233:UPB393245 UFD393233:UFF393245 TVH393233:TVJ393245 TLL393233:TLN393245 TBP393233:TBR393245 SRT393233:SRV393245 SHX393233:SHZ393245 RYB393233:RYD393245 ROF393233:ROH393245 REJ393233:REL393245 QUN393233:QUP393245 QKR393233:QKT393245 QAV393233:QAX393245 PQZ393233:PRB393245 PHD393233:PHF393245 OXH393233:OXJ393245 ONL393233:ONN393245 ODP393233:ODR393245 NTT393233:NTV393245 NJX393233:NJZ393245 NAB393233:NAD393245 MQF393233:MQH393245 MGJ393233:MGL393245 LWN393233:LWP393245 LMR393233:LMT393245 LCV393233:LCX393245 KSZ393233:KTB393245 KJD393233:KJF393245 JZH393233:JZJ393245 JPL393233:JPN393245 JFP393233:JFR393245 IVT393233:IVV393245 ILX393233:ILZ393245 ICB393233:ICD393245 HSF393233:HSH393245 HIJ393233:HIL393245 GYN393233:GYP393245 GOR393233:GOT393245 GEV393233:GEX393245 FUZ393233:FVB393245 FLD393233:FLF393245 FBH393233:FBJ393245 ERL393233:ERN393245 EHP393233:EHR393245 DXT393233:DXV393245 DNX393233:DNZ393245 DEB393233:DED393245 CUF393233:CUH393245 CKJ393233:CKL393245 CAN393233:CAP393245 BQR393233:BQT393245 BGV393233:BGX393245 AWZ393233:AXB393245 AND393233:ANF393245 ADH393233:ADJ393245 TL393233:TN393245 JP393233:JR393245 Y393233:AA393245 WWB327697:WWD327709 WMF327697:WMH327709 WCJ327697:WCL327709 VSN327697:VSP327709 VIR327697:VIT327709 UYV327697:UYX327709 UOZ327697:UPB327709 UFD327697:UFF327709 TVH327697:TVJ327709 TLL327697:TLN327709 TBP327697:TBR327709 SRT327697:SRV327709 SHX327697:SHZ327709 RYB327697:RYD327709 ROF327697:ROH327709 REJ327697:REL327709 QUN327697:QUP327709 QKR327697:QKT327709 QAV327697:QAX327709 PQZ327697:PRB327709 PHD327697:PHF327709 OXH327697:OXJ327709 ONL327697:ONN327709 ODP327697:ODR327709 NTT327697:NTV327709 NJX327697:NJZ327709 NAB327697:NAD327709 MQF327697:MQH327709 MGJ327697:MGL327709 LWN327697:LWP327709 LMR327697:LMT327709 LCV327697:LCX327709 KSZ327697:KTB327709 KJD327697:KJF327709 JZH327697:JZJ327709 JPL327697:JPN327709 JFP327697:JFR327709 IVT327697:IVV327709 ILX327697:ILZ327709 ICB327697:ICD327709 HSF327697:HSH327709 HIJ327697:HIL327709 GYN327697:GYP327709 GOR327697:GOT327709 GEV327697:GEX327709 FUZ327697:FVB327709 FLD327697:FLF327709 FBH327697:FBJ327709 ERL327697:ERN327709 EHP327697:EHR327709 DXT327697:DXV327709 DNX327697:DNZ327709 DEB327697:DED327709 CUF327697:CUH327709 CKJ327697:CKL327709 CAN327697:CAP327709 BQR327697:BQT327709 BGV327697:BGX327709 AWZ327697:AXB327709 AND327697:ANF327709 ADH327697:ADJ327709 TL327697:TN327709 JP327697:JR327709 Y327697:AA327709 WWB262161:WWD262173 WMF262161:WMH262173 WCJ262161:WCL262173 VSN262161:VSP262173 VIR262161:VIT262173 UYV262161:UYX262173 UOZ262161:UPB262173 UFD262161:UFF262173 TVH262161:TVJ262173 TLL262161:TLN262173 TBP262161:TBR262173 SRT262161:SRV262173 SHX262161:SHZ262173 RYB262161:RYD262173 ROF262161:ROH262173 REJ262161:REL262173 QUN262161:QUP262173 QKR262161:QKT262173 QAV262161:QAX262173 PQZ262161:PRB262173 PHD262161:PHF262173 OXH262161:OXJ262173 ONL262161:ONN262173 ODP262161:ODR262173 NTT262161:NTV262173 NJX262161:NJZ262173 NAB262161:NAD262173 MQF262161:MQH262173 MGJ262161:MGL262173 LWN262161:LWP262173 LMR262161:LMT262173 LCV262161:LCX262173 KSZ262161:KTB262173 KJD262161:KJF262173 JZH262161:JZJ262173 JPL262161:JPN262173 JFP262161:JFR262173 IVT262161:IVV262173 ILX262161:ILZ262173 ICB262161:ICD262173 HSF262161:HSH262173 HIJ262161:HIL262173 GYN262161:GYP262173 GOR262161:GOT262173 GEV262161:GEX262173 FUZ262161:FVB262173 FLD262161:FLF262173 FBH262161:FBJ262173 ERL262161:ERN262173 EHP262161:EHR262173 DXT262161:DXV262173 DNX262161:DNZ262173 DEB262161:DED262173 CUF262161:CUH262173 CKJ262161:CKL262173 CAN262161:CAP262173 BQR262161:BQT262173 BGV262161:BGX262173 AWZ262161:AXB262173 AND262161:ANF262173 ADH262161:ADJ262173 TL262161:TN262173 JP262161:JR262173 Y262161:AA262173 WWB196625:WWD196637 WMF196625:WMH196637 WCJ196625:WCL196637 VSN196625:VSP196637 VIR196625:VIT196637 UYV196625:UYX196637 UOZ196625:UPB196637 UFD196625:UFF196637 TVH196625:TVJ196637 TLL196625:TLN196637 TBP196625:TBR196637 SRT196625:SRV196637 SHX196625:SHZ196637 RYB196625:RYD196637 ROF196625:ROH196637 REJ196625:REL196637 QUN196625:QUP196637 QKR196625:QKT196637 QAV196625:QAX196637 PQZ196625:PRB196637 PHD196625:PHF196637 OXH196625:OXJ196637 ONL196625:ONN196637 ODP196625:ODR196637 NTT196625:NTV196637 NJX196625:NJZ196637 NAB196625:NAD196637 MQF196625:MQH196637 MGJ196625:MGL196637 LWN196625:LWP196637 LMR196625:LMT196637 LCV196625:LCX196637 KSZ196625:KTB196637 KJD196625:KJF196637 JZH196625:JZJ196637 JPL196625:JPN196637 JFP196625:JFR196637 IVT196625:IVV196637 ILX196625:ILZ196637 ICB196625:ICD196637 HSF196625:HSH196637 HIJ196625:HIL196637 GYN196625:GYP196637 GOR196625:GOT196637 GEV196625:GEX196637 FUZ196625:FVB196637 FLD196625:FLF196637 FBH196625:FBJ196637 ERL196625:ERN196637 EHP196625:EHR196637 DXT196625:DXV196637 DNX196625:DNZ196637 DEB196625:DED196637 CUF196625:CUH196637 CKJ196625:CKL196637 CAN196625:CAP196637 BQR196625:BQT196637 BGV196625:BGX196637 AWZ196625:AXB196637 AND196625:ANF196637 ADH196625:ADJ196637 TL196625:TN196637 JP196625:JR196637 Y196625:AA196637 WWB131089:WWD131101 WMF131089:WMH131101 WCJ131089:WCL131101 VSN131089:VSP131101 VIR131089:VIT131101 UYV131089:UYX131101 UOZ131089:UPB131101 UFD131089:UFF131101 TVH131089:TVJ131101 TLL131089:TLN131101 TBP131089:TBR131101 SRT131089:SRV131101 SHX131089:SHZ131101 RYB131089:RYD131101 ROF131089:ROH131101 REJ131089:REL131101 QUN131089:QUP131101 QKR131089:QKT131101 QAV131089:QAX131101 PQZ131089:PRB131101 PHD131089:PHF131101 OXH131089:OXJ131101 ONL131089:ONN131101 ODP131089:ODR131101 NTT131089:NTV131101 NJX131089:NJZ131101 NAB131089:NAD131101 MQF131089:MQH131101 MGJ131089:MGL131101 LWN131089:LWP131101 LMR131089:LMT131101 LCV131089:LCX131101 KSZ131089:KTB131101 KJD131089:KJF131101 JZH131089:JZJ131101 JPL131089:JPN131101 JFP131089:JFR131101 IVT131089:IVV131101 ILX131089:ILZ131101 ICB131089:ICD131101 HSF131089:HSH131101 HIJ131089:HIL131101 GYN131089:GYP131101 GOR131089:GOT131101 GEV131089:GEX131101 FUZ131089:FVB131101 FLD131089:FLF131101 FBH131089:FBJ131101 ERL131089:ERN131101 EHP131089:EHR131101 DXT131089:DXV131101 DNX131089:DNZ131101 DEB131089:DED131101 CUF131089:CUH131101 CKJ131089:CKL131101 CAN131089:CAP131101 BQR131089:BQT131101 BGV131089:BGX131101 AWZ131089:AXB131101 AND131089:ANF131101 ADH131089:ADJ131101 TL131089:TN131101 JP131089:JR131101 Y131089:AA131101 WWB65553:WWD65565 WMF65553:WMH65565 WCJ65553:WCL65565 VSN65553:VSP65565 VIR65553:VIT65565 UYV65553:UYX65565 UOZ65553:UPB65565 UFD65553:UFF65565 TVH65553:TVJ65565 TLL65553:TLN65565 TBP65553:TBR65565 SRT65553:SRV65565 SHX65553:SHZ65565 RYB65553:RYD65565 ROF65553:ROH65565 REJ65553:REL65565 QUN65553:QUP65565 QKR65553:QKT65565 QAV65553:QAX65565 PQZ65553:PRB65565 PHD65553:PHF65565 OXH65553:OXJ65565 ONL65553:ONN65565 ODP65553:ODR65565 NTT65553:NTV65565 NJX65553:NJZ65565 NAB65553:NAD65565 MQF65553:MQH65565 MGJ65553:MGL65565 LWN65553:LWP65565 LMR65553:LMT65565 LCV65553:LCX65565 KSZ65553:KTB65565 KJD65553:KJF65565 JZH65553:JZJ65565 JPL65553:JPN65565 JFP65553:JFR65565 IVT65553:IVV65565 ILX65553:ILZ65565 ICB65553:ICD65565 HSF65553:HSH65565 HIJ65553:HIL65565 GYN65553:GYP65565 GOR65553:GOT65565 GEV65553:GEX65565 FUZ65553:FVB65565 FLD65553:FLF65565 FBH65553:FBJ65565 ERL65553:ERN65565 EHP65553:EHR65565 DXT65553:DXV65565 DNX65553:DNZ65565 DEB65553:DED65565 CUF65553:CUH65565 CKJ65553:CKL65565 CAN65553:CAP65565 BQR65553:BQT65565 BGV65553:BGX65565 AWZ65553:AXB65565 AND65553:ANF65565 ADH65553:ADJ65565 TL65553:TN65565 JP65553:JR65565 WWB19:WWD22 WMF19:WMH22 WCJ19:WCL22 VSN19:VSP22 VIR19:VIT22 UYV19:UYX22 UOZ19:UPB22 UFD19:UFF22 TVH19:TVJ22 TLL19:TLN22 TBP19:TBR22 SRT19:SRV22 SHX19:SHZ22 RYB19:RYD22 ROF19:ROH22 REJ19:REL22 QUN19:QUP22 QKR19:QKT22 QAV19:QAX22 PQZ19:PRB22 PHD19:PHF22 OXH19:OXJ22 ONL19:ONN22 ODP19:ODR22 NTT19:NTV22 NJX19:NJZ22 NAB19:NAD22 MQF19:MQH22 MGJ19:MGL22 LWN19:LWP22 LMR19:LMT22 LCV19:LCX22 KSZ19:KTB22 KJD19:KJF22 JZH19:JZJ22 JPL19:JPN22 JFP19:JFR22 IVT19:IVV22 ILX19:ILZ22 ICB19:ICD22 HSF19:HSH22 HIJ19:HIL22 GYN19:GYP22 GOR19:GOT22 GEV19:GEX22 FUZ19:FVB22 FLD19:FLF22 FBH19:FBJ22 ERL19:ERN22 EHP19:EHR22 DXT19:DXV22 DNX19:DNZ22 DEB19:DED22 CUF19:CUH22 CKJ19:CKL22 CAN19:CAP22 BQR19:BQT22 BGV19:BGX22 AWZ19:AXB22 AND19:ANF22 ADH19:ADJ22 TL19:TN22 JP19:JR22 WWB983057:WWD983069 Y19 Y22">
      <formula1>$W$68:$W$71</formula1>
    </dataValidation>
    <dataValidation type="list" allowBlank="1" showInputMessage="1" showErrorMessage="1" sqref="AG65553:AG65565 WMN983057:WMN983069 WCR983057:WCR983069 VSV983057:VSV983069 VIZ983057:VIZ983069 UZD983057:UZD983069 UPH983057:UPH983069 UFL983057:UFL983069 TVP983057:TVP983069 TLT983057:TLT983069 TBX983057:TBX983069 SSB983057:SSB983069 SIF983057:SIF983069 RYJ983057:RYJ983069 RON983057:RON983069 RER983057:RER983069 QUV983057:QUV983069 QKZ983057:QKZ983069 QBD983057:QBD983069 PRH983057:PRH983069 PHL983057:PHL983069 OXP983057:OXP983069 ONT983057:ONT983069 ODX983057:ODX983069 NUB983057:NUB983069 NKF983057:NKF983069 NAJ983057:NAJ983069 MQN983057:MQN983069 MGR983057:MGR983069 LWV983057:LWV983069 LMZ983057:LMZ983069 LDD983057:LDD983069 KTH983057:KTH983069 KJL983057:KJL983069 JZP983057:JZP983069 JPT983057:JPT983069 JFX983057:JFX983069 IWB983057:IWB983069 IMF983057:IMF983069 ICJ983057:ICJ983069 HSN983057:HSN983069 HIR983057:HIR983069 GYV983057:GYV983069 GOZ983057:GOZ983069 GFD983057:GFD983069 FVH983057:FVH983069 FLL983057:FLL983069 FBP983057:FBP983069 ERT983057:ERT983069 EHX983057:EHX983069 DYB983057:DYB983069 DOF983057:DOF983069 DEJ983057:DEJ983069 CUN983057:CUN983069 CKR983057:CKR983069 CAV983057:CAV983069 BQZ983057:BQZ983069 BHD983057:BHD983069 AXH983057:AXH983069 ANL983057:ANL983069 ADP983057:ADP983069 TT983057:TT983069 JX983057:JX983069 AG983057:AG983069 WWJ917521:WWJ917533 WMN917521:WMN917533 WCR917521:WCR917533 VSV917521:VSV917533 VIZ917521:VIZ917533 UZD917521:UZD917533 UPH917521:UPH917533 UFL917521:UFL917533 TVP917521:TVP917533 TLT917521:TLT917533 TBX917521:TBX917533 SSB917521:SSB917533 SIF917521:SIF917533 RYJ917521:RYJ917533 RON917521:RON917533 RER917521:RER917533 QUV917521:QUV917533 QKZ917521:QKZ917533 QBD917521:QBD917533 PRH917521:PRH917533 PHL917521:PHL917533 OXP917521:OXP917533 ONT917521:ONT917533 ODX917521:ODX917533 NUB917521:NUB917533 NKF917521:NKF917533 NAJ917521:NAJ917533 MQN917521:MQN917533 MGR917521:MGR917533 LWV917521:LWV917533 LMZ917521:LMZ917533 LDD917521:LDD917533 KTH917521:KTH917533 KJL917521:KJL917533 JZP917521:JZP917533 JPT917521:JPT917533 JFX917521:JFX917533 IWB917521:IWB917533 IMF917521:IMF917533 ICJ917521:ICJ917533 HSN917521:HSN917533 HIR917521:HIR917533 GYV917521:GYV917533 GOZ917521:GOZ917533 GFD917521:GFD917533 FVH917521:FVH917533 FLL917521:FLL917533 FBP917521:FBP917533 ERT917521:ERT917533 EHX917521:EHX917533 DYB917521:DYB917533 DOF917521:DOF917533 DEJ917521:DEJ917533 CUN917521:CUN917533 CKR917521:CKR917533 CAV917521:CAV917533 BQZ917521:BQZ917533 BHD917521:BHD917533 AXH917521:AXH917533 ANL917521:ANL917533 ADP917521:ADP917533 TT917521:TT917533 JX917521:JX917533 AG917521:AG917533 WWJ851985:WWJ851997 WMN851985:WMN851997 WCR851985:WCR851997 VSV851985:VSV851997 VIZ851985:VIZ851997 UZD851985:UZD851997 UPH851985:UPH851997 UFL851985:UFL851997 TVP851985:TVP851997 TLT851985:TLT851997 TBX851985:TBX851997 SSB851985:SSB851997 SIF851985:SIF851997 RYJ851985:RYJ851997 RON851985:RON851997 RER851985:RER851997 QUV851985:QUV851997 QKZ851985:QKZ851997 QBD851985:QBD851997 PRH851985:PRH851997 PHL851985:PHL851997 OXP851985:OXP851997 ONT851985:ONT851997 ODX851985:ODX851997 NUB851985:NUB851997 NKF851985:NKF851997 NAJ851985:NAJ851997 MQN851985:MQN851997 MGR851985:MGR851997 LWV851985:LWV851997 LMZ851985:LMZ851997 LDD851985:LDD851997 KTH851985:KTH851997 KJL851985:KJL851997 JZP851985:JZP851997 JPT851985:JPT851997 JFX851985:JFX851997 IWB851985:IWB851997 IMF851985:IMF851997 ICJ851985:ICJ851997 HSN851985:HSN851997 HIR851985:HIR851997 GYV851985:GYV851997 GOZ851985:GOZ851997 GFD851985:GFD851997 FVH851985:FVH851997 FLL851985:FLL851997 FBP851985:FBP851997 ERT851985:ERT851997 EHX851985:EHX851997 DYB851985:DYB851997 DOF851985:DOF851997 DEJ851985:DEJ851997 CUN851985:CUN851997 CKR851985:CKR851997 CAV851985:CAV851997 BQZ851985:BQZ851997 BHD851985:BHD851997 AXH851985:AXH851997 ANL851985:ANL851997 ADP851985:ADP851997 TT851985:TT851997 JX851985:JX851997 AG851985:AG851997 WWJ786449:WWJ786461 WMN786449:WMN786461 WCR786449:WCR786461 VSV786449:VSV786461 VIZ786449:VIZ786461 UZD786449:UZD786461 UPH786449:UPH786461 UFL786449:UFL786461 TVP786449:TVP786461 TLT786449:TLT786461 TBX786449:TBX786461 SSB786449:SSB786461 SIF786449:SIF786461 RYJ786449:RYJ786461 RON786449:RON786461 RER786449:RER786461 QUV786449:QUV786461 QKZ786449:QKZ786461 QBD786449:QBD786461 PRH786449:PRH786461 PHL786449:PHL786461 OXP786449:OXP786461 ONT786449:ONT786461 ODX786449:ODX786461 NUB786449:NUB786461 NKF786449:NKF786461 NAJ786449:NAJ786461 MQN786449:MQN786461 MGR786449:MGR786461 LWV786449:LWV786461 LMZ786449:LMZ786461 LDD786449:LDD786461 KTH786449:KTH786461 KJL786449:KJL786461 JZP786449:JZP786461 JPT786449:JPT786461 JFX786449:JFX786461 IWB786449:IWB786461 IMF786449:IMF786461 ICJ786449:ICJ786461 HSN786449:HSN786461 HIR786449:HIR786461 GYV786449:GYV786461 GOZ786449:GOZ786461 GFD786449:GFD786461 FVH786449:FVH786461 FLL786449:FLL786461 FBP786449:FBP786461 ERT786449:ERT786461 EHX786449:EHX786461 DYB786449:DYB786461 DOF786449:DOF786461 DEJ786449:DEJ786461 CUN786449:CUN786461 CKR786449:CKR786461 CAV786449:CAV786461 BQZ786449:BQZ786461 BHD786449:BHD786461 AXH786449:AXH786461 ANL786449:ANL786461 ADP786449:ADP786461 TT786449:TT786461 JX786449:JX786461 AG786449:AG786461 WWJ720913:WWJ720925 WMN720913:WMN720925 WCR720913:WCR720925 VSV720913:VSV720925 VIZ720913:VIZ720925 UZD720913:UZD720925 UPH720913:UPH720925 UFL720913:UFL720925 TVP720913:TVP720925 TLT720913:TLT720925 TBX720913:TBX720925 SSB720913:SSB720925 SIF720913:SIF720925 RYJ720913:RYJ720925 RON720913:RON720925 RER720913:RER720925 QUV720913:QUV720925 QKZ720913:QKZ720925 QBD720913:QBD720925 PRH720913:PRH720925 PHL720913:PHL720925 OXP720913:OXP720925 ONT720913:ONT720925 ODX720913:ODX720925 NUB720913:NUB720925 NKF720913:NKF720925 NAJ720913:NAJ720925 MQN720913:MQN720925 MGR720913:MGR720925 LWV720913:LWV720925 LMZ720913:LMZ720925 LDD720913:LDD720925 KTH720913:KTH720925 KJL720913:KJL720925 JZP720913:JZP720925 JPT720913:JPT720925 JFX720913:JFX720925 IWB720913:IWB720925 IMF720913:IMF720925 ICJ720913:ICJ720925 HSN720913:HSN720925 HIR720913:HIR720925 GYV720913:GYV720925 GOZ720913:GOZ720925 GFD720913:GFD720925 FVH720913:FVH720925 FLL720913:FLL720925 FBP720913:FBP720925 ERT720913:ERT720925 EHX720913:EHX720925 DYB720913:DYB720925 DOF720913:DOF720925 DEJ720913:DEJ720925 CUN720913:CUN720925 CKR720913:CKR720925 CAV720913:CAV720925 BQZ720913:BQZ720925 BHD720913:BHD720925 AXH720913:AXH720925 ANL720913:ANL720925 ADP720913:ADP720925 TT720913:TT720925 JX720913:JX720925 AG720913:AG720925 WWJ655377:WWJ655389 WMN655377:WMN655389 WCR655377:WCR655389 VSV655377:VSV655389 VIZ655377:VIZ655389 UZD655377:UZD655389 UPH655377:UPH655389 UFL655377:UFL655389 TVP655377:TVP655389 TLT655377:TLT655389 TBX655377:TBX655389 SSB655377:SSB655389 SIF655377:SIF655389 RYJ655377:RYJ655389 RON655377:RON655389 RER655377:RER655389 QUV655377:QUV655389 QKZ655377:QKZ655389 QBD655377:QBD655389 PRH655377:PRH655389 PHL655377:PHL655389 OXP655377:OXP655389 ONT655377:ONT655389 ODX655377:ODX655389 NUB655377:NUB655389 NKF655377:NKF655389 NAJ655377:NAJ655389 MQN655377:MQN655389 MGR655377:MGR655389 LWV655377:LWV655389 LMZ655377:LMZ655389 LDD655377:LDD655389 KTH655377:KTH655389 KJL655377:KJL655389 JZP655377:JZP655389 JPT655377:JPT655389 JFX655377:JFX655389 IWB655377:IWB655389 IMF655377:IMF655389 ICJ655377:ICJ655389 HSN655377:HSN655389 HIR655377:HIR655389 GYV655377:GYV655389 GOZ655377:GOZ655389 GFD655377:GFD655389 FVH655377:FVH655389 FLL655377:FLL655389 FBP655377:FBP655389 ERT655377:ERT655389 EHX655377:EHX655389 DYB655377:DYB655389 DOF655377:DOF655389 DEJ655377:DEJ655389 CUN655377:CUN655389 CKR655377:CKR655389 CAV655377:CAV655389 BQZ655377:BQZ655389 BHD655377:BHD655389 AXH655377:AXH655389 ANL655377:ANL655389 ADP655377:ADP655389 TT655377:TT655389 JX655377:JX655389 AG655377:AG655389 WWJ589841:WWJ589853 WMN589841:WMN589853 WCR589841:WCR589853 VSV589841:VSV589853 VIZ589841:VIZ589853 UZD589841:UZD589853 UPH589841:UPH589853 UFL589841:UFL589853 TVP589841:TVP589853 TLT589841:TLT589853 TBX589841:TBX589853 SSB589841:SSB589853 SIF589841:SIF589853 RYJ589841:RYJ589853 RON589841:RON589853 RER589841:RER589853 QUV589841:QUV589853 QKZ589841:QKZ589853 QBD589841:QBD589853 PRH589841:PRH589853 PHL589841:PHL589853 OXP589841:OXP589853 ONT589841:ONT589853 ODX589841:ODX589853 NUB589841:NUB589853 NKF589841:NKF589853 NAJ589841:NAJ589853 MQN589841:MQN589853 MGR589841:MGR589853 LWV589841:LWV589853 LMZ589841:LMZ589853 LDD589841:LDD589853 KTH589841:KTH589853 KJL589841:KJL589853 JZP589841:JZP589853 JPT589841:JPT589853 JFX589841:JFX589853 IWB589841:IWB589853 IMF589841:IMF589853 ICJ589841:ICJ589853 HSN589841:HSN589853 HIR589841:HIR589853 GYV589841:GYV589853 GOZ589841:GOZ589853 GFD589841:GFD589853 FVH589841:FVH589853 FLL589841:FLL589853 FBP589841:FBP589853 ERT589841:ERT589853 EHX589841:EHX589853 DYB589841:DYB589853 DOF589841:DOF589853 DEJ589841:DEJ589853 CUN589841:CUN589853 CKR589841:CKR589853 CAV589841:CAV589853 BQZ589841:BQZ589853 BHD589841:BHD589853 AXH589841:AXH589853 ANL589841:ANL589853 ADP589841:ADP589853 TT589841:TT589853 JX589841:JX589853 AG589841:AG589853 WWJ524305:WWJ524317 WMN524305:WMN524317 WCR524305:WCR524317 VSV524305:VSV524317 VIZ524305:VIZ524317 UZD524305:UZD524317 UPH524305:UPH524317 UFL524305:UFL524317 TVP524305:TVP524317 TLT524305:TLT524317 TBX524305:TBX524317 SSB524305:SSB524317 SIF524305:SIF524317 RYJ524305:RYJ524317 RON524305:RON524317 RER524305:RER524317 QUV524305:QUV524317 QKZ524305:QKZ524317 QBD524305:QBD524317 PRH524305:PRH524317 PHL524305:PHL524317 OXP524305:OXP524317 ONT524305:ONT524317 ODX524305:ODX524317 NUB524305:NUB524317 NKF524305:NKF524317 NAJ524305:NAJ524317 MQN524305:MQN524317 MGR524305:MGR524317 LWV524305:LWV524317 LMZ524305:LMZ524317 LDD524305:LDD524317 KTH524305:KTH524317 KJL524305:KJL524317 JZP524305:JZP524317 JPT524305:JPT524317 JFX524305:JFX524317 IWB524305:IWB524317 IMF524305:IMF524317 ICJ524305:ICJ524317 HSN524305:HSN524317 HIR524305:HIR524317 GYV524305:GYV524317 GOZ524305:GOZ524317 GFD524305:GFD524317 FVH524305:FVH524317 FLL524305:FLL524317 FBP524305:FBP524317 ERT524305:ERT524317 EHX524305:EHX524317 DYB524305:DYB524317 DOF524305:DOF524317 DEJ524305:DEJ524317 CUN524305:CUN524317 CKR524305:CKR524317 CAV524305:CAV524317 BQZ524305:BQZ524317 BHD524305:BHD524317 AXH524305:AXH524317 ANL524305:ANL524317 ADP524305:ADP524317 TT524305:TT524317 JX524305:JX524317 AG524305:AG524317 WWJ458769:WWJ458781 WMN458769:WMN458781 WCR458769:WCR458781 VSV458769:VSV458781 VIZ458769:VIZ458781 UZD458769:UZD458781 UPH458769:UPH458781 UFL458769:UFL458781 TVP458769:TVP458781 TLT458769:TLT458781 TBX458769:TBX458781 SSB458769:SSB458781 SIF458769:SIF458781 RYJ458769:RYJ458781 RON458769:RON458781 RER458769:RER458781 QUV458769:QUV458781 QKZ458769:QKZ458781 QBD458769:QBD458781 PRH458769:PRH458781 PHL458769:PHL458781 OXP458769:OXP458781 ONT458769:ONT458781 ODX458769:ODX458781 NUB458769:NUB458781 NKF458769:NKF458781 NAJ458769:NAJ458781 MQN458769:MQN458781 MGR458769:MGR458781 LWV458769:LWV458781 LMZ458769:LMZ458781 LDD458769:LDD458781 KTH458769:KTH458781 KJL458769:KJL458781 JZP458769:JZP458781 JPT458769:JPT458781 JFX458769:JFX458781 IWB458769:IWB458781 IMF458769:IMF458781 ICJ458769:ICJ458781 HSN458769:HSN458781 HIR458769:HIR458781 GYV458769:GYV458781 GOZ458769:GOZ458781 GFD458769:GFD458781 FVH458769:FVH458781 FLL458769:FLL458781 FBP458769:FBP458781 ERT458769:ERT458781 EHX458769:EHX458781 DYB458769:DYB458781 DOF458769:DOF458781 DEJ458769:DEJ458781 CUN458769:CUN458781 CKR458769:CKR458781 CAV458769:CAV458781 BQZ458769:BQZ458781 BHD458769:BHD458781 AXH458769:AXH458781 ANL458769:ANL458781 ADP458769:ADP458781 TT458769:TT458781 JX458769:JX458781 AG458769:AG458781 WWJ393233:WWJ393245 WMN393233:WMN393245 WCR393233:WCR393245 VSV393233:VSV393245 VIZ393233:VIZ393245 UZD393233:UZD393245 UPH393233:UPH393245 UFL393233:UFL393245 TVP393233:TVP393245 TLT393233:TLT393245 TBX393233:TBX393245 SSB393233:SSB393245 SIF393233:SIF393245 RYJ393233:RYJ393245 RON393233:RON393245 RER393233:RER393245 QUV393233:QUV393245 QKZ393233:QKZ393245 QBD393233:QBD393245 PRH393233:PRH393245 PHL393233:PHL393245 OXP393233:OXP393245 ONT393233:ONT393245 ODX393233:ODX393245 NUB393233:NUB393245 NKF393233:NKF393245 NAJ393233:NAJ393245 MQN393233:MQN393245 MGR393233:MGR393245 LWV393233:LWV393245 LMZ393233:LMZ393245 LDD393233:LDD393245 KTH393233:KTH393245 KJL393233:KJL393245 JZP393233:JZP393245 JPT393233:JPT393245 JFX393233:JFX393245 IWB393233:IWB393245 IMF393233:IMF393245 ICJ393233:ICJ393245 HSN393233:HSN393245 HIR393233:HIR393245 GYV393233:GYV393245 GOZ393233:GOZ393245 GFD393233:GFD393245 FVH393233:FVH393245 FLL393233:FLL393245 FBP393233:FBP393245 ERT393233:ERT393245 EHX393233:EHX393245 DYB393233:DYB393245 DOF393233:DOF393245 DEJ393233:DEJ393245 CUN393233:CUN393245 CKR393233:CKR393245 CAV393233:CAV393245 BQZ393233:BQZ393245 BHD393233:BHD393245 AXH393233:AXH393245 ANL393233:ANL393245 ADP393233:ADP393245 TT393233:TT393245 JX393233:JX393245 AG393233:AG393245 WWJ327697:WWJ327709 WMN327697:WMN327709 WCR327697:WCR327709 VSV327697:VSV327709 VIZ327697:VIZ327709 UZD327697:UZD327709 UPH327697:UPH327709 UFL327697:UFL327709 TVP327697:TVP327709 TLT327697:TLT327709 TBX327697:TBX327709 SSB327697:SSB327709 SIF327697:SIF327709 RYJ327697:RYJ327709 RON327697:RON327709 RER327697:RER327709 QUV327697:QUV327709 QKZ327697:QKZ327709 QBD327697:QBD327709 PRH327697:PRH327709 PHL327697:PHL327709 OXP327697:OXP327709 ONT327697:ONT327709 ODX327697:ODX327709 NUB327697:NUB327709 NKF327697:NKF327709 NAJ327697:NAJ327709 MQN327697:MQN327709 MGR327697:MGR327709 LWV327697:LWV327709 LMZ327697:LMZ327709 LDD327697:LDD327709 KTH327697:KTH327709 KJL327697:KJL327709 JZP327697:JZP327709 JPT327697:JPT327709 JFX327697:JFX327709 IWB327697:IWB327709 IMF327697:IMF327709 ICJ327697:ICJ327709 HSN327697:HSN327709 HIR327697:HIR327709 GYV327697:GYV327709 GOZ327697:GOZ327709 GFD327697:GFD327709 FVH327697:FVH327709 FLL327697:FLL327709 FBP327697:FBP327709 ERT327697:ERT327709 EHX327697:EHX327709 DYB327697:DYB327709 DOF327697:DOF327709 DEJ327697:DEJ327709 CUN327697:CUN327709 CKR327697:CKR327709 CAV327697:CAV327709 BQZ327697:BQZ327709 BHD327697:BHD327709 AXH327697:AXH327709 ANL327697:ANL327709 ADP327697:ADP327709 TT327697:TT327709 JX327697:JX327709 AG327697:AG327709 WWJ262161:WWJ262173 WMN262161:WMN262173 WCR262161:WCR262173 VSV262161:VSV262173 VIZ262161:VIZ262173 UZD262161:UZD262173 UPH262161:UPH262173 UFL262161:UFL262173 TVP262161:TVP262173 TLT262161:TLT262173 TBX262161:TBX262173 SSB262161:SSB262173 SIF262161:SIF262173 RYJ262161:RYJ262173 RON262161:RON262173 RER262161:RER262173 QUV262161:QUV262173 QKZ262161:QKZ262173 QBD262161:QBD262173 PRH262161:PRH262173 PHL262161:PHL262173 OXP262161:OXP262173 ONT262161:ONT262173 ODX262161:ODX262173 NUB262161:NUB262173 NKF262161:NKF262173 NAJ262161:NAJ262173 MQN262161:MQN262173 MGR262161:MGR262173 LWV262161:LWV262173 LMZ262161:LMZ262173 LDD262161:LDD262173 KTH262161:KTH262173 KJL262161:KJL262173 JZP262161:JZP262173 JPT262161:JPT262173 JFX262161:JFX262173 IWB262161:IWB262173 IMF262161:IMF262173 ICJ262161:ICJ262173 HSN262161:HSN262173 HIR262161:HIR262173 GYV262161:GYV262173 GOZ262161:GOZ262173 GFD262161:GFD262173 FVH262161:FVH262173 FLL262161:FLL262173 FBP262161:FBP262173 ERT262161:ERT262173 EHX262161:EHX262173 DYB262161:DYB262173 DOF262161:DOF262173 DEJ262161:DEJ262173 CUN262161:CUN262173 CKR262161:CKR262173 CAV262161:CAV262173 BQZ262161:BQZ262173 BHD262161:BHD262173 AXH262161:AXH262173 ANL262161:ANL262173 ADP262161:ADP262173 TT262161:TT262173 JX262161:JX262173 AG262161:AG262173 WWJ196625:WWJ196637 WMN196625:WMN196637 WCR196625:WCR196637 VSV196625:VSV196637 VIZ196625:VIZ196637 UZD196625:UZD196637 UPH196625:UPH196637 UFL196625:UFL196637 TVP196625:TVP196637 TLT196625:TLT196637 TBX196625:TBX196637 SSB196625:SSB196637 SIF196625:SIF196637 RYJ196625:RYJ196637 RON196625:RON196637 RER196625:RER196637 QUV196625:QUV196637 QKZ196625:QKZ196637 QBD196625:QBD196637 PRH196625:PRH196637 PHL196625:PHL196637 OXP196625:OXP196637 ONT196625:ONT196637 ODX196625:ODX196637 NUB196625:NUB196637 NKF196625:NKF196637 NAJ196625:NAJ196637 MQN196625:MQN196637 MGR196625:MGR196637 LWV196625:LWV196637 LMZ196625:LMZ196637 LDD196625:LDD196637 KTH196625:KTH196637 KJL196625:KJL196637 JZP196625:JZP196637 JPT196625:JPT196637 JFX196625:JFX196637 IWB196625:IWB196637 IMF196625:IMF196637 ICJ196625:ICJ196637 HSN196625:HSN196637 HIR196625:HIR196637 GYV196625:GYV196637 GOZ196625:GOZ196637 GFD196625:GFD196637 FVH196625:FVH196637 FLL196625:FLL196637 FBP196625:FBP196637 ERT196625:ERT196637 EHX196625:EHX196637 DYB196625:DYB196637 DOF196625:DOF196637 DEJ196625:DEJ196637 CUN196625:CUN196637 CKR196625:CKR196637 CAV196625:CAV196637 BQZ196625:BQZ196637 BHD196625:BHD196637 AXH196625:AXH196637 ANL196625:ANL196637 ADP196625:ADP196637 TT196625:TT196637 JX196625:JX196637 AG196625:AG196637 WWJ131089:WWJ131101 WMN131089:WMN131101 WCR131089:WCR131101 VSV131089:VSV131101 VIZ131089:VIZ131101 UZD131089:UZD131101 UPH131089:UPH131101 UFL131089:UFL131101 TVP131089:TVP131101 TLT131089:TLT131101 TBX131089:TBX131101 SSB131089:SSB131101 SIF131089:SIF131101 RYJ131089:RYJ131101 RON131089:RON131101 RER131089:RER131101 QUV131089:QUV131101 QKZ131089:QKZ131101 QBD131089:QBD131101 PRH131089:PRH131101 PHL131089:PHL131101 OXP131089:OXP131101 ONT131089:ONT131101 ODX131089:ODX131101 NUB131089:NUB131101 NKF131089:NKF131101 NAJ131089:NAJ131101 MQN131089:MQN131101 MGR131089:MGR131101 LWV131089:LWV131101 LMZ131089:LMZ131101 LDD131089:LDD131101 KTH131089:KTH131101 KJL131089:KJL131101 JZP131089:JZP131101 JPT131089:JPT131101 JFX131089:JFX131101 IWB131089:IWB131101 IMF131089:IMF131101 ICJ131089:ICJ131101 HSN131089:HSN131101 HIR131089:HIR131101 GYV131089:GYV131101 GOZ131089:GOZ131101 GFD131089:GFD131101 FVH131089:FVH131101 FLL131089:FLL131101 FBP131089:FBP131101 ERT131089:ERT131101 EHX131089:EHX131101 DYB131089:DYB131101 DOF131089:DOF131101 DEJ131089:DEJ131101 CUN131089:CUN131101 CKR131089:CKR131101 CAV131089:CAV131101 BQZ131089:BQZ131101 BHD131089:BHD131101 AXH131089:AXH131101 ANL131089:ANL131101 ADP131089:ADP131101 TT131089:TT131101 JX131089:JX131101 AG131089:AG131101 WWJ65553:WWJ65565 WMN65553:WMN65565 WCR65553:WCR65565 VSV65553:VSV65565 VIZ65553:VIZ65565 UZD65553:UZD65565 UPH65553:UPH65565 UFL65553:UFL65565 TVP65553:TVP65565 TLT65553:TLT65565 TBX65553:TBX65565 SSB65553:SSB65565 SIF65553:SIF65565 RYJ65553:RYJ65565 RON65553:RON65565 RER65553:RER65565 QUV65553:QUV65565 QKZ65553:QKZ65565 QBD65553:QBD65565 PRH65553:PRH65565 PHL65553:PHL65565 OXP65553:OXP65565 ONT65553:ONT65565 ODX65553:ODX65565 NUB65553:NUB65565 NKF65553:NKF65565 NAJ65553:NAJ65565 MQN65553:MQN65565 MGR65553:MGR65565 LWV65553:LWV65565 LMZ65553:LMZ65565 LDD65553:LDD65565 KTH65553:KTH65565 KJL65553:KJL65565 JZP65553:JZP65565 JPT65553:JPT65565 JFX65553:JFX65565 IWB65553:IWB65565 IMF65553:IMF65565 ICJ65553:ICJ65565 HSN65553:HSN65565 HIR65553:HIR65565 GYV65553:GYV65565 GOZ65553:GOZ65565 GFD65553:GFD65565 FVH65553:FVH65565 FLL65553:FLL65565 FBP65553:FBP65565 ERT65553:ERT65565 EHX65553:EHX65565 DYB65553:DYB65565 DOF65553:DOF65565 DEJ65553:DEJ65565 CUN65553:CUN65565 CKR65553:CKR65565 CAV65553:CAV65565 BQZ65553:BQZ65565 BHD65553:BHD65565 AXH65553:AXH65565 ANL65553:ANL65565 ADP65553:ADP65565 TT65553:TT65565 JX65553:JX65565 WWJ19:WWJ22 WMN19:WMN22 WCR19:WCR22 VSV19:VSV22 VIZ19:VIZ22 UZD19:UZD22 UPH19:UPH22 UFL19:UFL22 TVP19:TVP22 TLT19:TLT22 TBX19:TBX22 SSB19:SSB22 SIF19:SIF22 RYJ19:RYJ22 RON19:RON22 RER19:RER22 QUV19:QUV22 QKZ19:QKZ22 QBD19:QBD22 PRH19:PRH22 PHL19:PHL22 OXP19:OXP22 ONT19:ONT22 ODX19:ODX22 NUB19:NUB22 NKF19:NKF22 NAJ19:NAJ22 MQN19:MQN22 MGR19:MGR22 LWV19:LWV22 LMZ19:LMZ22 LDD19:LDD22 KTH19:KTH22 KJL19:KJL22 JZP19:JZP22 JPT19:JPT22 JFX19:JFX22 IWB19:IWB22 IMF19:IMF22 ICJ19:ICJ22 HSN19:HSN22 HIR19:HIR22 GYV19:GYV22 GOZ19:GOZ22 GFD19:GFD22 FVH19:FVH22 FLL19:FLL22 FBP19:FBP22 ERT19:ERT22 EHX19:EHX22 DYB19:DYB22 DOF19:DOF22 DEJ19:DEJ22 CUN19:CUN22 CKR19:CKR22 CAV19:CAV22 BQZ19:BQZ22 BHD19:BHD22 AXH19:AXH22 ANL19:ANL22 ADP19:ADP22 TT19:TT22 JX19:JX22 WWJ983057:WWJ983069">
      <formula1>$G$502:$G$513</formula1>
    </dataValidation>
    <dataValidation type="list" allowBlank="1" showInputMessage="1" showErrorMessage="1" sqref="G65553:G65565 WVJ983057:WVJ983069 WLN983057:WLN983069 WBR983057:WBR983069 VRV983057:VRV983069 VHZ983057:VHZ983069 UYD983057:UYD983069 UOH983057:UOH983069 UEL983057:UEL983069 TUP983057:TUP983069 TKT983057:TKT983069 TAX983057:TAX983069 SRB983057:SRB983069 SHF983057:SHF983069 RXJ983057:RXJ983069 RNN983057:RNN983069 RDR983057:RDR983069 QTV983057:QTV983069 QJZ983057:QJZ983069 QAD983057:QAD983069 PQH983057:PQH983069 PGL983057:PGL983069 OWP983057:OWP983069 OMT983057:OMT983069 OCX983057:OCX983069 NTB983057:NTB983069 NJF983057:NJF983069 MZJ983057:MZJ983069 MPN983057:MPN983069 MFR983057:MFR983069 LVV983057:LVV983069 LLZ983057:LLZ983069 LCD983057:LCD983069 KSH983057:KSH983069 KIL983057:KIL983069 JYP983057:JYP983069 JOT983057:JOT983069 JEX983057:JEX983069 IVB983057:IVB983069 ILF983057:ILF983069 IBJ983057:IBJ983069 HRN983057:HRN983069 HHR983057:HHR983069 GXV983057:GXV983069 GNZ983057:GNZ983069 GED983057:GED983069 FUH983057:FUH983069 FKL983057:FKL983069 FAP983057:FAP983069 EQT983057:EQT983069 EGX983057:EGX983069 DXB983057:DXB983069 DNF983057:DNF983069 DDJ983057:DDJ983069 CTN983057:CTN983069 CJR983057:CJR983069 BZV983057:BZV983069 BPZ983057:BPZ983069 BGD983057:BGD983069 AWH983057:AWH983069 AML983057:AML983069 ACP983057:ACP983069 ST983057:ST983069 IX983057:IX983069 G983057:G983069 WVJ917521:WVJ917533 WLN917521:WLN917533 WBR917521:WBR917533 VRV917521:VRV917533 VHZ917521:VHZ917533 UYD917521:UYD917533 UOH917521:UOH917533 UEL917521:UEL917533 TUP917521:TUP917533 TKT917521:TKT917533 TAX917521:TAX917533 SRB917521:SRB917533 SHF917521:SHF917533 RXJ917521:RXJ917533 RNN917521:RNN917533 RDR917521:RDR917533 QTV917521:QTV917533 QJZ917521:QJZ917533 QAD917521:QAD917533 PQH917521:PQH917533 PGL917521:PGL917533 OWP917521:OWP917533 OMT917521:OMT917533 OCX917521:OCX917533 NTB917521:NTB917533 NJF917521:NJF917533 MZJ917521:MZJ917533 MPN917521:MPN917533 MFR917521:MFR917533 LVV917521:LVV917533 LLZ917521:LLZ917533 LCD917521:LCD917533 KSH917521:KSH917533 KIL917521:KIL917533 JYP917521:JYP917533 JOT917521:JOT917533 JEX917521:JEX917533 IVB917521:IVB917533 ILF917521:ILF917533 IBJ917521:IBJ917533 HRN917521:HRN917533 HHR917521:HHR917533 GXV917521:GXV917533 GNZ917521:GNZ917533 GED917521:GED917533 FUH917521:FUH917533 FKL917521:FKL917533 FAP917521:FAP917533 EQT917521:EQT917533 EGX917521:EGX917533 DXB917521:DXB917533 DNF917521:DNF917533 DDJ917521:DDJ917533 CTN917521:CTN917533 CJR917521:CJR917533 BZV917521:BZV917533 BPZ917521:BPZ917533 BGD917521:BGD917533 AWH917521:AWH917533 AML917521:AML917533 ACP917521:ACP917533 ST917521:ST917533 IX917521:IX917533 G917521:G917533 WVJ851985:WVJ851997 WLN851985:WLN851997 WBR851985:WBR851997 VRV851985:VRV851997 VHZ851985:VHZ851997 UYD851985:UYD851997 UOH851985:UOH851997 UEL851985:UEL851997 TUP851985:TUP851997 TKT851985:TKT851997 TAX851985:TAX851997 SRB851985:SRB851997 SHF851985:SHF851997 RXJ851985:RXJ851997 RNN851985:RNN851997 RDR851985:RDR851997 QTV851985:QTV851997 QJZ851985:QJZ851997 QAD851985:QAD851997 PQH851985:PQH851997 PGL851985:PGL851997 OWP851985:OWP851997 OMT851985:OMT851997 OCX851985:OCX851997 NTB851985:NTB851997 NJF851985:NJF851997 MZJ851985:MZJ851997 MPN851985:MPN851997 MFR851985:MFR851997 LVV851985:LVV851997 LLZ851985:LLZ851997 LCD851985:LCD851997 KSH851985:KSH851997 KIL851985:KIL851997 JYP851985:JYP851997 JOT851985:JOT851997 JEX851985:JEX851997 IVB851985:IVB851997 ILF851985:ILF851997 IBJ851985:IBJ851997 HRN851985:HRN851997 HHR851985:HHR851997 GXV851985:GXV851997 GNZ851985:GNZ851997 GED851985:GED851997 FUH851985:FUH851997 FKL851985:FKL851997 FAP851985:FAP851997 EQT851985:EQT851997 EGX851985:EGX851997 DXB851985:DXB851997 DNF851985:DNF851997 DDJ851985:DDJ851997 CTN851985:CTN851997 CJR851985:CJR851997 BZV851985:BZV851997 BPZ851985:BPZ851997 BGD851985:BGD851997 AWH851985:AWH851997 AML851985:AML851997 ACP851985:ACP851997 ST851985:ST851997 IX851985:IX851997 G851985:G851997 WVJ786449:WVJ786461 WLN786449:WLN786461 WBR786449:WBR786461 VRV786449:VRV786461 VHZ786449:VHZ786461 UYD786449:UYD786461 UOH786449:UOH786461 UEL786449:UEL786461 TUP786449:TUP786461 TKT786449:TKT786461 TAX786449:TAX786461 SRB786449:SRB786461 SHF786449:SHF786461 RXJ786449:RXJ786461 RNN786449:RNN786461 RDR786449:RDR786461 QTV786449:QTV786461 QJZ786449:QJZ786461 QAD786449:QAD786461 PQH786449:PQH786461 PGL786449:PGL786461 OWP786449:OWP786461 OMT786449:OMT786461 OCX786449:OCX786461 NTB786449:NTB786461 NJF786449:NJF786461 MZJ786449:MZJ786461 MPN786449:MPN786461 MFR786449:MFR786461 LVV786449:LVV786461 LLZ786449:LLZ786461 LCD786449:LCD786461 KSH786449:KSH786461 KIL786449:KIL786461 JYP786449:JYP786461 JOT786449:JOT786461 JEX786449:JEX786461 IVB786449:IVB786461 ILF786449:ILF786461 IBJ786449:IBJ786461 HRN786449:HRN786461 HHR786449:HHR786461 GXV786449:GXV786461 GNZ786449:GNZ786461 GED786449:GED786461 FUH786449:FUH786461 FKL786449:FKL786461 FAP786449:FAP786461 EQT786449:EQT786461 EGX786449:EGX786461 DXB786449:DXB786461 DNF786449:DNF786461 DDJ786449:DDJ786461 CTN786449:CTN786461 CJR786449:CJR786461 BZV786449:BZV786461 BPZ786449:BPZ786461 BGD786449:BGD786461 AWH786449:AWH786461 AML786449:AML786461 ACP786449:ACP786461 ST786449:ST786461 IX786449:IX786461 G786449:G786461 WVJ720913:WVJ720925 WLN720913:WLN720925 WBR720913:WBR720925 VRV720913:VRV720925 VHZ720913:VHZ720925 UYD720913:UYD720925 UOH720913:UOH720925 UEL720913:UEL720925 TUP720913:TUP720925 TKT720913:TKT720925 TAX720913:TAX720925 SRB720913:SRB720925 SHF720913:SHF720925 RXJ720913:RXJ720925 RNN720913:RNN720925 RDR720913:RDR720925 QTV720913:QTV720925 QJZ720913:QJZ720925 QAD720913:QAD720925 PQH720913:PQH720925 PGL720913:PGL720925 OWP720913:OWP720925 OMT720913:OMT720925 OCX720913:OCX720925 NTB720913:NTB720925 NJF720913:NJF720925 MZJ720913:MZJ720925 MPN720913:MPN720925 MFR720913:MFR720925 LVV720913:LVV720925 LLZ720913:LLZ720925 LCD720913:LCD720925 KSH720913:KSH720925 KIL720913:KIL720925 JYP720913:JYP720925 JOT720913:JOT720925 JEX720913:JEX720925 IVB720913:IVB720925 ILF720913:ILF720925 IBJ720913:IBJ720925 HRN720913:HRN720925 HHR720913:HHR720925 GXV720913:GXV720925 GNZ720913:GNZ720925 GED720913:GED720925 FUH720913:FUH720925 FKL720913:FKL720925 FAP720913:FAP720925 EQT720913:EQT720925 EGX720913:EGX720925 DXB720913:DXB720925 DNF720913:DNF720925 DDJ720913:DDJ720925 CTN720913:CTN720925 CJR720913:CJR720925 BZV720913:BZV720925 BPZ720913:BPZ720925 BGD720913:BGD720925 AWH720913:AWH720925 AML720913:AML720925 ACP720913:ACP720925 ST720913:ST720925 IX720913:IX720925 G720913:G720925 WVJ655377:WVJ655389 WLN655377:WLN655389 WBR655377:WBR655389 VRV655377:VRV655389 VHZ655377:VHZ655389 UYD655377:UYD655389 UOH655377:UOH655389 UEL655377:UEL655389 TUP655377:TUP655389 TKT655377:TKT655389 TAX655377:TAX655389 SRB655377:SRB655389 SHF655377:SHF655389 RXJ655377:RXJ655389 RNN655377:RNN655389 RDR655377:RDR655389 QTV655377:QTV655389 QJZ655377:QJZ655389 QAD655377:QAD655389 PQH655377:PQH655389 PGL655377:PGL655389 OWP655377:OWP655389 OMT655377:OMT655389 OCX655377:OCX655389 NTB655377:NTB655389 NJF655377:NJF655389 MZJ655377:MZJ655389 MPN655377:MPN655389 MFR655377:MFR655389 LVV655377:LVV655389 LLZ655377:LLZ655389 LCD655377:LCD655389 KSH655377:KSH655389 KIL655377:KIL655389 JYP655377:JYP655389 JOT655377:JOT655389 JEX655377:JEX655389 IVB655377:IVB655389 ILF655377:ILF655389 IBJ655377:IBJ655389 HRN655377:HRN655389 HHR655377:HHR655389 GXV655377:GXV655389 GNZ655377:GNZ655389 GED655377:GED655389 FUH655377:FUH655389 FKL655377:FKL655389 FAP655377:FAP655389 EQT655377:EQT655389 EGX655377:EGX655389 DXB655377:DXB655389 DNF655377:DNF655389 DDJ655377:DDJ655389 CTN655377:CTN655389 CJR655377:CJR655389 BZV655377:BZV655389 BPZ655377:BPZ655389 BGD655377:BGD655389 AWH655377:AWH655389 AML655377:AML655389 ACP655377:ACP655389 ST655377:ST655389 IX655377:IX655389 G655377:G655389 WVJ589841:WVJ589853 WLN589841:WLN589853 WBR589841:WBR589853 VRV589841:VRV589853 VHZ589841:VHZ589853 UYD589841:UYD589853 UOH589841:UOH589853 UEL589841:UEL589853 TUP589841:TUP589853 TKT589841:TKT589853 TAX589841:TAX589853 SRB589841:SRB589853 SHF589841:SHF589853 RXJ589841:RXJ589853 RNN589841:RNN589853 RDR589841:RDR589853 QTV589841:QTV589853 QJZ589841:QJZ589853 QAD589841:QAD589853 PQH589841:PQH589853 PGL589841:PGL589853 OWP589841:OWP589853 OMT589841:OMT589853 OCX589841:OCX589853 NTB589841:NTB589853 NJF589841:NJF589853 MZJ589841:MZJ589853 MPN589841:MPN589853 MFR589841:MFR589853 LVV589841:LVV589853 LLZ589841:LLZ589853 LCD589841:LCD589853 KSH589841:KSH589853 KIL589841:KIL589853 JYP589841:JYP589853 JOT589841:JOT589853 JEX589841:JEX589853 IVB589841:IVB589853 ILF589841:ILF589853 IBJ589841:IBJ589853 HRN589841:HRN589853 HHR589841:HHR589853 GXV589841:GXV589853 GNZ589841:GNZ589853 GED589841:GED589853 FUH589841:FUH589853 FKL589841:FKL589853 FAP589841:FAP589853 EQT589841:EQT589853 EGX589841:EGX589853 DXB589841:DXB589853 DNF589841:DNF589853 DDJ589841:DDJ589853 CTN589841:CTN589853 CJR589841:CJR589853 BZV589841:BZV589853 BPZ589841:BPZ589853 BGD589841:BGD589853 AWH589841:AWH589853 AML589841:AML589853 ACP589841:ACP589853 ST589841:ST589853 IX589841:IX589853 G589841:G589853 WVJ524305:WVJ524317 WLN524305:WLN524317 WBR524305:WBR524317 VRV524305:VRV524317 VHZ524305:VHZ524317 UYD524305:UYD524317 UOH524305:UOH524317 UEL524305:UEL524317 TUP524305:TUP524317 TKT524305:TKT524317 TAX524305:TAX524317 SRB524305:SRB524317 SHF524305:SHF524317 RXJ524305:RXJ524317 RNN524305:RNN524317 RDR524305:RDR524317 QTV524305:QTV524317 QJZ524305:QJZ524317 QAD524305:QAD524317 PQH524305:PQH524317 PGL524305:PGL524317 OWP524305:OWP524317 OMT524305:OMT524317 OCX524305:OCX524317 NTB524305:NTB524317 NJF524305:NJF524317 MZJ524305:MZJ524317 MPN524305:MPN524317 MFR524305:MFR524317 LVV524305:LVV524317 LLZ524305:LLZ524317 LCD524305:LCD524317 KSH524305:KSH524317 KIL524305:KIL524317 JYP524305:JYP524317 JOT524305:JOT524317 JEX524305:JEX524317 IVB524305:IVB524317 ILF524305:ILF524317 IBJ524305:IBJ524317 HRN524305:HRN524317 HHR524305:HHR524317 GXV524305:GXV524317 GNZ524305:GNZ524317 GED524305:GED524317 FUH524305:FUH524317 FKL524305:FKL524317 FAP524305:FAP524317 EQT524305:EQT524317 EGX524305:EGX524317 DXB524305:DXB524317 DNF524305:DNF524317 DDJ524305:DDJ524317 CTN524305:CTN524317 CJR524305:CJR524317 BZV524305:BZV524317 BPZ524305:BPZ524317 BGD524305:BGD524317 AWH524305:AWH524317 AML524305:AML524317 ACP524305:ACP524317 ST524305:ST524317 IX524305:IX524317 G524305:G524317 WVJ458769:WVJ458781 WLN458769:WLN458781 WBR458769:WBR458781 VRV458769:VRV458781 VHZ458769:VHZ458781 UYD458769:UYD458781 UOH458769:UOH458781 UEL458769:UEL458781 TUP458769:TUP458781 TKT458769:TKT458781 TAX458769:TAX458781 SRB458769:SRB458781 SHF458769:SHF458781 RXJ458769:RXJ458781 RNN458769:RNN458781 RDR458769:RDR458781 QTV458769:QTV458781 QJZ458769:QJZ458781 QAD458769:QAD458781 PQH458769:PQH458781 PGL458769:PGL458781 OWP458769:OWP458781 OMT458769:OMT458781 OCX458769:OCX458781 NTB458769:NTB458781 NJF458769:NJF458781 MZJ458769:MZJ458781 MPN458769:MPN458781 MFR458769:MFR458781 LVV458769:LVV458781 LLZ458769:LLZ458781 LCD458769:LCD458781 KSH458769:KSH458781 KIL458769:KIL458781 JYP458769:JYP458781 JOT458769:JOT458781 JEX458769:JEX458781 IVB458769:IVB458781 ILF458769:ILF458781 IBJ458769:IBJ458781 HRN458769:HRN458781 HHR458769:HHR458781 GXV458769:GXV458781 GNZ458769:GNZ458781 GED458769:GED458781 FUH458769:FUH458781 FKL458769:FKL458781 FAP458769:FAP458781 EQT458769:EQT458781 EGX458769:EGX458781 DXB458769:DXB458781 DNF458769:DNF458781 DDJ458769:DDJ458781 CTN458769:CTN458781 CJR458769:CJR458781 BZV458769:BZV458781 BPZ458769:BPZ458781 BGD458769:BGD458781 AWH458769:AWH458781 AML458769:AML458781 ACP458769:ACP458781 ST458769:ST458781 IX458769:IX458781 G458769:G458781 WVJ393233:WVJ393245 WLN393233:WLN393245 WBR393233:WBR393245 VRV393233:VRV393245 VHZ393233:VHZ393245 UYD393233:UYD393245 UOH393233:UOH393245 UEL393233:UEL393245 TUP393233:TUP393245 TKT393233:TKT393245 TAX393233:TAX393245 SRB393233:SRB393245 SHF393233:SHF393245 RXJ393233:RXJ393245 RNN393233:RNN393245 RDR393233:RDR393245 QTV393233:QTV393245 QJZ393233:QJZ393245 QAD393233:QAD393245 PQH393233:PQH393245 PGL393233:PGL393245 OWP393233:OWP393245 OMT393233:OMT393245 OCX393233:OCX393245 NTB393233:NTB393245 NJF393233:NJF393245 MZJ393233:MZJ393245 MPN393233:MPN393245 MFR393233:MFR393245 LVV393233:LVV393245 LLZ393233:LLZ393245 LCD393233:LCD393245 KSH393233:KSH393245 KIL393233:KIL393245 JYP393233:JYP393245 JOT393233:JOT393245 JEX393233:JEX393245 IVB393233:IVB393245 ILF393233:ILF393245 IBJ393233:IBJ393245 HRN393233:HRN393245 HHR393233:HHR393245 GXV393233:GXV393245 GNZ393233:GNZ393245 GED393233:GED393245 FUH393233:FUH393245 FKL393233:FKL393245 FAP393233:FAP393245 EQT393233:EQT393245 EGX393233:EGX393245 DXB393233:DXB393245 DNF393233:DNF393245 DDJ393233:DDJ393245 CTN393233:CTN393245 CJR393233:CJR393245 BZV393233:BZV393245 BPZ393233:BPZ393245 BGD393233:BGD393245 AWH393233:AWH393245 AML393233:AML393245 ACP393233:ACP393245 ST393233:ST393245 IX393233:IX393245 G393233:G393245 WVJ327697:WVJ327709 WLN327697:WLN327709 WBR327697:WBR327709 VRV327697:VRV327709 VHZ327697:VHZ327709 UYD327697:UYD327709 UOH327697:UOH327709 UEL327697:UEL327709 TUP327697:TUP327709 TKT327697:TKT327709 TAX327697:TAX327709 SRB327697:SRB327709 SHF327697:SHF327709 RXJ327697:RXJ327709 RNN327697:RNN327709 RDR327697:RDR327709 QTV327697:QTV327709 QJZ327697:QJZ327709 QAD327697:QAD327709 PQH327697:PQH327709 PGL327697:PGL327709 OWP327697:OWP327709 OMT327697:OMT327709 OCX327697:OCX327709 NTB327697:NTB327709 NJF327697:NJF327709 MZJ327697:MZJ327709 MPN327697:MPN327709 MFR327697:MFR327709 LVV327697:LVV327709 LLZ327697:LLZ327709 LCD327697:LCD327709 KSH327697:KSH327709 KIL327697:KIL327709 JYP327697:JYP327709 JOT327697:JOT327709 JEX327697:JEX327709 IVB327697:IVB327709 ILF327697:ILF327709 IBJ327697:IBJ327709 HRN327697:HRN327709 HHR327697:HHR327709 GXV327697:GXV327709 GNZ327697:GNZ327709 GED327697:GED327709 FUH327697:FUH327709 FKL327697:FKL327709 FAP327697:FAP327709 EQT327697:EQT327709 EGX327697:EGX327709 DXB327697:DXB327709 DNF327697:DNF327709 DDJ327697:DDJ327709 CTN327697:CTN327709 CJR327697:CJR327709 BZV327697:BZV327709 BPZ327697:BPZ327709 BGD327697:BGD327709 AWH327697:AWH327709 AML327697:AML327709 ACP327697:ACP327709 ST327697:ST327709 IX327697:IX327709 G327697:G327709 WVJ262161:WVJ262173 WLN262161:WLN262173 WBR262161:WBR262173 VRV262161:VRV262173 VHZ262161:VHZ262173 UYD262161:UYD262173 UOH262161:UOH262173 UEL262161:UEL262173 TUP262161:TUP262173 TKT262161:TKT262173 TAX262161:TAX262173 SRB262161:SRB262173 SHF262161:SHF262173 RXJ262161:RXJ262173 RNN262161:RNN262173 RDR262161:RDR262173 QTV262161:QTV262173 QJZ262161:QJZ262173 QAD262161:QAD262173 PQH262161:PQH262173 PGL262161:PGL262173 OWP262161:OWP262173 OMT262161:OMT262173 OCX262161:OCX262173 NTB262161:NTB262173 NJF262161:NJF262173 MZJ262161:MZJ262173 MPN262161:MPN262173 MFR262161:MFR262173 LVV262161:LVV262173 LLZ262161:LLZ262173 LCD262161:LCD262173 KSH262161:KSH262173 KIL262161:KIL262173 JYP262161:JYP262173 JOT262161:JOT262173 JEX262161:JEX262173 IVB262161:IVB262173 ILF262161:ILF262173 IBJ262161:IBJ262173 HRN262161:HRN262173 HHR262161:HHR262173 GXV262161:GXV262173 GNZ262161:GNZ262173 GED262161:GED262173 FUH262161:FUH262173 FKL262161:FKL262173 FAP262161:FAP262173 EQT262161:EQT262173 EGX262161:EGX262173 DXB262161:DXB262173 DNF262161:DNF262173 DDJ262161:DDJ262173 CTN262161:CTN262173 CJR262161:CJR262173 BZV262161:BZV262173 BPZ262161:BPZ262173 BGD262161:BGD262173 AWH262161:AWH262173 AML262161:AML262173 ACP262161:ACP262173 ST262161:ST262173 IX262161:IX262173 G262161:G262173 WVJ196625:WVJ196637 WLN196625:WLN196637 WBR196625:WBR196637 VRV196625:VRV196637 VHZ196625:VHZ196637 UYD196625:UYD196637 UOH196625:UOH196637 UEL196625:UEL196637 TUP196625:TUP196637 TKT196625:TKT196637 TAX196625:TAX196637 SRB196625:SRB196637 SHF196625:SHF196637 RXJ196625:RXJ196637 RNN196625:RNN196637 RDR196625:RDR196637 QTV196625:QTV196637 QJZ196625:QJZ196637 QAD196625:QAD196637 PQH196625:PQH196637 PGL196625:PGL196637 OWP196625:OWP196637 OMT196625:OMT196637 OCX196625:OCX196637 NTB196625:NTB196637 NJF196625:NJF196637 MZJ196625:MZJ196637 MPN196625:MPN196637 MFR196625:MFR196637 LVV196625:LVV196637 LLZ196625:LLZ196637 LCD196625:LCD196637 KSH196625:KSH196637 KIL196625:KIL196637 JYP196625:JYP196637 JOT196625:JOT196637 JEX196625:JEX196637 IVB196625:IVB196637 ILF196625:ILF196637 IBJ196625:IBJ196637 HRN196625:HRN196637 HHR196625:HHR196637 GXV196625:GXV196637 GNZ196625:GNZ196637 GED196625:GED196637 FUH196625:FUH196637 FKL196625:FKL196637 FAP196625:FAP196637 EQT196625:EQT196637 EGX196625:EGX196637 DXB196625:DXB196637 DNF196625:DNF196637 DDJ196625:DDJ196637 CTN196625:CTN196637 CJR196625:CJR196637 BZV196625:BZV196637 BPZ196625:BPZ196637 BGD196625:BGD196637 AWH196625:AWH196637 AML196625:AML196637 ACP196625:ACP196637 ST196625:ST196637 IX196625:IX196637 G196625:G196637 WVJ131089:WVJ131101 WLN131089:WLN131101 WBR131089:WBR131101 VRV131089:VRV131101 VHZ131089:VHZ131101 UYD131089:UYD131101 UOH131089:UOH131101 UEL131089:UEL131101 TUP131089:TUP131101 TKT131089:TKT131101 TAX131089:TAX131101 SRB131089:SRB131101 SHF131089:SHF131101 RXJ131089:RXJ131101 RNN131089:RNN131101 RDR131089:RDR131101 QTV131089:QTV131101 QJZ131089:QJZ131101 QAD131089:QAD131101 PQH131089:PQH131101 PGL131089:PGL131101 OWP131089:OWP131101 OMT131089:OMT131101 OCX131089:OCX131101 NTB131089:NTB131101 NJF131089:NJF131101 MZJ131089:MZJ131101 MPN131089:MPN131101 MFR131089:MFR131101 LVV131089:LVV131101 LLZ131089:LLZ131101 LCD131089:LCD131101 KSH131089:KSH131101 KIL131089:KIL131101 JYP131089:JYP131101 JOT131089:JOT131101 JEX131089:JEX131101 IVB131089:IVB131101 ILF131089:ILF131101 IBJ131089:IBJ131101 HRN131089:HRN131101 HHR131089:HHR131101 GXV131089:GXV131101 GNZ131089:GNZ131101 GED131089:GED131101 FUH131089:FUH131101 FKL131089:FKL131101 FAP131089:FAP131101 EQT131089:EQT131101 EGX131089:EGX131101 DXB131089:DXB131101 DNF131089:DNF131101 DDJ131089:DDJ131101 CTN131089:CTN131101 CJR131089:CJR131101 BZV131089:BZV131101 BPZ131089:BPZ131101 BGD131089:BGD131101 AWH131089:AWH131101 AML131089:AML131101 ACP131089:ACP131101 ST131089:ST131101 IX131089:IX131101 G131089:G131101 WVJ65553:WVJ65565 WLN65553:WLN65565 WBR65553:WBR65565 VRV65553:VRV65565 VHZ65553:VHZ65565 UYD65553:UYD65565 UOH65553:UOH65565 UEL65553:UEL65565 TUP65553:TUP65565 TKT65553:TKT65565 TAX65553:TAX65565 SRB65553:SRB65565 SHF65553:SHF65565 RXJ65553:RXJ65565 RNN65553:RNN65565 RDR65553:RDR65565 QTV65553:QTV65565 QJZ65553:QJZ65565 QAD65553:QAD65565 PQH65553:PQH65565 PGL65553:PGL65565 OWP65553:OWP65565 OMT65553:OMT65565 OCX65553:OCX65565 NTB65553:NTB65565 NJF65553:NJF65565 MZJ65553:MZJ65565 MPN65553:MPN65565 MFR65553:MFR65565 LVV65553:LVV65565 LLZ65553:LLZ65565 LCD65553:LCD65565 KSH65553:KSH65565 KIL65553:KIL65565 JYP65553:JYP65565 JOT65553:JOT65565 JEX65553:JEX65565 IVB65553:IVB65565 ILF65553:ILF65565 IBJ65553:IBJ65565 HRN65553:HRN65565 HHR65553:HHR65565 GXV65553:GXV65565 GNZ65553:GNZ65565 GED65553:GED65565 FUH65553:FUH65565 FKL65553:FKL65565 FAP65553:FAP65565 EQT65553:EQT65565 EGX65553:EGX65565 DXB65553:DXB65565 DNF65553:DNF65565 DDJ65553:DDJ65565 CTN65553:CTN65565 CJR65553:CJR65565 BZV65553:BZV65565 BPZ65553:BPZ65565 BGD65553:BGD65565 AWH65553:AWH65565 AML65553:AML65565 ACP65553:ACP65565 ST65553:ST65565 IX65553:IX65565 WVJ19:WVJ22 WLN19:WLN22 WBR19:WBR22 VRV19:VRV22 VHZ19:VHZ22 UYD19:UYD22 UOH19:UOH22 UEL19:UEL22 TUP19:TUP22 TKT19:TKT22 TAX19:TAX22 SRB19:SRB22 SHF19:SHF22 RXJ19:RXJ22 RNN19:RNN22 RDR19:RDR22 QTV19:QTV22 QJZ19:QJZ22 QAD19:QAD22 PQH19:PQH22 PGL19:PGL22 OWP19:OWP22 OMT19:OMT22 OCX19:OCX22 NTB19:NTB22 NJF19:NJF22 MZJ19:MZJ22 MPN19:MPN22 MFR19:MFR22 LVV19:LVV22 LLZ19:LLZ22 LCD19:LCD22 KSH19:KSH22 KIL19:KIL22 JYP19:JYP22 JOT19:JOT22 JEX19:JEX22 IVB19:IVB22 ILF19:ILF22 IBJ19:IBJ22 HRN19:HRN22 HHR19:HHR22 GXV19:GXV22 GNZ19:GNZ22 GED19:GED22 FUH19:FUH22 FKL19:FKL22 FAP19:FAP22 EQT19:EQT22 EGX19:EGX22 DXB19:DXB22 DNF19:DNF22 DDJ19:DDJ22 CTN19:CTN22 CJR19:CJR22 BZV19:BZV22 BPZ19:BPZ22 BGD19:BGD22 AWH19:AWH22 AML19:AML22 ACP19:ACP22 ST19:ST22 IX19:IX22 G19 G22">
      <formula1>$F$502:$F$509</formula1>
    </dataValidation>
    <dataValidation type="list" allowBlank="1" showInputMessage="1" showErrorMessage="1" sqref="I65553:I65565 WVL983057:WVL983069 WLP983057:WLP983069 WBT983057:WBT983069 VRX983057:VRX983069 VIB983057:VIB983069 UYF983057:UYF983069 UOJ983057:UOJ983069 UEN983057:UEN983069 TUR983057:TUR983069 TKV983057:TKV983069 TAZ983057:TAZ983069 SRD983057:SRD983069 SHH983057:SHH983069 RXL983057:RXL983069 RNP983057:RNP983069 RDT983057:RDT983069 QTX983057:QTX983069 QKB983057:QKB983069 QAF983057:QAF983069 PQJ983057:PQJ983069 PGN983057:PGN983069 OWR983057:OWR983069 OMV983057:OMV983069 OCZ983057:OCZ983069 NTD983057:NTD983069 NJH983057:NJH983069 MZL983057:MZL983069 MPP983057:MPP983069 MFT983057:MFT983069 LVX983057:LVX983069 LMB983057:LMB983069 LCF983057:LCF983069 KSJ983057:KSJ983069 KIN983057:KIN983069 JYR983057:JYR983069 JOV983057:JOV983069 JEZ983057:JEZ983069 IVD983057:IVD983069 ILH983057:ILH983069 IBL983057:IBL983069 HRP983057:HRP983069 HHT983057:HHT983069 GXX983057:GXX983069 GOB983057:GOB983069 GEF983057:GEF983069 FUJ983057:FUJ983069 FKN983057:FKN983069 FAR983057:FAR983069 EQV983057:EQV983069 EGZ983057:EGZ983069 DXD983057:DXD983069 DNH983057:DNH983069 DDL983057:DDL983069 CTP983057:CTP983069 CJT983057:CJT983069 BZX983057:BZX983069 BQB983057:BQB983069 BGF983057:BGF983069 AWJ983057:AWJ983069 AMN983057:AMN983069 ACR983057:ACR983069 SV983057:SV983069 IZ983057:IZ983069 I983057:I983069 WVL917521:WVL917533 WLP917521:WLP917533 WBT917521:WBT917533 VRX917521:VRX917533 VIB917521:VIB917533 UYF917521:UYF917533 UOJ917521:UOJ917533 UEN917521:UEN917533 TUR917521:TUR917533 TKV917521:TKV917533 TAZ917521:TAZ917533 SRD917521:SRD917533 SHH917521:SHH917533 RXL917521:RXL917533 RNP917521:RNP917533 RDT917521:RDT917533 QTX917521:QTX917533 QKB917521:QKB917533 QAF917521:QAF917533 PQJ917521:PQJ917533 PGN917521:PGN917533 OWR917521:OWR917533 OMV917521:OMV917533 OCZ917521:OCZ917533 NTD917521:NTD917533 NJH917521:NJH917533 MZL917521:MZL917533 MPP917521:MPP917533 MFT917521:MFT917533 LVX917521:LVX917533 LMB917521:LMB917533 LCF917521:LCF917533 KSJ917521:KSJ917533 KIN917521:KIN917533 JYR917521:JYR917533 JOV917521:JOV917533 JEZ917521:JEZ917533 IVD917521:IVD917533 ILH917521:ILH917533 IBL917521:IBL917533 HRP917521:HRP917533 HHT917521:HHT917533 GXX917521:GXX917533 GOB917521:GOB917533 GEF917521:GEF917533 FUJ917521:FUJ917533 FKN917521:FKN917533 FAR917521:FAR917533 EQV917521:EQV917533 EGZ917521:EGZ917533 DXD917521:DXD917533 DNH917521:DNH917533 DDL917521:DDL917533 CTP917521:CTP917533 CJT917521:CJT917533 BZX917521:BZX917533 BQB917521:BQB917533 BGF917521:BGF917533 AWJ917521:AWJ917533 AMN917521:AMN917533 ACR917521:ACR917533 SV917521:SV917533 IZ917521:IZ917533 I917521:I917533 WVL851985:WVL851997 WLP851985:WLP851997 WBT851985:WBT851997 VRX851985:VRX851997 VIB851985:VIB851997 UYF851985:UYF851997 UOJ851985:UOJ851997 UEN851985:UEN851997 TUR851985:TUR851997 TKV851985:TKV851997 TAZ851985:TAZ851997 SRD851985:SRD851997 SHH851985:SHH851997 RXL851985:RXL851997 RNP851985:RNP851997 RDT851985:RDT851997 QTX851985:QTX851997 QKB851985:QKB851997 QAF851985:QAF851997 PQJ851985:PQJ851997 PGN851985:PGN851997 OWR851985:OWR851997 OMV851985:OMV851997 OCZ851985:OCZ851997 NTD851985:NTD851997 NJH851985:NJH851997 MZL851985:MZL851997 MPP851985:MPP851997 MFT851985:MFT851997 LVX851985:LVX851997 LMB851985:LMB851997 LCF851985:LCF851997 KSJ851985:KSJ851997 KIN851985:KIN851997 JYR851985:JYR851997 JOV851985:JOV851997 JEZ851985:JEZ851997 IVD851985:IVD851997 ILH851985:ILH851997 IBL851985:IBL851997 HRP851985:HRP851997 HHT851985:HHT851997 GXX851985:GXX851997 GOB851985:GOB851997 GEF851985:GEF851997 FUJ851985:FUJ851997 FKN851985:FKN851997 FAR851985:FAR851997 EQV851985:EQV851997 EGZ851985:EGZ851997 DXD851985:DXD851997 DNH851985:DNH851997 DDL851985:DDL851997 CTP851985:CTP851997 CJT851985:CJT851997 BZX851985:BZX851997 BQB851985:BQB851997 BGF851985:BGF851997 AWJ851985:AWJ851997 AMN851985:AMN851997 ACR851985:ACR851997 SV851985:SV851997 IZ851985:IZ851997 I851985:I851997 WVL786449:WVL786461 WLP786449:WLP786461 WBT786449:WBT786461 VRX786449:VRX786461 VIB786449:VIB786461 UYF786449:UYF786461 UOJ786449:UOJ786461 UEN786449:UEN786461 TUR786449:TUR786461 TKV786449:TKV786461 TAZ786449:TAZ786461 SRD786449:SRD786461 SHH786449:SHH786461 RXL786449:RXL786461 RNP786449:RNP786461 RDT786449:RDT786461 QTX786449:QTX786461 QKB786449:QKB786461 QAF786449:QAF786461 PQJ786449:PQJ786461 PGN786449:PGN786461 OWR786449:OWR786461 OMV786449:OMV786461 OCZ786449:OCZ786461 NTD786449:NTD786461 NJH786449:NJH786461 MZL786449:MZL786461 MPP786449:MPP786461 MFT786449:MFT786461 LVX786449:LVX786461 LMB786449:LMB786461 LCF786449:LCF786461 KSJ786449:KSJ786461 KIN786449:KIN786461 JYR786449:JYR786461 JOV786449:JOV786461 JEZ786449:JEZ786461 IVD786449:IVD786461 ILH786449:ILH786461 IBL786449:IBL786461 HRP786449:HRP786461 HHT786449:HHT786461 GXX786449:GXX786461 GOB786449:GOB786461 GEF786449:GEF786461 FUJ786449:FUJ786461 FKN786449:FKN786461 FAR786449:FAR786461 EQV786449:EQV786461 EGZ786449:EGZ786461 DXD786449:DXD786461 DNH786449:DNH786461 DDL786449:DDL786461 CTP786449:CTP786461 CJT786449:CJT786461 BZX786449:BZX786461 BQB786449:BQB786461 BGF786449:BGF786461 AWJ786449:AWJ786461 AMN786449:AMN786461 ACR786449:ACR786461 SV786449:SV786461 IZ786449:IZ786461 I786449:I786461 WVL720913:WVL720925 WLP720913:WLP720925 WBT720913:WBT720925 VRX720913:VRX720925 VIB720913:VIB720925 UYF720913:UYF720925 UOJ720913:UOJ720925 UEN720913:UEN720925 TUR720913:TUR720925 TKV720913:TKV720925 TAZ720913:TAZ720925 SRD720913:SRD720925 SHH720913:SHH720925 RXL720913:RXL720925 RNP720913:RNP720925 RDT720913:RDT720925 QTX720913:QTX720925 QKB720913:QKB720925 QAF720913:QAF720925 PQJ720913:PQJ720925 PGN720913:PGN720925 OWR720913:OWR720925 OMV720913:OMV720925 OCZ720913:OCZ720925 NTD720913:NTD720925 NJH720913:NJH720925 MZL720913:MZL720925 MPP720913:MPP720925 MFT720913:MFT720925 LVX720913:LVX720925 LMB720913:LMB720925 LCF720913:LCF720925 KSJ720913:KSJ720925 KIN720913:KIN720925 JYR720913:JYR720925 JOV720913:JOV720925 JEZ720913:JEZ720925 IVD720913:IVD720925 ILH720913:ILH720925 IBL720913:IBL720925 HRP720913:HRP720925 HHT720913:HHT720925 GXX720913:GXX720925 GOB720913:GOB720925 GEF720913:GEF720925 FUJ720913:FUJ720925 FKN720913:FKN720925 FAR720913:FAR720925 EQV720913:EQV720925 EGZ720913:EGZ720925 DXD720913:DXD720925 DNH720913:DNH720925 DDL720913:DDL720925 CTP720913:CTP720925 CJT720913:CJT720925 BZX720913:BZX720925 BQB720913:BQB720925 BGF720913:BGF720925 AWJ720913:AWJ720925 AMN720913:AMN720925 ACR720913:ACR720925 SV720913:SV720925 IZ720913:IZ720925 I720913:I720925 WVL655377:WVL655389 WLP655377:WLP655389 WBT655377:WBT655389 VRX655377:VRX655389 VIB655377:VIB655389 UYF655377:UYF655389 UOJ655377:UOJ655389 UEN655377:UEN655389 TUR655377:TUR655389 TKV655377:TKV655389 TAZ655377:TAZ655389 SRD655377:SRD655389 SHH655377:SHH655389 RXL655377:RXL655389 RNP655377:RNP655389 RDT655377:RDT655389 QTX655377:QTX655389 QKB655377:QKB655389 QAF655377:QAF655389 PQJ655377:PQJ655389 PGN655377:PGN655389 OWR655377:OWR655389 OMV655377:OMV655389 OCZ655377:OCZ655389 NTD655377:NTD655389 NJH655377:NJH655389 MZL655377:MZL655389 MPP655377:MPP655389 MFT655377:MFT655389 LVX655377:LVX655389 LMB655377:LMB655389 LCF655377:LCF655389 KSJ655377:KSJ655389 KIN655377:KIN655389 JYR655377:JYR655389 JOV655377:JOV655389 JEZ655377:JEZ655389 IVD655377:IVD655389 ILH655377:ILH655389 IBL655377:IBL655389 HRP655377:HRP655389 HHT655377:HHT655389 GXX655377:GXX655389 GOB655377:GOB655389 GEF655377:GEF655389 FUJ655377:FUJ655389 FKN655377:FKN655389 FAR655377:FAR655389 EQV655377:EQV655389 EGZ655377:EGZ655389 DXD655377:DXD655389 DNH655377:DNH655389 DDL655377:DDL655389 CTP655377:CTP655389 CJT655377:CJT655389 BZX655377:BZX655389 BQB655377:BQB655389 BGF655377:BGF655389 AWJ655377:AWJ655389 AMN655377:AMN655389 ACR655377:ACR655389 SV655377:SV655389 IZ655377:IZ655389 I655377:I655389 WVL589841:WVL589853 WLP589841:WLP589853 WBT589841:WBT589853 VRX589841:VRX589853 VIB589841:VIB589853 UYF589841:UYF589853 UOJ589841:UOJ589853 UEN589841:UEN589853 TUR589841:TUR589853 TKV589841:TKV589853 TAZ589841:TAZ589853 SRD589841:SRD589853 SHH589841:SHH589853 RXL589841:RXL589853 RNP589841:RNP589853 RDT589841:RDT589853 QTX589841:QTX589853 QKB589841:QKB589853 QAF589841:QAF589853 PQJ589841:PQJ589853 PGN589841:PGN589853 OWR589841:OWR589853 OMV589841:OMV589853 OCZ589841:OCZ589853 NTD589841:NTD589853 NJH589841:NJH589853 MZL589841:MZL589853 MPP589841:MPP589853 MFT589841:MFT589853 LVX589841:LVX589853 LMB589841:LMB589853 LCF589841:LCF589853 KSJ589841:KSJ589853 KIN589841:KIN589853 JYR589841:JYR589853 JOV589841:JOV589853 JEZ589841:JEZ589853 IVD589841:IVD589853 ILH589841:ILH589853 IBL589841:IBL589853 HRP589841:HRP589853 HHT589841:HHT589853 GXX589841:GXX589853 GOB589841:GOB589853 GEF589841:GEF589853 FUJ589841:FUJ589853 FKN589841:FKN589853 FAR589841:FAR589853 EQV589841:EQV589853 EGZ589841:EGZ589853 DXD589841:DXD589853 DNH589841:DNH589853 DDL589841:DDL589853 CTP589841:CTP589853 CJT589841:CJT589853 BZX589841:BZX589853 BQB589841:BQB589853 BGF589841:BGF589853 AWJ589841:AWJ589853 AMN589841:AMN589853 ACR589841:ACR589853 SV589841:SV589853 IZ589841:IZ589853 I589841:I589853 WVL524305:WVL524317 WLP524305:WLP524317 WBT524305:WBT524317 VRX524305:VRX524317 VIB524305:VIB524317 UYF524305:UYF524317 UOJ524305:UOJ524317 UEN524305:UEN524317 TUR524305:TUR524317 TKV524305:TKV524317 TAZ524305:TAZ524317 SRD524305:SRD524317 SHH524305:SHH524317 RXL524305:RXL524317 RNP524305:RNP524317 RDT524305:RDT524317 QTX524305:QTX524317 QKB524305:QKB524317 QAF524305:QAF524317 PQJ524305:PQJ524317 PGN524305:PGN524317 OWR524305:OWR524317 OMV524305:OMV524317 OCZ524305:OCZ524317 NTD524305:NTD524317 NJH524305:NJH524317 MZL524305:MZL524317 MPP524305:MPP524317 MFT524305:MFT524317 LVX524305:LVX524317 LMB524305:LMB524317 LCF524305:LCF524317 KSJ524305:KSJ524317 KIN524305:KIN524317 JYR524305:JYR524317 JOV524305:JOV524317 JEZ524305:JEZ524317 IVD524305:IVD524317 ILH524305:ILH524317 IBL524305:IBL524317 HRP524305:HRP524317 HHT524305:HHT524317 GXX524305:GXX524317 GOB524305:GOB524317 GEF524305:GEF524317 FUJ524305:FUJ524317 FKN524305:FKN524317 FAR524305:FAR524317 EQV524305:EQV524317 EGZ524305:EGZ524317 DXD524305:DXD524317 DNH524305:DNH524317 DDL524305:DDL524317 CTP524305:CTP524317 CJT524305:CJT524317 BZX524305:BZX524317 BQB524305:BQB524317 BGF524305:BGF524317 AWJ524305:AWJ524317 AMN524305:AMN524317 ACR524305:ACR524317 SV524305:SV524317 IZ524305:IZ524317 I524305:I524317 WVL458769:WVL458781 WLP458769:WLP458781 WBT458769:WBT458781 VRX458769:VRX458781 VIB458769:VIB458781 UYF458769:UYF458781 UOJ458769:UOJ458781 UEN458769:UEN458781 TUR458769:TUR458781 TKV458769:TKV458781 TAZ458769:TAZ458781 SRD458769:SRD458781 SHH458769:SHH458781 RXL458769:RXL458781 RNP458769:RNP458781 RDT458769:RDT458781 QTX458769:QTX458781 QKB458769:QKB458781 QAF458769:QAF458781 PQJ458769:PQJ458781 PGN458769:PGN458781 OWR458769:OWR458781 OMV458769:OMV458781 OCZ458769:OCZ458781 NTD458769:NTD458781 NJH458769:NJH458781 MZL458769:MZL458781 MPP458769:MPP458781 MFT458769:MFT458781 LVX458769:LVX458781 LMB458769:LMB458781 LCF458769:LCF458781 KSJ458769:KSJ458781 KIN458769:KIN458781 JYR458769:JYR458781 JOV458769:JOV458781 JEZ458769:JEZ458781 IVD458769:IVD458781 ILH458769:ILH458781 IBL458769:IBL458781 HRP458769:HRP458781 HHT458769:HHT458781 GXX458769:GXX458781 GOB458769:GOB458781 GEF458769:GEF458781 FUJ458769:FUJ458781 FKN458769:FKN458781 FAR458769:FAR458781 EQV458769:EQV458781 EGZ458769:EGZ458781 DXD458769:DXD458781 DNH458769:DNH458781 DDL458769:DDL458781 CTP458769:CTP458781 CJT458769:CJT458781 BZX458769:BZX458781 BQB458769:BQB458781 BGF458769:BGF458781 AWJ458769:AWJ458781 AMN458769:AMN458781 ACR458769:ACR458781 SV458769:SV458781 IZ458769:IZ458781 I458769:I458781 WVL393233:WVL393245 WLP393233:WLP393245 WBT393233:WBT393245 VRX393233:VRX393245 VIB393233:VIB393245 UYF393233:UYF393245 UOJ393233:UOJ393245 UEN393233:UEN393245 TUR393233:TUR393245 TKV393233:TKV393245 TAZ393233:TAZ393245 SRD393233:SRD393245 SHH393233:SHH393245 RXL393233:RXL393245 RNP393233:RNP393245 RDT393233:RDT393245 QTX393233:QTX393245 QKB393233:QKB393245 QAF393233:QAF393245 PQJ393233:PQJ393245 PGN393233:PGN393245 OWR393233:OWR393245 OMV393233:OMV393245 OCZ393233:OCZ393245 NTD393233:NTD393245 NJH393233:NJH393245 MZL393233:MZL393245 MPP393233:MPP393245 MFT393233:MFT393245 LVX393233:LVX393245 LMB393233:LMB393245 LCF393233:LCF393245 KSJ393233:KSJ393245 KIN393233:KIN393245 JYR393233:JYR393245 JOV393233:JOV393245 JEZ393233:JEZ393245 IVD393233:IVD393245 ILH393233:ILH393245 IBL393233:IBL393245 HRP393233:HRP393245 HHT393233:HHT393245 GXX393233:GXX393245 GOB393233:GOB393245 GEF393233:GEF393245 FUJ393233:FUJ393245 FKN393233:FKN393245 FAR393233:FAR393245 EQV393233:EQV393245 EGZ393233:EGZ393245 DXD393233:DXD393245 DNH393233:DNH393245 DDL393233:DDL393245 CTP393233:CTP393245 CJT393233:CJT393245 BZX393233:BZX393245 BQB393233:BQB393245 BGF393233:BGF393245 AWJ393233:AWJ393245 AMN393233:AMN393245 ACR393233:ACR393245 SV393233:SV393245 IZ393233:IZ393245 I393233:I393245 WVL327697:WVL327709 WLP327697:WLP327709 WBT327697:WBT327709 VRX327697:VRX327709 VIB327697:VIB327709 UYF327697:UYF327709 UOJ327697:UOJ327709 UEN327697:UEN327709 TUR327697:TUR327709 TKV327697:TKV327709 TAZ327697:TAZ327709 SRD327697:SRD327709 SHH327697:SHH327709 RXL327697:RXL327709 RNP327697:RNP327709 RDT327697:RDT327709 QTX327697:QTX327709 QKB327697:QKB327709 QAF327697:QAF327709 PQJ327697:PQJ327709 PGN327697:PGN327709 OWR327697:OWR327709 OMV327697:OMV327709 OCZ327697:OCZ327709 NTD327697:NTD327709 NJH327697:NJH327709 MZL327697:MZL327709 MPP327697:MPP327709 MFT327697:MFT327709 LVX327697:LVX327709 LMB327697:LMB327709 LCF327697:LCF327709 KSJ327697:KSJ327709 KIN327697:KIN327709 JYR327697:JYR327709 JOV327697:JOV327709 JEZ327697:JEZ327709 IVD327697:IVD327709 ILH327697:ILH327709 IBL327697:IBL327709 HRP327697:HRP327709 HHT327697:HHT327709 GXX327697:GXX327709 GOB327697:GOB327709 GEF327697:GEF327709 FUJ327697:FUJ327709 FKN327697:FKN327709 FAR327697:FAR327709 EQV327697:EQV327709 EGZ327697:EGZ327709 DXD327697:DXD327709 DNH327697:DNH327709 DDL327697:DDL327709 CTP327697:CTP327709 CJT327697:CJT327709 BZX327697:BZX327709 BQB327697:BQB327709 BGF327697:BGF327709 AWJ327697:AWJ327709 AMN327697:AMN327709 ACR327697:ACR327709 SV327697:SV327709 IZ327697:IZ327709 I327697:I327709 WVL262161:WVL262173 WLP262161:WLP262173 WBT262161:WBT262173 VRX262161:VRX262173 VIB262161:VIB262173 UYF262161:UYF262173 UOJ262161:UOJ262173 UEN262161:UEN262173 TUR262161:TUR262173 TKV262161:TKV262173 TAZ262161:TAZ262173 SRD262161:SRD262173 SHH262161:SHH262173 RXL262161:RXL262173 RNP262161:RNP262173 RDT262161:RDT262173 QTX262161:QTX262173 QKB262161:QKB262173 QAF262161:QAF262173 PQJ262161:PQJ262173 PGN262161:PGN262173 OWR262161:OWR262173 OMV262161:OMV262173 OCZ262161:OCZ262173 NTD262161:NTD262173 NJH262161:NJH262173 MZL262161:MZL262173 MPP262161:MPP262173 MFT262161:MFT262173 LVX262161:LVX262173 LMB262161:LMB262173 LCF262161:LCF262173 KSJ262161:KSJ262173 KIN262161:KIN262173 JYR262161:JYR262173 JOV262161:JOV262173 JEZ262161:JEZ262173 IVD262161:IVD262173 ILH262161:ILH262173 IBL262161:IBL262173 HRP262161:HRP262173 HHT262161:HHT262173 GXX262161:GXX262173 GOB262161:GOB262173 GEF262161:GEF262173 FUJ262161:FUJ262173 FKN262161:FKN262173 FAR262161:FAR262173 EQV262161:EQV262173 EGZ262161:EGZ262173 DXD262161:DXD262173 DNH262161:DNH262173 DDL262161:DDL262173 CTP262161:CTP262173 CJT262161:CJT262173 BZX262161:BZX262173 BQB262161:BQB262173 BGF262161:BGF262173 AWJ262161:AWJ262173 AMN262161:AMN262173 ACR262161:ACR262173 SV262161:SV262173 IZ262161:IZ262173 I262161:I262173 WVL196625:WVL196637 WLP196625:WLP196637 WBT196625:WBT196637 VRX196625:VRX196637 VIB196625:VIB196637 UYF196625:UYF196637 UOJ196625:UOJ196637 UEN196625:UEN196637 TUR196625:TUR196637 TKV196625:TKV196637 TAZ196625:TAZ196637 SRD196625:SRD196637 SHH196625:SHH196637 RXL196625:RXL196637 RNP196625:RNP196637 RDT196625:RDT196637 QTX196625:QTX196637 QKB196625:QKB196637 QAF196625:QAF196637 PQJ196625:PQJ196637 PGN196625:PGN196637 OWR196625:OWR196637 OMV196625:OMV196637 OCZ196625:OCZ196637 NTD196625:NTD196637 NJH196625:NJH196637 MZL196625:MZL196637 MPP196625:MPP196637 MFT196625:MFT196637 LVX196625:LVX196637 LMB196625:LMB196637 LCF196625:LCF196637 KSJ196625:KSJ196637 KIN196625:KIN196637 JYR196625:JYR196637 JOV196625:JOV196637 JEZ196625:JEZ196637 IVD196625:IVD196637 ILH196625:ILH196637 IBL196625:IBL196637 HRP196625:HRP196637 HHT196625:HHT196637 GXX196625:GXX196637 GOB196625:GOB196637 GEF196625:GEF196637 FUJ196625:FUJ196637 FKN196625:FKN196637 FAR196625:FAR196637 EQV196625:EQV196637 EGZ196625:EGZ196637 DXD196625:DXD196637 DNH196625:DNH196637 DDL196625:DDL196637 CTP196625:CTP196637 CJT196625:CJT196637 BZX196625:BZX196637 BQB196625:BQB196637 BGF196625:BGF196637 AWJ196625:AWJ196637 AMN196625:AMN196637 ACR196625:ACR196637 SV196625:SV196637 IZ196625:IZ196637 I196625:I196637 WVL131089:WVL131101 WLP131089:WLP131101 WBT131089:WBT131101 VRX131089:VRX131101 VIB131089:VIB131101 UYF131089:UYF131101 UOJ131089:UOJ131101 UEN131089:UEN131101 TUR131089:TUR131101 TKV131089:TKV131101 TAZ131089:TAZ131101 SRD131089:SRD131101 SHH131089:SHH131101 RXL131089:RXL131101 RNP131089:RNP131101 RDT131089:RDT131101 QTX131089:QTX131101 QKB131089:QKB131101 QAF131089:QAF131101 PQJ131089:PQJ131101 PGN131089:PGN131101 OWR131089:OWR131101 OMV131089:OMV131101 OCZ131089:OCZ131101 NTD131089:NTD131101 NJH131089:NJH131101 MZL131089:MZL131101 MPP131089:MPP131101 MFT131089:MFT131101 LVX131089:LVX131101 LMB131089:LMB131101 LCF131089:LCF131101 KSJ131089:KSJ131101 KIN131089:KIN131101 JYR131089:JYR131101 JOV131089:JOV131101 JEZ131089:JEZ131101 IVD131089:IVD131101 ILH131089:ILH131101 IBL131089:IBL131101 HRP131089:HRP131101 HHT131089:HHT131101 GXX131089:GXX131101 GOB131089:GOB131101 GEF131089:GEF131101 FUJ131089:FUJ131101 FKN131089:FKN131101 FAR131089:FAR131101 EQV131089:EQV131101 EGZ131089:EGZ131101 DXD131089:DXD131101 DNH131089:DNH131101 DDL131089:DDL131101 CTP131089:CTP131101 CJT131089:CJT131101 BZX131089:BZX131101 BQB131089:BQB131101 BGF131089:BGF131101 AWJ131089:AWJ131101 AMN131089:AMN131101 ACR131089:ACR131101 SV131089:SV131101 IZ131089:IZ131101 I131089:I131101 WVL65553:WVL65565 WLP65553:WLP65565 WBT65553:WBT65565 VRX65553:VRX65565 VIB65553:VIB65565 UYF65553:UYF65565 UOJ65553:UOJ65565 UEN65553:UEN65565 TUR65553:TUR65565 TKV65553:TKV65565 TAZ65553:TAZ65565 SRD65553:SRD65565 SHH65553:SHH65565 RXL65553:RXL65565 RNP65553:RNP65565 RDT65553:RDT65565 QTX65553:QTX65565 QKB65553:QKB65565 QAF65553:QAF65565 PQJ65553:PQJ65565 PGN65553:PGN65565 OWR65553:OWR65565 OMV65553:OMV65565 OCZ65553:OCZ65565 NTD65553:NTD65565 NJH65553:NJH65565 MZL65553:MZL65565 MPP65553:MPP65565 MFT65553:MFT65565 LVX65553:LVX65565 LMB65553:LMB65565 LCF65553:LCF65565 KSJ65553:KSJ65565 KIN65553:KIN65565 JYR65553:JYR65565 JOV65553:JOV65565 JEZ65553:JEZ65565 IVD65553:IVD65565 ILH65553:ILH65565 IBL65553:IBL65565 HRP65553:HRP65565 HHT65553:HHT65565 GXX65553:GXX65565 GOB65553:GOB65565 GEF65553:GEF65565 FUJ65553:FUJ65565 FKN65553:FKN65565 FAR65553:FAR65565 EQV65553:EQV65565 EGZ65553:EGZ65565 DXD65553:DXD65565 DNH65553:DNH65565 DDL65553:DDL65565 CTP65553:CTP65565 CJT65553:CJT65565 BZX65553:BZX65565 BQB65553:BQB65565 BGF65553:BGF65565 AWJ65553:AWJ65565 AMN65553:AMN65565 ACR65553:ACR65565 SV65553:SV65565 IZ65553:IZ65565 WVL19:WVL22 WLP19:WLP22 WBT19:WBT22 VRX19:VRX22 VIB19:VIB22 UYF19:UYF22 UOJ19:UOJ22 UEN19:UEN22 TUR19:TUR22 TKV19:TKV22 TAZ19:TAZ22 SRD19:SRD22 SHH19:SHH22 RXL19:RXL22 RNP19:RNP22 RDT19:RDT22 QTX19:QTX22 QKB19:QKB22 QAF19:QAF22 PQJ19:PQJ22 PGN19:PGN22 OWR19:OWR22 OMV19:OMV22 OCZ19:OCZ22 NTD19:NTD22 NJH19:NJH22 MZL19:MZL22 MPP19:MPP22 MFT19:MFT22 LVX19:LVX22 LMB19:LMB22 LCF19:LCF22 KSJ19:KSJ22 KIN19:KIN22 JYR19:JYR22 JOV19:JOV22 JEZ19:JEZ22 IVD19:IVD22 ILH19:ILH22 IBL19:IBL22 HRP19:HRP22 HHT19:HHT22 GXX19:GXX22 GOB19:GOB22 GEF19:GEF22 FUJ19:FUJ22 FKN19:FKN22 FAR19:FAR22 EQV19:EQV22 EGZ19:EGZ22 DXD19:DXD22 DNH19:DNH22 DDL19:DDL22 CTP19:CTP22 CJT19:CJT22 BZX19:BZX22 BQB19:BQB22 BGF19:BGF22 AWJ19:AWJ22 AMN19:AMN22 ACR19:ACR22 SV19:SV22 IZ19:IZ22 I19 I22">
      <formula1>$E$48:$E$52</formula1>
    </dataValidation>
    <dataValidation type="list" allowBlank="1" showInputMessage="1" showErrorMessage="1" sqref="IU10:IX10 WVG983048:WVJ983048 WLK983048:WLN983048 WBO983048:WBR983048 VRS983048:VRV983048 VHW983048:VHZ983048 UYA983048:UYD983048 UOE983048:UOH983048 UEI983048:UEL983048 TUM983048:TUP983048 TKQ983048:TKT983048 TAU983048:TAX983048 SQY983048:SRB983048 SHC983048:SHF983048 RXG983048:RXJ983048 RNK983048:RNN983048 RDO983048:RDR983048 QTS983048:QTV983048 QJW983048:QJZ983048 QAA983048:QAD983048 PQE983048:PQH983048 PGI983048:PGL983048 OWM983048:OWP983048 OMQ983048:OMT983048 OCU983048:OCX983048 NSY983048:NTB983048 NJC983048:NJF983048 MZG983048:MZJ983048 MPK983048:MPN983048 MFO983048:MFR983048 LVS983048:LVV983048 LLW983048:LLZ983048 LCA983048:LCD983048 KSE983048:KSH983048 KII983048:KIL983048 JYM983048:JYP983048 JOQ983048:JOT983048 JEU983048:JEX983048 IUY983048:IVB983048 ILC983048:ILF983048 IBG983048:IBJ983048 HRK983048:HRN983048 HHO983048:HHR983048 GXS983048:GXV983048 GNW983048:GNZ983048 GEA983048:GED983048 FUE983048:FUH983048 FKI983048:FKL983048 FAM983048:FAP983048 EQQ983048:EQT983048 EGU983048:EGX983048 DWY983048:DXB983048 DNC983048:DNF983048 DDG983048:DDJ983048 CTK983048:CTN983048 CJO983048:CJR983048 BZS983048:BZV983048 BPW983048:BPZ983048 BGA983048:BGD983048 AWE983048:AWH983048 AMI983048:AML983048 ACM983048:ACP983048 SQ983048:ST983048 IU983048:IX983048 D983048:G983048 WVG917512:WVJ917512 WLK917512:WLN917512 WBO917512:WBR917512 VRS917512:VRV917512 VHW917512:VHZ917512 UYA917512:UYD917512 UOE917512:UOH917512 UEI917512:UEL917512 TUM917512:TUP917512 TKQ917512:TKT917512 TAU917512:TAX917512 SQY917512:SRB917512 SHC917512:SHF917512 RXG917512:RXJ917512 RNK917512:RNN917512 RDO917512:RDR917512 QTS917512:QTV917512 QJW917512:QJZ917512 QAA917512:QAD917512 PQE917512:PQH917512 PGI917512:PGL917512 OWM917512:OWP917512 OMQ917512:OMT917512 OCU917512:OCX917512 NSY917512:NTB917512 NJC917512:NJF917512 MZG917512:MZJ917512 MPK917512:MPN917512 MFO917512:MFR917512 LVS917512:LVV917512 LLW917512:LLZ917512 LCA917512:LCD917512 KSE917512:KSH917512 KII917512:KIL917512 JYM917512:JYP917512 JOQ917512:JOT917512 JEU917512:JEX917512 IUY917512:IVB917512 ILC917512:ILF917512 IBG917512:IBJ917512 HRK917512:HRN917512 HHO917512:HHR917512 GXS917512:GXV917512 GNW917512:GNZ917512 GEA917512:GED917512 FUE917512:FUH917512 FKI917512:FKL917512 FAM917512:FAP917512 EQQ917512:EQT917512 EGU917512:EGX917512 DWY917512:DXB917512 DNC917512:DNF917512 DDG917512:DDJ917512 CTK917512:CTN917512 CJO917512:CJR917512 BZS917512:BZV917512 BPW917512:BPZ917512 BGA917512:BGD917512 AWE917512:AWH917512 AMI917512:AML917512 ACM917512:ACP917512 SQ917512:ST917512 IU917512:IX917512 D917512:G917512 WVG851976:WVJ851976 WLK851976:WLN851976 WBO851976:WBR851976 VRS851976:VRV851976 VHW851976:VHZ851976 UYA851976:UYD851976 UOE851976:UOH851976 UEI851976:UEL851976 TUM851976:TUP851976 TKQ851976:TKT851976 TAU851976:TAX851976 SQY851976:SRB851976 SHC851976:SHF851976 RXG851976:RXJ851976 RNK851976:RNN851976 RDO851976:RDR851976 QTS851976:QTV851976 QJW851976:QJZ851976 QAA851976:QAD851976 PQE851976:PQH851976 PGI851976:PGL851976 OWM851976:OWP851976 OMQ851976:OMT851976 OCU851976:OCX851976 NSY851976:NTB851976 NJC851976:NJF851976 MZG851976:MZJ851976 MPK851976:MPN851976 MFO851976:MFR851976 LVS851976:LVV851976 LLW851976:LLZ851976 LCA851976:LCD851976 KSE851976:KSH851976 KII851976:KIL851976 JYM851976:JYP851976 JOQ851976:JOT851976 JEU851976:JEX851976 IUY851976:IVB851976 ILC851976:ILF851976 IBG851976:IBJ851976 HRK851976:HRN851976 HHO851976:HHR851976 GXS851976:GXV851976 GNW851976:GNZ851976 GEA851976:GED851976 FUE851976:FUH851976 FKI851976:FKL851976 FAM851976:FAP851976 EQQ851976:EQT851976 EGU851976:EGX851976 DWY851976:DXB851976 DNC851976:DNF851976 DDG851976:DDJ851976 CTK851976:CTN851976 CJO851976:CJR851976 BZS851976:BZV851976 BPW851976:BPZ851976 BGA851976:BGD851976 AWE851976:AWH851976 AMI851976:AML851976 ACM851976:ACP851976 SQ851976:ST851976 IU851976:IX851976 D851976:G851976 WVG786440:WVJ786440 WLK786440:WLN786440 WBO786440:WBR786440 VRS786440:VRV786440 VHW786440:VHZ786440 UYA786440:UYD786440 UOE786440:UOH786440 UEI786440:UEL786440 TUM786440:TUP786440 TKQ786440:TKT786440 TAU786440:TAX786440 SQY786440:SRB786440 SHC786440:SHF786440 RXG786440:RXJ786440 RNK786440:RNN786440 RDO786440:RDR786440 QTS786440:QTV786440 QJW786440:QJZ786440 QAA786440:QAD786440 PQE786440:PQH786440 PGI786440:PGL786440 OWM786440:OWP786440 OMQ786440:OMT786440 OCU786440:OCX786440 NSY786440:NTB786440 NJC786440:NJF786440 MZG786440:MZJ786440 MPK786440:MPN786440 MFO786440:MFR786440 LVS786440:LVV786440 LLW786440:LLZ786440 LCA786440:LCD786440 KSE786440:KSH786440 KII786440:KIL786440 JYM786440:JYP786440 JOQ786440:JOT786440 JEU786440:JEX786440 IUY786440:IVB786440 ILC786440:ILF786440 IBG786440:IBJ786440 HRK786440:HRN786440 HHO786440:HHR786440 GXS786440:GXV786440 GNW786440:GNZ786440 GEA786440:GED786440 FUE786440:FUH786440 FKI786440:FKL786440 FAM786440:FAP786440 EQQ786440:EQT786440 EGU786440:EGX786440 DWY786440:DXB786440 DNC786440:DNF786440 DDG786440:DDJ786440 CTK786440:CTN786440 CJO786440:CJR786440 BZS786440:BZV786440 BPW786440:BPZ786440 BGA786440:BGD786440 AWE786440:AWH786440 AMI786440:AML786440 ACM786440:ACP786440 SQ786440:ST786440 IU786440:IX786440 D786440:G786440 WVG720904:WVJ720904 WLK720904:WLN720904 WBO720904:WBR720904 VRS720904:VRV720904 VHW720904:VHZ720904 UYA720904:UYD720904 UOE720904:UOH720904 UEI720904:UEL720904 TUM720904:TUP720904 TKQ720904:TKT720904 TAU720904:TAX720904 SQY720904:SRB720904 SHC720904:SHF720904 RXG720904:RXJ720904 RNK720904:RNN720904 RDO720904:RDR720904 QTS720904:QTV720904 QJW720904:QJZ720904 QAA720904:QAD720904 PQE720904:PQH720904 PGI720904:PGL720904 OWM720904:OWP720904 OMQ720904:OMT720904 OCU720904:OCX720904 NSY720904:NTB720904 NJC720904:NJF720904 MZG720904:MZJ720904 MPK720904:MPN720904 MFO720904:MFR720904 LVS720904:LVV720904 LLW720904:LLZ720904 LCA720904:LCD720904 KSE720904:KSH720904 KII720904:KIL720904 JYM720904:JYP720904 JOQ720904:JOT720904 JEU720904:JEX720904 IUY720904:IVB720904 ILC720904:ILF720904 IBG720904:IBJ720904 HRK720904:HRN720904 HHO720904:HHR720904 GXS720904:GXV720904 GNW720904:GNZ720904 GEA720904:GED720904 FUE720904:FUH720904 FKI720904:FKL720904 FAM720904:FAP720904 EQQ720904:EQT720904 EGU720904:EGX720904 DWY720904:DXB720904 DNC720904:DNF720904 DDG720904:DDJ720904 CTK720904:CTN720904 CJO720904:CJR720904 BZS720904:BZV720904 BPW720904:BPZ720904 BGA720904:BGD720904 AWE720904:AWH720904 AMI720904:AML720904 ACM720904:ACP720904 SQ720904:ST720904 IU720904:IX720904 D720904:G720904 WVG655368:WVJ655368 WLK655368:WLN655368 WBO655368:WBR655368 VRS655368:VRV655368 VHW655368:VHZ655368 UYA655368:UYD655368 UOE655368:UOH655368 UEI655368:UEL655368 TUM655368:TUP655368 TKQ655368:TKT655368 TAU655368:TAX655368 SQY655368:SRB655368 SHC655368:SHF655368 RXG655368:RXJ655368 RNK655368:RNN655368 RDO655368:RDR655368 QTS655368:QTV655368 QJW655368:QJZ655368 QAA655368:QAD655368 PQE655368:PQH655368 PGI655368:PGL655368 OWM655368:OWP655368 OMQ655368:OMT655368 OCU655368:OCX655368 NSY655368:NTB655368 NJC655368:NJF655368 MZG655368:MZJ655368 MPK655368:MPN655368 MFO655368:MFR655368 LVS655368:LVV655368 LLW655368:LLZ655368 LCA655368:LCD655368 KSE655368:KSH655368 KII655368:KIL655368 JYM655368:JYP655368 JOQ655368:JOT655368 JEU655368:JEX655368 IUY655368:IVB655368 ILC655368:ILF655368 IBG655368:IBJ655368 HRK655368:HRN655368 HHO655368:HHR655368 GXS655368:GXV655368 GNW655368:GNZ655368 GEA655368:GED655368 FUE655368:FUH655368 FKI655368:FKL655368 FAM655368:FAP655368 EQQ655368:EQT655368 EGU655368:EGX655368 DWY655368:DXB655368 DNC655368:DNF655368 DDG655368:DDJ655368 CTK655368:CTN655368 CJO655368:CJR655368 BZS655368:BZV655368 BPW655368:BPZ655368 BGA655368:BGD655368 AWE655368:AWH655368 AMI655368:AML655368 ACM655368:ACP655368 SQ655368:ST655368 IU655368:IX655368 D655368:G655368 WVG589832:WVJ589832 WLK589832:WLN589832 WBO589832:WBR589832 VRS589832:VRV589832 VHW589832:VHZ589832 UYA589832:UYD589832 UOE589832:UOH589832 UEI589832:UEL589832 TUM589832:TUP589832 TKQ589832:TKT589832 TAU589832:TAX589832 SQY589832:SRB589832 SHC589832:SHF589832 RXG589832:RXJ589832 RNK589832:RNN589832 RDO589832:RDR589832 QTS589832:QTV589832 QJW589832:QJZ589832 QAA589832:QAD589832 PQE589832:PQH589832 PGI589832:PGL589832 OWM589832:OWP589832 OMQ589832:OMT589832 OCU589832:OCX589832 NSY589832:NTB589832 NJC589832:NJF589832 MZG589832:MZJ589832 MPK589832:MPN589832 MFO589832:MFR589832 LVS589832:LVV589832 LLW589832:LLZ589832 LCA589832:LCD589832 KSE589832:KSH589832 KII589832:KIL589832 JYM589832:JYP589832 JOQ589832:JOT589832 JEU589832:JEX589832 IUY589832:IVB589832 ILC589832:ILF589832 IBG589832:IBJ589832 HRK589832:HRN589832 HHO589832:HHR589832 GXS589832:GXV589832 GNW589832:GNZ589832 GEA589832:GED589832 FUE589832:FUH589832 FKI589832:FKL589832 FAM589832:FAP589832 EQQ589832:EQT589832 EGU589832:EGX589832 DWY589832:DXB589832 DNC589832:DNF589832 DDG589832:DDJ589832 CTK589832:CTN589832 CJO589832:CJR589832 BZS589832:BZV589832 BPW589832:BPZ589832 BGA589832:BGD589832 AWE589832:AWH589832 AMI589832:AML589832 ACM589832:ACP589832 SQ589832:ST589832 IU589832:IX589832 D589832:G589832 WVG524296:WVJ524296 WLK524296:WLN524296 WBO524296:WBR524296 VRS524296:VRV524296 VHW524296:VHZ524296 UYA524296:UYD524296 UOE524296:UOH524296 UEI524296:UEL524296 TUM524296:TUP524296 TKQ524296:TKT524296 TAU524296:TAX524296 SQY524296:SRB524296 SHC524296:SHF524296 RXG524296:RXJ524296 RNK524296:RNN524296 RDO524296:RDR524296 QTS524296:QTV524296 QJW524296:QJZ524296 QAA524296:QAD524296 PQE524296:PQH524296 PGI524296:PGL524296 OWM524296:OWP524296 OMQ524296:OMT524296 OCU524296:OCX524296 NSY524296:NTB524296 NJC524296:NJF524296 MZG524296:MZJ524296 MPK524296:MPN524296 MFO524296:MFR524296 LVS524296:LVV524296 LLW524296:LLZ524296 LCA524296:LCD524296 KSE524296:KSH524296 KII524296:KIL524296 JYM524296:JYP524296 JOQ524296:JOT524296 JEU524296:JEX524296 IUY524296:IVB524296 ILC524296:ILF524296 IBG524296:IBJ524296 HRK524296:HRN524296 HHO524296:HHR524296 GXS524296:GXV524296 GNW524296:GNZ524296 GEA524296:GED524296 FUE524296:FUH524296 FKI524296:FKL524296 FAM524296:FAP524296 EQQ524296:EQT524296 EGU524296:EGX524296 DWY524296:DXB524296 DNC524296:DNF524296 DDG524296:DDJ524296 CTK524296:CTN524296 CJO524296:CJR524296 BZS524296:BZV524296 BPW524296:BPZ524296 BGA524296:BGD524296 AWE524296:AWH524296 AMI524296:AML524296 ACM524296:ACP524296 SQ524296:ST524296 IU524296:IX524296 D524296:G524296 WVG458760:WVJ458760 WLK458760:WLN458760 WBO458760:WBR458760 VRS458760:VRV458760 VHW458760:VHZ458760 UYA458760:UYD458760 UOE458760:UOH458760 UEI458760:UEL458760 TUM458760:TUP458760 TKQ458760:TKT458760 TAU458760:TAX458760 SQY458760:SRB458760 SHC458760:SHF458760 RXG458760:RXJ458760 RNK458760:RNN458760 RDO458760:RDR458760 QTS458760:QTV458760 QJW458760:QJZ458760 QAA458760:QAD458760 PQE458760:PQH458760 PGI458760:PGL458760 OWM458760:OWP458760 OMQ458760:OMT458760 OCU458760:OCX458760 NSY458760:NTB458760 NJC458760:NJF458760 MZG458760:MZJ458760 MPK458760:MPN458760 MFO458760:MFR458760 LVS458760:LVV458760 LLW458760:LLZ458760 LCA458760:LCD458760 KSE458760:KSH458760 KII458760:KIL458760 JYM458760:JYP458760 JOQ458760:JOT458760 JEU458760:JEX458760 IUY458760:IVB458760 ILC458760:ILF458760 IBG458760:IBJ458760 HRK458760:HRN458760 HHO458760:HHR458760 GXS458760:GXV458760 GNW458760:GNZ458760 GEA458760:GED458760 FUE458760:FUH458760 FKI458760:FKL458760 FAM458760:FAP458760 EQQ458760:EQT458760 EGU458760:EGX458760 DWY458760:DXB458760 DNC458760:DNF458760 DDG458760:DDJ458760 CTK458760:CTN458760 CJO458760:CJR458760 BZS458760:BZV458760 BPW458760:BPZ458760 BGA458760:BGD458760 AWE458760:AWH458760 AMI458760:AML458760 ACM458760:ACP458760 SQ458760:ST458760 IU458760:IX458760 D458760:G458760 WVG393224:WVJ393224 WLK393224:WLN393224 WBO393224:WBR393224 VRS393224:VRV393224 VHW393224:VHZ393224 UYA393224:UYD393224 UOE393224:UOH393224 UEI393224:UEL393224 TUM393224:TUP393224 TKQ393224:TKT393224 TAU393224:TAX393224 SQY393224:SRB393224 SHC393224:SHF393224 RXG393224:RXJ393224 RNK393224:RNN393224 RDO393224:RDR393224 QTS393224:QTV393224 QJW393224:QJZ393224 QAA393224:QAD393224 PQE393224:PQH393224 PGI393224:PGL393224 OWM393224:OWP393224 OMQ393224:OMT393224 OCU393224:OCX393224 NSY393224:NTB393224 NJC393224:NJF393224 MZG393224:MZJ393224 MPK393224:MPN393224 MFO393224:MFR393224 LVS393224:LVV393224 LLW393224:LLZ393224 LCA393224:LCD393224 KSE393224:KSH393224 KII393224:KIL393224 JYM393224:JYP393224 JOQ393224:JOT393224 JEU393224:JEX393224 IUY393224:IVB393224 ILC393224:ILF393224 IBG393224:IBJ393224 HRK393224:HRN393224 HHO393224:HHR393224 GXS393224:GXV393224 GNW393224:GNZ393224 GEA393224:GED393224 FUE393224:FUH393224 FKI393224:FKL393224 FAM393224:FAP393224 EQQ393224:EQT393224 EGU393224:EGX393224 DWY393224:DXB393224 DNC393224:DNF393224 DDG393224:DDJ393224 CTK393224:CTN393224 CJO393224:CJR393224 BZS393224:BZV393224 BPW393224:BPZ393224 BGA393224:BGD393224 AWE393224:AWH393224 AMI393224:AML393224 ACM393224:ACP393224 SQ393224:ST393224 IU393224:IX393224 D393224:G393224 WVG327688:WVJ327688 WLK327688:WLN327688 WBO327688:WBR327688 VRS327688:VRV327688 VHW327688:VHZ327688 UYA327688:UYD327688 UOE327688:UOH327688 UEI327688:UEL327688 TUM327688:TUP327688 TKQ327688:TKT327688 TAU327688:TAX327688 SQY327688:SRB327688 SHC327688:SHF327688 RXG327688:RXJ327688 RNK327688:RNN327688 RDO327688:RDR327688 QTS327688:QTV327688 QJW327688:QJZ327688 QAA327688:QAD327688 PQE327688:PQH327688 PGI327688:PGL327688 OWM327688:OWP327688 OMQ327688:OMT327688 OCU327688:OCX327688 NSY327688:NTB327688 NJC327688:NJF327688 MZG327688:MZJ327688 MPK327688:MPN327688 MFO327688:MFR327688 LVS327688:LVV327688 LLW327688:LLZ327688 LCA327688:LCD327688 KSE327688:KSH327688 KII327688:KIL327688 JYM327688:JYP327688 JOQ327688:JOT327688 JEU327688:JEX327688 IUY327688:IVB327688 ILC327688:ILF327688 IBG327688:IBJ327688 HRK327688:HRN327688 HHO327688:HHR327688 GXS327688:GXV327688 GNW327688:GNZ327688 GEA327688:GED327688 FUE327688:FUH327688 FKI327688:FKL327688 FAM327688:FAP327688 EQQ327688:EQT327688 EGU327688:EGX327688 DWY327688:DXB327688 DNC327688:DNF327688 DDG327688:DDJ327688 CTK327688:CTN327688 CJO327688:CJR327688 BZS327688:BZV327688 BPW327688:BPZ327688 BGA327688:BGD327688 AWE327688:AWH327688 AMI327688:AML327688 ACM327688:ACP327688 SQ327688:ST327688 IU327688:IX327688 D327688:G327688 WVG262152:WVJ262152 WLK262152:WLN262152 WBO262152:WBR262152 VRS262152:VRV262152 VHW262152:VHZ262152 UYA262152:UYD262152 UOE262152:UOH262152 UEI262152:UEL262152 TUM262152:TUP262152 TKQ262152:TKT262152 TAU262152:TAX262152 SQY262152:SRB262152 SHC262152:SHF262152 RXG262152:RXJ262152 RNK262152:RNN262152 RDO262152:RDR262152 QTS262152:QTV262152 QJW262152:QJZ262152 QAA262152:QAD262152 PQE262152:PQH262152 PGI262152:PGL262152 OWM262152:OWP262152 OMQ262152:OMT262152 OCU262152:OCX262152 NSY262152:NTB262152 NJC262152:NJF262152 MZG262152:MZJ262152 MPK262152:MPN262152 MFO262152:MFR262152 LVS262152:LVV262152 LLW262152:LLZ262152 LCA262152:LCD262152 KSE262152:KSH262152 KII262152:KIL262152 JYM262152:JYP262152 JOQ262152:JOT262152 JEU262152:JEX262152 IUY262152:IVB262152 ILC262152:ILF262152 IBG262152:IBJ262152 HRK262152:HRN262152 HHO262152:HHR262152 GXS262152:GXV262152 GNW262152:GNZ262152 GEA262152:GED262152 FUE262152:FUH262152 FKI262152:FKL262152 FAM262152:FAP262152 EQQ262152:EQT262152 EGU262152:EGX262152 DWY262152:DXB262152 DNC262152:DNF262152 DDG262152:DDJ262152 CTK262152:CTN262152 CJO262152:CJR262152 BZS262152:BZV262152 BPW262152:BPZ262152 BGA262152:BGD262152 AWE262152:AWH262152 AMI262152:AML262152 ACM262152:ACP262152 SQ262152:ST262152 IU262152:IX262152 D262152:G262152 WVG196616:WVJ196616 WLK196616:WLN196616 WBO196616:WBR196616 VRS196616:VRV196616 VHW196616:VHZ196616 UYA196616:UYD196616 UOE196616:UOH196616 UEI196616:UEL196616 TUM196616:TUP196616 TKQ196616:TKT196616 TAU196616:TAX196616 SQY196616:SRB196616 SHC196616:SHF196616 RXG196616:RXJ196616 RNK196616:RNN196616 RDO196616:RDR196616 QTS196616:QTV196616 QJW196616:QJZ196616 QAA196616:QAD196616 PQE196616:PQH196616 PGI196616:PGL196616 OWM196616:OWP196616 OMQ196616:OMT196616 OCU196616:OCX196616 NSY196616:NTB196616 NJC196616:NJF196616 MZG196616:MZJ196616 MPK196616:MPN196616 MFO196616:MFR196616 LVS196616:LVV196616 LLW196616:LLZ196616 LCA196616:LCD196616 KSE196616:KSH196616 KII196616:KIL196616 JYM196616:JYP196616 JOQ196616:JOT196616 JEU196616:JEX196616 IUY196616:IVB196616 ILC196616:ILF196616 IBG196616:IBJ196616 HRK196616:HRN196616 HHO196616:HHR196616 GXS196616:GXV196616 GNW196616:GNZ196616 GEA196616:GED196616 FUE196616:FUH196616 FKI196616:FKL196616 FAM196616:FAP196616 EQQ196616:EQT196616 EGU196616:EGX196616 DWY196616:DXB196616 DNC196616:DNF196616 DDG196616:DDJ196616 CTK196616:CTN196616 CJO196616:CJR196616 BZS196616:BZV196616 BPW196616:BPZ196616 BGA196616:BGD196616 AWE196616:AWH196616 AMI196616:AML196616 ACM196616:ACP196616 SQ196616:ST196616 IU196616:IX196616 D196616:G196616 WVG131080:WVJ131080 WLK131080:WLN131080 WBO131080:WBR131080 VRS131080:VRV131080 VHW131080:VHZ131080 UYA131080:UYD131080 UOE131080:UOH131080 UEI131080:UEL131080 TUM131080:TUP131080 TKQ131080:TKT131080 TAU131080:TAX131080 SQY131080:SRB131080 SHC131080:SHF131080 RXG131080:RXJ131080 RNK131080:RNN131080 RDO131080:RDR131080 QTS131080:QTV131080 QJW131080:QJZ131080 QAA131080:QAD131080 PQE131080:PQH131080 PGI131080:PGL131080 OWM131080:OWP131080 OMQ131080:OMT131080 OCU131080:OCX131080 NSY131080:NTB131080 NJC131080:NJF131080 MZG131080:MZJ131080 MPK131080:MPN131080 MFO131080:MFR131080 LVS131080:LVV131080 LLW131080:LLZ131080 LCA131080:LCD131080 KSE131080:KSH131080 KII131080:KIL131080 JYM131080:JYP131080 JOQ131080:JOT131080 JEU131080:JEX131080 IUY131080:IVB131080 ILC131080:ILF131080 IBG131080:IBJ131080 HRK131080:HRN131080 HHO131080:HHR131080 GXS131080:GXV131080 GNW131080:GNZ131080 GEA131080:GED131080 FUE131080:FUH131080 FKI131080:FKL131080 FAM131080:FAP131080 EQQ131080:EQT131080 EGU131080:EGX131080 DWY131080:DXB131080 DNC131080:DNF131080 DDG131080:DDJ131080 CTK131080:CTN131080 CJO131080:CJR131080 BZS131080:BZV131080 BPW131080:BPZ131080 BGA131080:BGD131080 AWE131080:AWH131080 AMI131080:AML131080 ACM131080:ACP131080 SQ131080:ST131080 IU131080:IX131080 D131080:G131080 WVG65544:WVJ65544 WLK65544:WLN65544 WBO65544:WBR65544 VRS65544:VRV65544 VHW65544:VHZ65544 UYA65544:UYD65544 UOE65544:UOH65544 UEI65544:UEL65544 TUM65544:TUP65544 TKQ65544:TKT65544 TAU65544:TAX65544 SQY65544:SRB65544 SHC65544:SHF65544 RXG65544:RXJ65544 RNK65544:RNN65544 RDO65544:RDR65544 QTS65544:QTV65544 QJW65544:QJZ65544 QAA65544:QAD65544 PQE65544:PQH65544 PGI65544:PGL65544 OWM65544:OWP65544 OMQ65544:OMT65544 OCU65544:OCX65544 NSY65544:NTB65544 NJC65544:NJF65544 MZG65544:MZJ65544 MPK65544:MPN65544 MFO65544:MFR65544 LVS65544:LVV65544 LLW65544:LLZ65544 LCA65544:LCD65544 KSE65544:KSH65544 KII65544:KIL65544 JYM65544:JYP65544 JOQ65544:JOT65544 JEU65544:JEX65544 IUY65544:IVB65544 ILC65544:ILF65544 IBG65544:IBJ65544 HRK65544:HRN65544 HHO65544:HHR65544 GXS65544:GXV65544 GNW65544:GNZ65544 GEA65544:GED65544 FUE65544:FUH65544 FKI65544:FKL65544 FAM65544:FAP65544 EQQ65544:EQT65544 EGU65544:EGX65544 DWY65544:DXB65544 DNC65544:DNF65544 DDG65544:DDJ65544 CTK65544:CTN65544 CJO65544:CJR65544 BZS65544:BZV65544 BPW65544:BPZ65544 BGA65544:BGD65544 AWE65544:AWH65544 AMI65544:AML65544 ACM65544:ACP65544 SQ65544:ST65544 IU65544:IX65544 D65544:G65544 WVG10:WVJ10 WLK10:WLN10 WBO10:WBR10 VRS10:VRV10 VHW10:VHZ10 UYA10:UYD10 UOE10:UOH10 UEI10:UEL10 TUM10:TUP10 TKQ10:TKT10 TAU10:TAX10 SQY10:SRB10 SHC10:SHF10 RXG10:RXJ10 RNK10:RNN10 RDO10:RDR10 QTS10:QTV10 QJW10:QJZ10 QAA10:QAD10 PQE10:PQH10 PGI10:PGL10 OWM10:OWP10 OMQ10:OMT10 OCU10:OCX10 NSY10:NTB10 NJC10:NJF10 MZG10:MZJ10 MPK10:MPN10 MFO10:MFR10 LVS10:LVV10 LLW10:LLZ10 LCA10:LCD10 KSE10:KSH10 KII10:KIL10 JYM10:JYP10 JOQ10:JOT10 JEU10:JEX10 IUY10:IVB10 ILC10:ILF10 IBG10:IBJ10 HRK10:HRN10 HHO10:HHR10 GXS10:GXV10 GNW10:GNZ10 GEA10:GED10 FUE10:FUH10 FKI10:FKL10 FAM10:FAP10 EQQ10:EQT10 EGU10:EGX10 DWY10:DXB10 DNC10:DNF10 DDG10:DDJ10 CTK10:CTN10 CJO10:CJR10 BZS10:BZV10 BPW10:BPZ10 BGA10:BGD10 AWE10:AWH10 AMI10:AML10 ACM10:ACP10 SQ10:ST10">
      <formula1>$D$502:$D$518</formula1>
    </dataValidation>
  </dataValidations>
  <pageMargins left="0.7" right="0.7" top="0.75" bottom="0.75" header="0.3" footer="0.3"/>
  <pageSetup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9"/>
  <dimension ref="A1:AM516"/>
  <sheetViews>
    <sheetView showGridLines="0" topLeftCell="Z21" zoomScale="70" zoomScaleNormal="70" workbookViewId="0">
      <selection activeCell="AL21" sqref="AL21"/>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4.5703125" style="89" customWidth="1"/>
    <col min="10" max="10" width="16.425781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4.5703125" style="89" customWidth="1"/>
    <col min="23" max="23" width="8.42578125" style="89" hidden="1" customWidth="1"/>
    <col min="24" max="24" width="16.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4" width="10" style="89" customWidth="1"/>
    <col min="35" max="35" width="10.42578125" style="89" customWidth="1"/>
    <col min="36" max="36" width="31.7109375" style="89" customWidth="1"/>
    <col min="37" max="37" width="63.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30" customHeight="1" x14ac:dyDescent="0.25">
      <c r="A2" s="256"/>
      <c r="B2" s="256"/>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1:38" ht="30" customHeight="1" thickBot="1" x14ac:dyDescent="0.3">
      <c r="A3" s="256"/>
      <c r="B3" s="256"/>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1:38" ht="30" customHeight="1" x14ac:dyDescent="0.25">
      <c r="A4" s="256"/>
      <c r="B4" s="256"/>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1:38" ht="30" customHeight="1" thickBot="1" x14ac:dyDescent="0.3">
      <c r="A5" s="256"/>
      <c r="B5" s="256"/>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1:38" ht="16.5" thickBot="1" x14ac:dyDescent="0.25">
      <c r="A6" s="256"/>
      <c r="B6" s="256"/>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369"/>
      <c r="AH6" s="970"/>
      <c r="AI6" s="970"/>
      <c r="AJ6" s="970"/>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353"/>
      <c r="X7" s="353"/>
      <c r="Y7" s="353"/>
      <c r="Z7" s="353"/>
      <c r="AA7" s="353"/>
      <c r="AB7" s="353"/>
      <c r="AC7" s="353"/>
      <c r="AD7" s="353"/>
      <c r="AE7" s="353"/>
      <c r="AF7" s="353"/>
      <c r="AG7" s="449"/>
      <c r="AH7" s="353"/>
      <c r="AI7" s="353"/>
      <c r="AJ7" s="353"/>
      <c r="AK7" s="265"/>
    </row>
    <row r="8" spans="1:38" s="67" customFormat="1" ht="27.75" customHeight="1" x14ac:dyDescent="0.2">
      <c r="A8" s="264"/>
      <c r="B8" s="264"/>
      <c r="C8" s="266" t="s">
        <v>104</v>
      </c>
      <c r="D8" s="267">
        <v>43495</v>
      </c>
      <c r="E8" s="268"/>
      <c r="F8" s="268"/>
      <c r="G8" s="268"/>
      <c r="H8" s="268"/>
      <c r="I8" s="268"/>
      <c r="J8" s="269"/>
      <c r="K8" s="268"/>
      <c r="L8" s="269"/>
      <c r="M8" s="972"/>
      <c r="N8" s="972"/>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973" t="s">
        <v>317</v>
      </c>
      <c r="E10" s="973"/>
      <c r="F10" s="973"/>
      <c r="G10" s="973"/>
      <c r="H10" s="278"/>
      <c r="I10" s="278"/>
      <c r="J10" s="929"/>
      <c r="K10" s="929"/>
      <c r="L10" s="929"/>
      <c r="M10" s="929"/>
      <c r="N10" s="929"/>
      <c r="O10" s="929"/>
      <c r="P10" s="929"/>
      <c r="Q10" s="929"/>
      <c r="R10" s="929"/>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411"/>
      <c r="L11" s="411"/>
      <c r="M11" s="411"/>
      <c r="N11" s="411"/>
      <c r="O11" s="411"/>
      <c r="P11" s="411"/>
      <c r="Q11" s="411"/>
      <c r="R11" s="411"/>
      <c r="S11" s="411"/>
      <c r="T11" s="411"/>
      <c r="U11" s="411"/>
      <c r="V11" s="411"/>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1037" t="s">
        <v>366</v>
      </c>
      <c r="E12" s="1038"/>
      <c r="F12" s="1038"/>
      <c r="G12" s="1038"/>
      <c r="H12" s="1038"/>
      <c r="I12" s="1039"/>
      <c r="J12" s="279"/>
      <c r="K12" s="929" t="s">
        <v>117</v>
      </c>
      <c r="L12" s="929"/>
      <c r="M12" s="1037" t="s">
        <v>195</v>
      </c>
      <c r="N12" s="1038"/>
      <c r="O12" s="1038"/>
      <c r="P12" s="1038"/>
      <c r="Q12" s="1038"/>
      <c r="R12" s="1038"/>
      <c r="S12" s="1038"/>
      <c r="T12" s="1038"/>
      <c r="U12" s="1038"/>
      <c r="V12" s="1038"/>
      <c r="W12" s="1038"/>
      <c r="X12" s="1038"/>
      <c r="Y12" s="1038"/>
      <c r="Z12" s="1039"/>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411"/>
      <c r="T13" s="411"/>
      <c r="U13" s="411"/>
      <c r="V13" s="411"/>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933"/>
      <c r="E14" s="933"/>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397"/>
      <c r="E15" s="397"/>
      <c r="F15" s="134"/>
      <c r="G15" s="134"/>
      <c r="H15" s="134"/>
      <c r="I15" s="134"/>
      <c r="J15" s="134"/>
      <c r="K15" s="397"/>
      <c r="L15" s="397"/>
      <c r="M15" s="397"/>
      <c r="N15" s="397"/>
      <c r="O15" s="397"/>
      <c r="P15" s="397"/>
      <c r="Q15" s="397"/>
      <c r="R15" s="397"/>
      <c r="S15" s="397"/>
      <c r="T15" s="397"/>
      <c r="U15" s="397"/>
      <c r="V15" s="397"/>
      <c r="W15" s="397"/>
      <c r="X15" s="397"/>
      <c r="Y15" s="397"/>
      <c r="Z15" s="397"/>
      <c r="AA15" s="397"/>
      <c r="AB15" s="397"/>
      <c r="AC15" s="397"/>
      <c r="AD15" s="397"/>
      <c r="AE15" s="397"/>
      <c r="AF15" s="397"/>
      <c r="AG15" s="236"/>
      <c r="AH15" s="397"/>
      <c r="AI15" s="397"/>
      <c r="AJ15" s="397"/>
    </row>
    <row r="16" spans="1:38" s="90" customFormat="1" ht="14.25" customHeight="1" x14ac:dyDescent="0.25">
      <c r="C16" s="966" t="s">
        <v>89</v>
      </c>
      <c r="D16" s="880" t="s">
        <v>97</v>
      </c>
      <c r="E16" s="880" t="s">
        <v>96</v>
      </c>
      <c r="F16" s="880" t="s">
        <v>87</v>
      </c>
      <c r="G16" s="580"/>
      <c r="H16" s="880" t="s">
        <v>53</v>
      </c>
      <c r="I16" s="880"/>
      <c r="J16" s="880" t="s">
        <v>54</v>
      </c>
      <c r="K16" s="880" t="s">
        <v>154</v>
      </c>
      <c r="L16" s="880"/>
      <c r="M16" s="880"/>
      <c r="N16" s="880"/>
      <c r="O16" s="880"/>
      <c r="P16" s="880"/>
      <c r="Q16" s="880"/>
      <c r="R16" s="880"/>
      <c r="S16" s="580"/>
      <c r="T16" s="580"/>
      <c r="U16" s="880" t="s">
        <v>155</v>
      </c>
      <c r="V16" s="880"/>
      <c r="W16" s="580"/>
      <c r="X16" s="880" t="s">
        <v>55</v>
      </c>
      <c r="Y16" s="880" t="s">
        <v>153</v>
      </c>
      <c r="Z16" s="880"/>
      <c r="AA16" s="880"/>
      <c r="AB16" s="880" t="s">
        <v>56</v>
      </c>
      <c r="AC16" s="880"/>
      <c r="AD16" s="880"/>
      <c r="AE16" s="880"/>
      <c r="AF16" s="880"/>
      <c r="AG16" s="880"/>
      <c r="AH16" s="880"/>
      <c r="AI16" s="880"/>
      <c r="AJ16" s="880" t="s">
        <v>57</v>
      </c>
      <c r="AK16" s="880" t="s">
        <v>200</v>
      </c>
      <c r="AL16" s="870" t="s">
        <v>611</v>
      </c>
    </row>
    <row r="17" spans="2:38" s="92" customFormat="1" ht="12" customHeight="1" x14ac:dyDescent="0.25">
      <c r="C17" s="967"/>
      <c r="D17" s="881"/>
      <c r="E17" s="881"/>
      <c r="F17" s="881"/>
      <c r="G17" s="581"/>
      <c r="H17" s="881"/>
      <c r="I17" s="881"/>
      <c r="J17" s="881"/>
      <c r="K17" s="881"/>
      <c r="L17" s="881"/>
      <c r="M17" s="881"/>
      <c r="N17" s="881"/>
      <c r="O17" s="881"/>
      <c r="P17" s="881"/>
      <c r="Q17" s="881"/>
      <c r="R17" s="881"/>
      <c r="S17" s="581"/>
      <c r="T17" s="581"/>
      <c r="U17" s="881"/>
      <c r="V17" s="881"/>
      <c r="W17" s="581"/>
      <c r="X17" s="881"/>
      <c r="Y17" s="881"/>
      <c r="Z17" s="881"/>
      <c r="AA17" s="881"/>
      <c r="AB17" s="883" t="s">
        <v>58</v>
      </c>
      <c r="AC17" s="883" t="s">
        <v>59</v>
      </c>
      <c r="AD17" s="883"/>
      <c r="AE17" s="881" t="s">
        <v>60</v>
      </c>
      <c r="AF17" s="881"/>
      <c r="AG17" s="624"/>
      <c r="AH17" s="881" t="s">
        <v>61</v>
      </c>
      <c r="AI17" s="881"/>
      <c r="AJ17" s="881"/>
      <c r="AK17" s="881"/>
      <c r="AL17" s="871"/>
    </row>
    <row r="18" spans="2:38" s="92" customFormat="1" ht="33.75" customHeight="1" thickBot="1" x14ac:dyDescent="0.3">
      <c r="C18" s="620" t="s">
        <v>90</v>
      </c>
      <c r="D18" s="882"/>
      <c r="E18" s="882"/>
      <c r="F18" s="593" t="s">
        <v>88</v>
      </c>
      <c r="G18" s="593" t="s">
        <v>1</v>
      </c>
      <c r="H18" s="593" t="s">
        <v>62</v>
      </c>
      <c r="I18" s="593" t="s">
        <v>63</v>
      </c>
      <c r="J18" s="882"/>
      <c r="K18" s="882" t="s">
        <v>64</v>
      </c>
      <c r="L18" s="882"/>
      <c r="M18" s="593" t="s">
        <v>65</v>
      </c>
      <c r="N18" s="577" t="s">
        <v>66</v>
      </c>
      <c r="O18" s="577" t="s">
        <v>67</v>
      </c>
      <c r="P18" s="577" t="s">
        <v>68</v>
      </c>
      <c r="Q18" s="577" t="s">
        <v>69</v>
      </c>
      <c r="R18" s="593" t="s">
        <v>70</v>
      </c>
      <c r="S18" s="593" t="s">
        <v>85</v>
      </c>
      <c r="T18" s="593" t="s">
        <v>86</v>
      </c>
      <c r="U18" s="593" t="s">
        <v>62</v>
      </c>
      <c r="V18" s="593" t="s">
        <v>63</v>
      </c>
      <c r="W18" s="593"/>
      <c r="X18" s="882"/>
      <c r="Y18" s="882"/>
      <c r="Z18" s="882"/>
      <c r="AA18" s="882"/>
      <c r="AB18" s="884"/>
      <c r="AC18" s="578" t="s">
        <v>71</v>
      </c>
      <c r="AD18" s="578" t="s">
        <v>72</v>
      </c>
      <c r="AE18" s="882" t="s">
        <v>121</v>
      </c>
      <c r="AF18" s="882"/>
      <c r="AG18" s="593" t="s">
        <v>123</v>
      </c>
      <c r="AH18" s="593" t="s">
        <v>119</v>
      </c>
      <c r="AI18" s="593" t="s">
        <v>120</v>
      </c>
      <c r="AJ18" s="882"/>
      <c r="AK18" s="882"/>
      <c r="AL18" s="872"/>
    </row>
    <row r="19" spans="2:38" s="701" customFormat="1" ht="144.75" customHeight="1" x14ac:dyDescent="0.25">
      <c r="B19" s="701">
        <f t="shared" ref="B19:B28" si="0">VALUE(CONCATENATE(H19,I19))</f>
        <v>44</v>
      </c>
      <c r="C19" s="690" t="s">
        <v>367</v>
      </c>
      <c r="D19" s="572" t="s">
        <v>210</v>
      </c>
      <c r="E19" s="690" t="s">
        <v>368</v>
      </c>
      <c r="F19" s="690" t="s">
        <v>369</v>
      </c>
      <c r="G19" s="695" t="s">
        <v>7</v>
      </c>
      <c r="H19" s="688">
        <v>4</v>
      </c>
      <c r="I19" s="688">
        <v>4</v>
      </c>
      <c r="J19" s="688" t="str">
        <f>VLOOKUP(B19,$S$52:$U$76,2,FALSE)</f>
        <v>Extrema</v>
      </c>
      <c r="K19" s="940" t="s">
        <v>370</v>
      </c>
      <c r="L19" s="940"/>
      <c r="M19" s="694" t="s">
        <v>82</v>
      </c>
      <c r="N19" s="694">
        <v>20</v>
      </c>
      <c r="O19" s="694">
        <v>25</v>
      </c>
      <c r="P19" s="694">
        <v>20</v>
      </c>
      <c r="Q19" s="694">
        <v>15</v>
      </c>
      <c r="R19" s="680">
        <f t="shared" ref="R19:R21" si="1">SUM(N19:Q19)</f>
        <v>80</v>
      </c>
      <c r="S19" s="694">
        <f>IF(M19="Preventivo",VLOOKUP(R19,$AA$71:$AB$91,2),0)</f>
        <v>2</v>
      </c>
      <c r="T19" s="694">
        <f>IF(M19="Correctivo",VLOOKUP(R19,$AA$71:$AC$91,3),0)</f>
        <v>0</v>
      </c>
      <c r="U19" s="688">
        <f t="shared" ref="U19:V28" si="2">IF(H19-S19&lt;1,1,H19-S19)</f>
        <v>2</v>
      </c>
      <c r="V19" s="688">
        <f t="shared" si="2"/>
        <v>4</v>
      </c>
      <c r="W19" s="680">
        <f t="shared" ref="W19:W28" si="3">VALUE(CONCATENATE(U19,V19))</f>
        <v>24</v>
      </c>
      <c r="X19" s="688" t="str">
        <f>VLOOKUP(W19,$S$52:$U$76,2,FALSE)</f>
        <v>Alta</v>
      </c>
      <c r="Y19" s="940" t="s">
        <v>99</v>
      </c>
      <c r="Z19" s="940"/>
      <c r="AA19" s="940"/>
      <c r="AB19" s="619" t="s">
        <v>371</v>
      </c>
      <c r="AC19" s="680" t="s">
        <v>214</v>
      </c>
      <c r="AD19" s="680"/>
      <c r="AE19" s="940" t="s">
        <v>372</v>
      </c>
      <c r="AF19" s="940"/>
      <c r="AG19" s="695" t="s">
        <v>131</v>
      </c>
      <c r="AH19" s="629">
        <v>43466</v>
      </c>
      <c r="AI19" s="523">
        <v>43830</v>
      </c>
      <c r="AJ19" s="702" t="s">
        <v>373</v>
      </c>
      <c r="AK19" s="755" t="s">
        <v>654</v>
      </c>
      <c r="AL19" s="677" t="s">
        <v>707</v>
      </c>
    </row>
    <row r="20" spans="2:38" s="701" customFormat="1" ht="231.75" customHeight="1" x14ac:dyDescent="0.25">
      <c r="C20" s="686" t="s">
        <v>367</v>
      </c>
      <c r="D20" s="686" t="s">
        <v>211</v>
      </c>
      <c r="E20" s="686" t="s">
        <v>212</v>
      </c>
      <c r="F20" s="686" t="s">
        <v>374</v>
      </c>
      <c r="G20" s="692" t="s">
        <v>11</v>
      </c>
      <c r="H20" s="689">
        <v>1</v>
      </c>
      <c r="I20" s="689">
        <v>5</v>
      </c>
      <c r="J20" s="689" t="s">
        <v>295</v>
      </c>
      <c r="K20" s="935" t="s">
        <v>370</v>
      </c>
      <c r="L20" s="935"/>
      <c r="M20" s="693" t="s">
        <v>82</v>
      </c>
      <c r="N20" s="693">
        <v>25</v>
      </c>
      <c r="O20" s="693">
        <v>15</v>
      </c>
      <c r="P20" s="693">
        <v>15</v>
      </c>
      <c r="Q20" s="693">
        <v>20</v>
      </c>
      <c r="R20" s="681">
        <f>SUM(N20:Q20)</f>
        <v>75</v>
      </c>
      <c r="S20" s="693"/>
      <c r="T20" s="693"/>
      <c r="U20" s="689">
        <v>3</v>
      </c>
      <c r="V20" s="689">
        <v>2</v>
      </c>
      <c r="W20" s="681">
        <f t="shared" si="3"/>
        <v>32</v>
      </c>
      <c r="X20" s="689" t="s">
        <v>81</v>
      </c>
      <c r="Y20" s="935" t="s">
        <v>99</v>
      </c>
      <c r="Z20" s="935"/>
      <c r="AA20" s="935"/>
      <c r="AB20" s="290" t="s">
        <v>375</v>
      </c>
      <c r="AC20" s="681" t="s">
        <v>214</v>
      </c>
      <c r="AD20" s="681"/>
      <c r="AE20" s="935" t="s">
        <v>372</v>
      </c>
      <c r="AF20" s="935"/>
      <c r="AG20" s="692" t="s">
        <v>131</v>
      </c>
      <c r="AH20" s="388">
        <v>43466</v>
      </c>
      <c r="AI20" s="291">
        <v>43830</v>
      </c>
      <c r="AJ20" s="679" t="s">
        <v>376</v>
      </c>
      <c r="AK20" s="755" t="s">
        <v>655</v>
      </c>
      <c r="AL20" s="677" t="s">
        <v>708</v>
      </c>
    </row>
    <row r="21" spans="2:38" s="701" customFormat="1" ht="202.5" customHeight="1" x14ac:dyDescent="0.25">
      <c r="B21" s="701">
        <f t="shared" si="0"/>
        <v>43</v>
      </c>
      <c r="C21" s="686" t="s">
        <v>253</v>
      </c>
      <c r="D21" s="717" t="s">
        <v>377</v>
      </c>
      <c r="E21" s="686" t="s">
        <v>378</v>
      </c>
      <c r="F21" s="686" t="s">
        <v>379</v>
      </c>
      <c r="G21" s="692" t="s">
        <v>5</v>
      </c>
      <c r="H21" s="689">
        <v>4</v>
      </c>
      <c r="I21" s="689">
        <v>3</v>
      </c>
      <c r="J21" s="689" t="str">
        <f t="shared" ref="J21:J28" si="4">VLOOKUP(B21,$S$52:$U$76,2,FALSE)</f>
        <v>Alta</v>
      </c>
      <c r="K21" s="935" t="s">
        <v>254</v>
      </c>
      <c r="L21" s="935"/>
      <c r="M21" s="693" t="s">
        <v>82</v>
      </c>
      <c r="N21" s="693">
        <v>25</v>
      </c>
      <c r="O21" s="693">
        <v>20</v>
      </c>
      <c r="P21" s="693">
        <v>15</v>
      </c>
      <c r="Q21" s="693">
        <v>10</v>
      </c>
      <c r="R21" s="681">
        <f t="shared" si="1"/>
        <v>70</v>
      </c>
      <c r="S21" s="693">
        <f t="shared" ref="S21:S28" si="5">IF(M21="Preventivo",VLOOKUP(R21,$AA$71:$AB$91,2),0)</f>
        <v>1</v>
      </c>
      <c r="T21" s="693">
        <f t="shared" ref="T21:T28" si="6">IF(M21="Correctivo",VLOOKUP(R21,$AA$71:$AC$91,3),0)</f>
        <v>0</v>
      </c>
      <c r="U21" s="689">
        <f t="shared" si="2"/>
        <v>3</v>
      </c>
      <c r="V21" s="689">
        <f t="shared" si="2"/>
        <v>3</v>
      </c>
      <c r="W21" s="681">
        <f t="shared" si="3"/>
        <v>33</v>
      </c>
      <c r="X21" s="689" t="str">
        <f t="shared" ref="X21:X28" si="7">VLOOKUP(W21,$S$52:$U$76,2,FALSE)</f>
        <v>Alta</v>
      </c>
      <c r="Y21" s="935" t="s">
        <v>99</v>
      </c>
      <c r="Z21" s="935"/>
      <c r="AA21" s="935"/>
      <c r="AB21" s="290" t="s">
        <v>382</v>
      </c>
      <c r="AC21" s="681" t="s">
        <v>214</v>
      </c>
      <c r="AD21" s="681"/>
      <c r="AE21" s="1036" t="s">
        <v>255</v>
      </c>
      <c r="AF21" s="1036"/>
      <c r="AG21" s="692" t="s">
        <v>131</v>
      </c>
      <c r="AH21" s="388">
        <v>43466</v>
      </c>
      <c r="AI21" s="291">
        <v>43830</v>
      </c>
      <c r="AJ21" s="679" t="s">
        <v>384</v>
      </c>
      <c r="AK21" s="755" t="s">
        <v>656</v>
      </c>
      <c r="AL21" s="677" t="s">
        <v>709</v>
      </c>
    </row>
    <row r="22" spans="2:38" s="701" customFormat="1" ht="214.5" customHeight="1" x14ac:dyDescent="0.25">
      <c r="B22" s="701">
        <f t="shared" si="0"/>
        <v>55</v>
      </c>
      <c r="C22" s="686" t="s">
        <v>256</v>
      </c>
      <c r="D22" s="717" t="s">
        <v>257</v>
      </c>
      <c r="E22" s="686" t="s">
        <v>258</v>
      </c>
      <c r="F22" s="686" t="s">
        <v>380</v>
      </c>
      <c r="G22" s="692" t="s">
        <v>7</v>
      </c>
      <c r="H22" s="689">
        <v>5</v>
      </c>
      <c r="I22" s="689">
        <v>5</v>
      </c>
      <c r="J22" s="689" t="str">
        <f t="shared" si="4"/>
        <v>Extrema</v>
      </c>
      <c r="K22" s="935" t="s">
        <v>381</v>
      </c>
      <c r="L22" s="935"/>
      <c r="M22" s="693" t="s">
        <v>82</v>
      </c>
      <c r="N22" s="693">
        <v>25</v>
      </c>
      <c r="O22" s="693">
        <v>15</v>
      </c>
      <c r="P22" s="693">
        <v>25</v>
      </c>
      <c r="Q22" s="693">
        <v>15</v>
      </c>
      <c r="R22" s="681">
        <f>SUM(N22:Q22)</f>
        <v>80</v>
      </c>
      <c r="S22" s="693">
        <f t="shared" si="5"/>
        <v>2</v>
      </c>
      <c r="T22" s="693">
        <f t="shared" si="6"/>
        <v>0</v>
      </c>
      <c r="U22" s="689">
        <f t="shared" si="2"/>
        <v>3</v>
      </c>
      <c r="V22" s="689">
        <f t="shared" si="2"/>
        <v>5</v>
      </c>
      <c r="W22" s="681">
        <f t="shared" si="3"/>
        <v>35</v>
      </c>
      <c r="X22" s="689" t="str">
        <f t="shared" si="7"/>
        <v>Extrema</v>
      </c>
      <c r="Y22" s="935" t="s">
        <v>99</v>
      </c>
      <c r="Z22" s="935"/>
      <c r="AA22" s="935"/>
      <c r="AB22" s="290" t="s">
        <v>383</v>
      </c>
      <c r="AC22" s="681" t="s">
        <v>214</v>
      </c>
      <c r="AD22" s="681"/>
      <c r="AE22" s="1036" t="s">
        <v>259</v>
      </c>
      <c r="AF22" s="1036"/>
      <c r="AG22" s="692" t="s">
        <v>131</v>
      </c>
      <c r="AH22" s="388">
        <v>43466</v>
      </c>
      <c r="AI22" s="291">
        <v>43830</v>
      </c>
      <c r="AJ22" s="679" t="s">
        <v>385</v>
      </c>
      <c r="AK22" s="755" t="s">
        <v>657</v>
      </c>
      <c r="AL22" s="825" t="s">
        <v>710</v>
      </c>
    </row>
    <row r="23" spans="2:38" s="701" customFormat="1" ht="148.5" customHeight="1" x14ac:dyDescent="0.25">
      <c r="B23" s="701">
        <f t="shared" si="0"/>
        <v>13</v>
      </c>
      <c r="C23" s="686" t="s">
        <v>386</v>
      </c>
      <c r="D23" s="565" t="s">
        <v>387</v>
      </c>
      <c r="E23" s="686" t="s">
        <v>388</v>
      </c>
      <c r="F23" s="686" t="s">
        <v>389</v>
      </c>
      <c r="G23" s="692" t="s">
        <v>11</v>
      </c>
      <c r="H23" s="689">
        <v>1</v>
      </c>
      <c r="I23" s="689">
        <v>3</v>
      </c>
      <c r="J23" s="689" t="str">
        <f t="shared" si="4"/>
        <v>Moderada</v>
      </c>
      <c r="K23" s="935" t="s">
        <v>401</v>
      </c>
      <c r="L23" s="935"/>
      <c r="M23" s="693" t="s">
        <v>82</v>
      </c>
      <c r="N23" s="693">
        <v>25</v>
      </c>
      <c r="O23" s="693">
        <v>20</v>
      </c>
      <c r="P23" s="693">
        <v>20</v>
      </c>
      <c r="Q23" s="693">
        <v>0</v>
      </c>
      <c r="R23" s="681">
        <f>SUM(N23:Q23)</f>
        <v>65</v>
      </c>
      <c r="S23" s="693">
        <f t="shared" si="5"/>
        <v>1</v>
      </c>
      <c r="T23" s="693">
        <f t="shared" si="6"/>
        <v>0</v>
      </c>
      <c r="U23" s="689">
        <f t="shared" si="2"/>
        <v>1</v>
      </c>
      <c r="V23" s="689">
        <f t="shared" si="2"/>
        <v>3</v>
      </c>
      <c r="W23" s="681">
        <f t="shared" si="3"/>
        <v>13</v>
      </c>
      <c r="X23" s="689" t="str">
        <f t="shared" si="7"/>
        <v>Moderada</v>
      </c>
      <c r="Y23" s="935" t="s">
        <v>99</v>
      </c>
      <c r="Z23" s="935"/>
      <c r="AA23" s="935"/>
      <c r="AB23" s="366" t="s">
        <v>405</v>
      </c>
      <c r="AC23" s="681" t="s">
        <v>214</v>
      </c>
      <c r="AD23" s="681"/>
      <c r="AE23" s="1036" t="s">
        <v>409</v>
      </c>
      <c r="AF23" s="1036"/>
      <c r="AG23" s="692" t="s">
        <v>131</v>
      </c>
      <c r="AH23" s="388">
        <v>43466</v>
      </c>
      <c r="AI23" s="291">
        <v>43830</v>
      </c>
      <c r="AJ23" s="679" t="s">
        <v>385</v>
      </c>
      <c r="AK23" s="755" t="s">
        <v>658</v>
      </c>
      <c r="AL23" s="677" t="s">
        <v>712</v>
      </c>
    </row>
    <row r="24" spans="2:38" s="701" customFormat="1" ht="166.5" customHeight="1" x14ac:dyDescent="0.25">
      <c r="B24" s="701">
        <f t="shared" si="0"/>
        <v>33</v>
      </c>
      <c r="C24" s="686" t="s">
        <v>390</v>
      </c>
      <c r="D24" s="565" t="s">
        <v>391</v>
      </c>
      <c r="E24" s="686" t="s">
        <v>392</v>
      </c>
      <c r="F24" s="686" t="s">
        <v>393</v>
      </c>
      <c r="G24" s="692" t="s">
        <v>7</v>
      </c>
      <c r="H24" s="689">
        <v>3</v>
      </c>
      <c r="I24" s="689">
        <v>3</v>
      </c>
      <c r="J24" s="689" t="str">
        <f t="shared" si="4"/>
        <v>Alta</v>
      </c>
      <c r="K24" s="935" t="s">
        <v>404</v>
      </c>
      <c r="L24" s="935"/>
      <c r="M24" s="693"/>
      <c r="N24" s="693">
        <v>0</v>
      </c>
      <c r="O24" s="693">
        <v>0</v>
      </c>
      <c r="P24" s="693">
        <v>0</v>
      </c>
      <c r="Q24" s="693">
        <v>0</v>
      </c>
      <c r="R24" s="681">
        <f>SUM(N24:Q24)</f>
        <v>0</v>
      </c>
      <c r="S24" s="693">
        <f t="shared" si="5"/>
        <v>0</v>
      </c>
      <c r="T24" s="693">
        <f t="shared" si="6"/>
        <v>0</v>
      </c>
      <c r="U24" s="689">
        <f>IF(H24-S24&lt;1,1,H24-S24)</f>
        <v>3</v>
      </c>
      <c r="V24" s="689">
        <f t="shared" si="2"/>
        <v>3</v>
      </c>
      <c r="W24" s="681">
        <f t="shared" si="3"/>
        <v>33</v>
      </c>
      <c r="X24" s="689" t="str">
        <f t="shared" si="7"/>
        <v>Alta</v>
      </c>
      <c r="Y24" s="935" t="s">
        <v>99</v>
      </c>
      <c r="Z24" s="935"/>
      <c r="AA24" s="935"/>
      <c r="AB24" s="290" t="s">
        <v>406</v>
      </c>
      <c r="AC24" s="681" t="s">
        <v>214</v>
      </c>
      <c r="AD24" s="681"/>
      <c r="AE24" s="1036" t="s">
        <v>409</v>
      </c>
      <c r="AF24" s="1036"/>
      <c r="AG24" s="692" t="s">
        <v>131</v>
      </c>
      <c r="AH24" s="388">
        <v>43466</v>
      </c>
      <c r="AI24" s="291">
        <v>43830</v>
      </c>
      <c r="AJ24" s="679" t="s">
        <v>410</v>
      </c>
      <c r="AK24" s="755" t="s">
        <v>658</v>
      </c>
      <c r="AL24" s="677" t="s">
        <v>713</v>
      </c>
    </row>
    <row r="25" spans="2:38" s="701" customFormat="1" ht="159" customHeight="1" x14ac:dyDescent="0.25">
      <c r="B25" s="701">
        <f t="shared" si="0"/>
        <v>44</v>
      </c>
      <c r="C25" s="686" t="s">
        <v>394</v>
      </c>
      <c r="D25" s="565" t="s">
        <v>395</v>
      </c>
      <c r="E25" s="686" t="s">
        <v>396</v>
      </c>
      <c r="F25" s="686" t="s">
        <v>397</v>
      </c>
      <c r="G25" s="692" t="s">
        <v>3</v>
      </c>
      <c r="H25" s="689">
        <v>4</v>
      </c>
      <c r="I25" s="689">
        <v>4</v>
      </c>
      <c r="J25" s="689" t="str">
        <f t="shared" si="4"/>
        <v>Extrema</v>
      </c>
      <c r="K25" s="935" t="s">
        <v>402</v>
      </c>
      <c r="L25" s="935"/>
      <c r="M25" s="693" t="s">
        <v>83</v>
      </c>
      <c r="N25" s="693">
        <v>10</v>
      </c>
      <c r="O25" s="693">
        <v>25</v>
      </c>
      <c r="P25" s="693">
        <v>15</v>
      </c>
      <c r="Q25" s="693">
        <v>15</v>
      </c>
      <c r="R25" s="681">
        <f>SUM(N25:Q25)</f>
        <v>65</v>
      </c>
      <c r="S25" s="693">
        <f t="shared" si="5"/>
        <v>0</v>
      </c>
      <c r="T25" s="693">
        <f t="shared" si="6"/>
        <v>1</v>
      </c>
      <c r="U25" s="689">
        <f t="shared" si="2"/>
        <v>4</v>
      </c>
      <c r="V25" s="689">
        <f t="shared" si="2"/>
        <v>3</v>
      </c>
      <c r="W25" s="681">
        <f t="shared" si="3"/>
        <v>43</v>
      </c>
      <c r="X25" s="689" t="str">
        <f t="shared" si="7"/>
        <v>Alta</v>
      </c>
      <c r="Y25" s="935" t="s">
        <v>99</v>
      </c>
      <c r="Z25" s="935"/>
      <c r="AA25" s="935"/>
      <c r="AB25" s="290" t="s">
        <v>407</v>
      </c>
      <c r="AC25" s="681"/>
      <c r="AD25" s="681" t="s">
        <v>214</v>
      </c>
      <c r="AE25" s="1036" t="s">
        <v>409</v>
      </c>
      <c r="AF25" s="1036"/>
      <c r="AG25" s="692" t="s">
        <v>131</v>
      </c>
      <c r="AH25" s="388">
        <v>43466</v>
      </c>
      <c r="AI25" s="291">
        <v>43830</v>
      </c>
      <c r="AJ25" s="290" t="s">
        <v>411</v>
      </c>
      <c r="AK25" s="755" t="s">
        <v>658</v>
      </c>
      <c r="AL25" s="754" t="s">
        <v>711</v>
      </c>
    </row>
    <row r="26" spans="2:38" s="701" customFormat="1" ht="163.5" customHeight="1" x14ac:dyDescent="0.25">
      <c r="B26" s="701">
        <f t="shared" si="0"/>
        <v>35</v>
      </c>
      <c r="C26" s="686" t="s">
        <v>398</v>
      </c>
      <c r="D26" s="565" t="s">
        <v>399</v>
      </c>
      <c r="E26" s="686" t="s">
        <v>400</v>
      </c>
      <c r="F26" s="686" t="s">
        <v>250</v>
      </c>
      <c r="G26" s="692" t="s">
        <v>11</v>
      </c>
      <c r="H26" s="689">
        <v>3</v>
      </c>
      <c r="I26" s="689">
        <v>5</v>
      </c>
      <c r="J26" s="689" t="str">
        <f t="shared" si="4"/>
        <v>Extrema</v>
      </c>
      <c r="K26" s="935" t="s">
        <v>403</v>
      </c>
      <c r="L26" s="935"/>
      <c r="M26" s="693" t="s">
        <v>83</v>
      </c>
      <c r="N26" s="693">
        <v>25</v>
      </c>
      <c r="O26" s="693">
        <v>25</v>
      </c>
      <c r="P26" s="693">
        <v>20</v>
      </c>
      <c r="Q26" s="693">
        <v>0</v>
      </c>
      <c r="R26" s="681">
        <f>SUM(N26:Q26)</f>
        <v>70</v>
      </c>
      <c r="S26" s="693">
        <f t="shared" si="5"/>
        <v>0</v>
      </c>
      <c r="T26" s="693">
        <f t="shared" si="6"/>
        <v>1</v>
      </c>
      <c r="U26" s="689">
        <f t="shared" si="2"/>
        <v>3</v>
      </c>
      <c r="V26" s="689">
        <f t="shared" si="2"/>
        <v>4</v>
      </c>
      <c r="W26" s="681">
        <f t="shared" si="3"/>
        <v>34</v>
      </c>
      <c r="X26" s="689" t="str">
        <f t="shared" si="7"/>
        <v>Extrema</v>
      </c>
      <c r="Y26" s="935" t="s">
        <v>99</v>
      </c>
      <c r="Z26" s="935"/>
      <c r="AA26" s="935"/>
      <c r="AB26" s="290" t="s">
        <v>408</v>
      </c>
      <c r="AC26" s="681"/>
      <c r="AD26" s="681" t="s">
        <v>214</v>
      </c>
      <c r="AE26" s="1036" t="s">
        <v>409</v>
      </c>
      <c r="AF26" s="1036"/>
      <c r="AG26" s="692" t="s">
        <v>131</v>
      </c>
      <c r="AH26" s="388">
        <v>43466</v>
      </c>
      <c r="AI26" s="291">
        <v>43830</v>
      </c>
      <c r="AJ26" s="290" t="s">
        <v>412</v>
      </c>
      <c r="AK26" s="755" t="s">
        <v>659</v>
      </c>
      <c r="AL26" s="754" t="s">
        <v>714</v>
      </c>
    </row>
    <row r="27" spans="2:38" s="701" customFormat="1" ht="162" customHeight="1" x14ac:dyDescent="0.25">
      <c r="B27" s="701">
        <f t="shared" si="0"/>
        <v>55</v>
      </c>
      <c r="C27" s="686" t="s">
        <v>413</v>
      </c>
      <c r="D27" s="686" t="s">
        <v>414</v>
      </c>
      <c r="E27" s="686" t="s">
        <v>414</v>
      </c>
      <c r="F27" s="686" t="s">
        <v>415</v>
      </c>
      <c r="G27" s="692" t="s">
        <v>7</v>
      </c>
      <c r="H27" s="689">
        <v>5</v>
      </c>
      <c r="I27" s="689">
        <v>5</v>
      </c>
      <c r="J27" s="689" t="str">
        <f t="shared" si="4"/>
        <v>Extrema</v>
      </c>
      <c r="K27" s="935" t="s">
        <v>416</v>
      </c>
      <c r="L27" s="935"/>
      <c r="M27" s="693" t="s">
        <v>83</v>
      </c>
      <c r="N27" s="693">
        <v>25</v>
      </c>
      <c r="O27" s="693">
        <v>25</v>
      </c>
      <c r="P27" s="693">
        <v>10</v>
      </c>
      <c r="Q27" s="693">
        <v>10</v>
      </c>
      <c r="R27" s="681">
        <f t="shared" ref="R27:R28" si="8">SUM(N27:Q27)</f>
        <v>70</v>
      </c>
      <c r="S27" s="693">
        <f t="shared" si="5"/>
        <v>0</v>
      </c>
      <c r="T27" s="693">
        <f t="shared" si="6"/>
        <v>1</v>
      </c>
      <c r="U27" s="689">
        <f t="shared" si="2"/>
        <v>5</v>
      </c>
      <c r="V27" s="689">
        <f t="shared" si="2"/>
        <v>4</v>
      </c>
      <c r="W27" s="681">
        <f t="shared" si="3"/>
        <v>54</v>
      </c>
      <c r="X27" s="689" t="str">
        <f t="shared" si="7"/>
        <v>Extrema</v>
      </c>
      <c r="Y27" s="935" t="s">
        <v>99</v>
      </c>
      <c r="Z27" s="935"/>
      <c r="AA27" s="935"/>
      <c r="AB27" s="290" t="s">
        <v>418</v>
      </c>
      <c r="AC27" s="681" t="s">
        <v>209</v>
      </c>
      <c r="AD27" s="681"/>
      <c r="AE27" s="1036" t="s">
        <v>419</v>
      </c>
      <c r="AF27" s="1036"/>
      <c r="AG27" s="692" t="s">
        <v>131</v>
      </c>
      <c r="AH27" s="388">
        <v>43466</v>
      </c>
      <c r="AI27" s="291">
        <v>43830</v>
      </c>
      <c r="AJ27" s="679" t="s">
        <v>420</v>
      </c>
      <c r="AK27" s="755" t="s">
        <v>660</v>
      </c>
      <c r="AL27" s="677" t="s">
        <v>715</v>
      </c>
    </row>
    <row r="28" spans="2:38" s="701" customFormat="1" ht="141" customHeight="1" x14ac:dyDescent="0.25">
      <c r="B28" s="701">
        <f t="shared" si="0"/>
        <v>44</v>
      </c>
      <c r="C28" s="628" t="s">
        <v>277</v>
      </c>
      <c r="D28" s="541" t="s">
        <v>278</v>
      </c>
      <c r="E28" s="686" t="s">
        <v>279</v>
      </c>
      <c r="F28" s="686" t="s">
        <v>280</v>
      </c>
      <c r="G28" s="692" t="s">
        <v>7</v>
      </c>
      <c r="H28" s="689">
        <v>4</v>
      </c>
      <c r="I28" s="689">
        <v>4</v>
      </c>
      <c r="J28" s="689" t="str">
        <f t="shared" si="4"/>
        <v>Extrema</v>
      </c>
      <c r="K28" s="935" t="s">
        <v>417</v>
      </c>
      <c r="L28" s="935"/>
      <c r="M28" s="693" t="s">
        <v>82</v>
      </c>
      <c r="N28" s="693">
        <v>25</v>
      </c>
      <c r="O28" s="693">
        <v>20</v>
      </c>
      <c r="P28" s="693">
        <v>10</v>
      </c>
      <c r="Q28" s="693">
        <v>25</v>
      </c>
      <c r="R28" s="681">
        <f t="shared" si="8"/>
        <v>80</v>
      </c>
      <c r="S28" s="693">
        <f t="shared" si="5"/>
        <v>2</v>
      </c>
      <c r="T28" s="693">
        <f t="shared" si="6"/>
        <v>0</v>
      </c>
      <c r="U28" s="689">
        <f t="shared" si="2"/>
        <v>2</v>
      </c>
      <c r="V28" s="689">
        <f t="shared" si="2"/>
        <v>4</v>
      </c>
      <c r="W28" s="681">
        <f t="shared" si="3"/>
        <v>24</v>
      </c>
      <c r="X28" s="689" t="str">
        <f t="shared" si="7"/>
        <v>Alta</v>
      </c>
      <c r="Y28" s="935" t="s">
        <v>99</v>
      </c>
      <c r="Z28" s="935"/>
      <c r="AA28" s="935"/>
      <c r="AB28" s="290" t="s">
        <v>417</v>
      </c>
      <c r="AC28" s="681" t="s">
        <v>209</v>
      </c>
      <c r="AD28" s="681"/>
      <c r="AE28" s="1036" t="s">
        <v>281</v>
      </c>
      <c r="AF28" s="1036"/>
      <c r="AG28" s="692" t="s">
        <v>131</v>
      </c>
      <c r="AH28" s="388">
        <v>43466</v>
      </c>
      <c r="AI28" s="291">
        <v>43830</v>
      </c>
      <c r="AJ28" s="679" t="s">
        <v>282</v>
      </c>
      <c r="AK28" s="755" t="s">
        <v>661</v>
      </c>
      <c r="AL28" s="677" t="s">
        <v>716</v>
      </c>
    </row>
    <row r="29" spans="2:38" x14ac:dyDescent="0.25">
      <c r="C29" s="66"/>
      <c r="D29" s="66"/>
      <c r="E29" s="93"/>
      <c r="F29" s="93"/>
      <c r="G29" s="93"/>
      <c r="H29" s="93"/>
      <c r="I29" s="93"/>
      <c r="J29" s="93"/>
      <c r="K29" s="93"/>
      <c r="L29" s="93"/>
      <c r="M29" s="93"/>
      <c r="N29" s="93"/>
      <c r="O29" s="93"/>
      <c r="P29" s="93"/>
      <c r="Q29" s="93"/>
      <c r="R29" s="93"/>
      <c r="S29" s="93"/>
      <c r="T29" s="93"/>
      <c r="U29" s="93"/>
      <c r="V29" s="93"/>
      <c r="W29" s="93"/>
      <c r="X29" s="93"/>
      <c r="Y29" s="1033"/>
      <c r="Z29" s="1033"/>
      <c r="AA29" s="1033"/>
      <c r="AB29" s="93"/>
      <c r="AC29" s="93"/>
      <c r="AD29" s="93"/>
      <c r="AE29" s="93"/>
      <c r="AK29" s="93"/>
    </row>
    <row r="30" spans="2:38" x14ac:dyDescent="0.2">
      <c r="B30" s="1034"/>
      <c r="C30" s="1035"/>
      <c r="D30" s="1035"/>
      <c r="E30" s="1035"/>
      <c r="F30" s="1035"/>
      <c r="G30" s="1035"/>
      <c r="H30" s="1035"/>
      <c r="I30" s="1035"/>
      <c r="J30" s="1035"/>
      <c r="K30" s="1035"/>
      <c r="L30" s="1035"/>
      <c r="M30" s="1035"/>
      <c r="N30" s="1035"/>
      <c r="O30" s="1035"/>
      <c r="P30" s="1035"/>
      <c r="Q30" s="1035"/>
      <c r="R30" s="1035"/>
      <c r="S30" s="1035"/>
      <c r="T30" s="1035"/>
      <c r="U30" s="81"/>
      <c r="V30" s="67"/>
      <c r="W30" s="67"/>
      <c r="X30" s="67"/>
      <c r="Y30" s="1033"/>
      <c r="Z30" s="1033"/>
      <c r="AA30" s="1033"/>
      <c r="AB30" s="67"/>
      <c r="AC30" s="93"/>
      <c r="AD30" s="93"/>
      <c r="AE30" s="93"/>
      <c r="AF30" s="93"/>
      <c r="AG30" s="237"/>
      <c r="AH30" s="93"/>
      <c r="AI30" s="93"/>
      <c r="AJ30" s="93"/>
      <c r="AK30" s="93"/>
      <c r="AL30" s="93"/>
    </row>
    <row r="31" spans="2:38" x14ac:dyDescent="0.2">
      <c r="B31" s="1034"/>
      <c r="C31" s="1034"/>
      <c r="D31" s="1034"/>
      <c r="E31" s="1034"/>
      <c r="F31" s="1034"/>
      <c r="G31" s="1034"/>
      <c r="H31" s="1034"/>
      <c r="I31" s="1034"/>
      <c r="J31" s="1034"/>
      <c r="K31" s="1034"/>
      <c r="L31" s="1034"/>
      <c r="M31" s="1034"/>
      <c r="N31" s="1034"/>
      <c r="O31" s="1034"/>
      <c r="P31" s="1034"/>
      <c r="Q31" s="1034"/>
      <c r="R31" s="1034"/>
      <c r="S31" s="1034"/>
      <c r="T31" s="1034"/>
      <c r="U31" s="81"/>
      <c r="V31" s="67"/>
      <c r="W31" s="67"/>
      <c r="X31" s="67"/>
      <c r="Y31" s="67"/>
      <c r="Z31" s="67"/>
      <c r="AA31" s="67"/>
      <c r="AB31" s="67"/>
      <c r="AC31" s="93"/>
      <c r="AD31" s="93"/>
      <c r="AE31" s="93"/>
      <c r="AF31" s="93"/>
      <c r="AG31" s="237"/>
      <c r="AH31" s="93"/>
      <c r="AI31" s="93"/>
      <c r="AJ31" s="93"/>
      <c r="AK31" s="93"/>
      <c r="AL31" s="93"/>
    </row>
    <row r="32" spans="2:38" x14ac:dyDescent="0.2">
      <c r="B32" s="1034"/>
      <c r="C32" s="1034"/>
      <c r="D32" s="1034"/>
      <c r="E32" s="1034"/>
      <c r="F32" s="1034"/>
      <c r="G32" s="1034"/>
      <c r="H32" s="1034"/>
      <c r="I32" s="1034"/>
      <c r="J32" s="1034"/>
      <c r="K32" s="1034"/>
      <c r="L32" s="1034"/>
      <c r="M32" s="1034"/>
      <c r="N32" s="1034"/>
      <c r="O32" s="1034"/>
      <c r="P32" s="1034"/>
      <c r="Q32" s="1034"/>
      <c r="R32" s="1034"/>
      <c r="S32" s="1034"/>
      <c r="T32" s="1034"/>
      <c r="U32" s="81"/>
      <c r="V32" s="67"/>
      <c r="W32" s="67"/>
      <c r="X32" s="67"/>
      <c r="Y32" s="67"/>
      <c r="Z32" s="67"/>
      <c r="AA32" s="67"/>
      <c r="AB32" s="67"/>
      <c r="AC32" s="93"/>
      <c r="AD32" s="93"/>
      <c r="AE32" s="93"/>
      <c r="AF32" s="93"/>
      <c r="AG32" s="237"/>
      <c r="AH32" s="93"/>
      <c r="AI32" s="93"/>
      <c r="AJ32" s="93"/>
      <c r="AK32" s="93"/>
      <c r="AL32" s="93"/>
    </row>
    <row r="33" spans="2:38" x14ac:dyDescent="0.2">
      <c r="B33" s="1022"/>
      <c r="C33" s="1022"/>
      <c r="D33" s="1022"/>
      <c r="E33" s="1022"/>
      <c r="F33" s="1022"/>
      <c r="G33" s="1022"/>
      <c r="H33" s="1022"/>
      <c r="I33" s="1022"/>
      <c r="J33" s="1022"/>
      <c r="K33" s="1022"/>
      <c r="L33" s="1022"/>
      <c r="M33" s="1022"/>
      <c r="N33" s="1022"/>
      <c r="O33" s="1022"/>
      <c r="P33" s="1022"/>
      <c r="Q33" s="1022"/>
      <c r="R33" s="1022"/>
      <c r="S33" s="1022"/>
      <c r="T33" s="1022"/>
      <c r="U33" s="67"/>
      <c r="V33" s="67"/>
      <c r="W33" s="67"/>
      <c r="X33" s="67"/>
      <c r="Y33" s="67"/>
      <c r="Z33" s="67"/>
      <c r="AA33" s="67"/>
      <c r="AB33" s="67"/>
      <c r="AC33" s="93"/>
      <c r="AD33" s="93"/>
      <c r="AE33" s="93"/>
      <c r="AF33" s="93"/>
      <c r="AG33" s="237"/>
      <c r="AH33" s="93"/>
      <c r="AI33" s="93"/>
      <c r="AJ33" s="93"/>
      <c r="AK33" s="93"/>
      <c r="AL33" s="93"/>
    </row>
    <row r="34" spans="2:38" ht="15.75" thickBot="1" x14ac:dyDescent="0.25">
      <c r="B34" s="390"/>
      <c r="C34" s="390"/>
      <c r="D34" s="390"/>
      <c r="E34" s="390"/>
      <c r="F34" s="390"/>
      <c r="G34" s="390"/>
      <c r="H34" s="390"/>
      <c r="I34" s="390"/>
      <c r="J34" s="390"/>
      <c r="K34" s="390"/>
      <c r="L34" s="390"/>
      <c r="M34" s="390"/>
      <c r="N34" s="390"/>
      <c r="O34" s="390"/>
      <c r="P34" s="390"/>
      <c r="Q34" s="390"/>
      <c r="R34" s="390"/>
      <c r="S34" s="390"/>
      <c r="T34" s="390"/>
      <c r="U34" s="67"/>
      <c r="V34" s="67"/>
      <c r="W34" s="67"/>
      <c r="X34" s="67"/>
      <c r="Y34" s="67"/>
      <c r="Z34" s="67"/>
      <c r="AA34" s="67"/>
      <c r="AB34" s="67"/>
      <c r="AC34" s="93"/>
      <c r="AD34" s="93"/>
      <c r="AE34" s="93"/>
      <c r="AF34" s="93"/>
      <c r="AG34" s="237"/>
      <c r="AH34" s="93"/>
      <c r="AI34" s="93"/>
      <c r="AJ34" s="93"/>
      <c r="AK34" s="93"/>
      <c r="AL34" s="93"/>
    </row>
    <row r="35" spans="2:38" x14ac:dyDescent="0.2">
      <c r="B35" s="1003" t="s">
        <v>15</v>
      </c>
      <c r="C35" s="1016"/>
      <c r="D35" s="1016"/>
      <c r="E35" s="1016"/>
      <c r="F35" s="1017"/>
      <c r="G35" s="82"/>
      <c r="H35" s="82"/>
      <c r="I35" s="82"/>
      <c r="J35" s="82"/>
      <c r="K35" s="82"/>
      <c r="L35" s="122" t="s">
        <v>16</v>
      </c>
      <c r="M35" s="149"/>
      <c r="N35" s="123"/>
      <c r="O35" s="123"/>
      <c r="P35" s="123"/>
      <c r="Q35" s="123"/>
      <c r="R35" s="123"/>
      <c r="S35" s="123"/>
      <c r="T35" s="123"/>
      <c r="U35" s="124"/>
      <c r="V35" s="67"/>
      <c r="W35" s="67"/>
      <c r="X35" s="67"/>
      <c r="Y35" s="67"/>
      <c r="Z35" s="67"/>
      <c r="AA35" s="67"/>
      <c r="AB35" s="67"/>
      <c r="AC35" s="93"/>
      <c r="AD35" s="93"/>
      <c r="AE35" s="93"/>
      <c r="AF35" s="93"/>
      <c r="AG35" s="237"/>
      <c r="AH35" s="93"/>
      <c r="AI35" s="93"/>
      <c r="AJ35" s="93"/>
      <c r="AK35" s="93"/>
      <c r="AL35" s="93"/>
    </row>
    <row r="36" spans="2:38" x14ac:dyDescent="0.2">
      <c r="B36" s="1003" t="s">
        <v>17</v>
      </c>
      <c r="C36" s="1017"/>
      <c r="D36" s="145" t="s">
        <v>157</v>
      </c>
      <c r="E36" s="145" t="s">
        <v>18</v>
      </c>
      <c r="F36" s="391" t="s">
        <v>19</v>
      </c>
      <c r="G36" s="82"/>
      <c r="H36" s="82"/>
      <c r="I36" s="1023"/>
      <c r="J36" s="1023"/>
      <c r="K36" s="93"/>
      <c r="L36" s="1024" t="s">
        <v>20</v>
      </c>
      <c r="M36" s="1003" t="s">
        <v>21</v>
      </c>
      <c r="N36" s="1016"/>
      <c r="O36" s="1016"/>
      <c r="P36" s="1016"/>
      <c r="Q36" s="1016"/>
      <c r="R36" s="1016"/>
      <c r="S36" s="1016"/>
      <c r="T36" s="1016"/>
      <c r="U36" s="1027"/>
      <c r="V36" s="67"/>
      <c r="W36" s="67"/>
      <c r="X36" s="67"/>
      <c r="Y36" s="67"/>
      <c r="Z36" s="67"/>
      <c r="AA36" s="67"/>
      <c r="AB36" s="67"/>
      <c r="AC36" s="93"/>
      <c r="AD36" s="93"/>
      <c r="AE36" s="93"/>
      <c r="AF36" s="93"/>
      <c r="AG36" s="237"/>
      <c r="AH36" s="93"/>
      <c r="AI36" s="93"/>
      <c r="AJ36" s="93"/>
      <c r="AK36" s="93"/>
      <c r="AL36" s="93"/>
    </row>
    <row r="37" spans="2:38" ht="22.5" customHeight="1" x14ac:dyDescent="0.2">
      <c r="B37" s="1005" t="s">
        <v>22</v>
      </c>
      <c r="C37" s="1006"/>
      <c r="D37" s="102" t="s">
        <v>158</v>
      </c>
      <c r="E37" s="102" t="s">
        <v>23</v>
      </c>
      <c r="F37" s="127">
        <v>1</v>
      </c>
      <c r="G37" s="154"/>
      <c r="H37" s="154"/>
      <c r="I37" s="93"/>
      <c r="J37" s="93"/>
      <c r="K37" s="93"/>
      <c r="L37" s="1025"/>
      <c r="M37" s="1028" t="s">
        <v>24</v>
      </c>
      <c r="N37" s="1029" t="s">
        <v>25</v>
      </c>
      <c r="O37" s="1029"/>
      <c r="P37" s="1029" t="s">
        <v>26</v>
      </c>
      <c r="Q37" s="1029"/>
      <c r="R37" s="1029" t="s">
        <v>27</v>
      </c>
      <c r="S37" s="93"/>
      <c r="T37" s="93"/>
      <c r="U37" s="125" t="s">
        <v>28</v>
      </c>
      <c r="V37" s="67"/>
      <c r="W37" s="67" t="str">
        <f>CONCATENATE(E37,"-",B37)</f>
        <v>No se ha presentado en los últimos 5 años.-RARO</v>
      </c>
      <c r="X37" s="67"/>
      <c r="AA37" s="67"/>
      <c r="AB37" s="67"/>
      <c r="AC37" s="93"/>
      <c r="AD37" s="93"/>
      <c r="AE37" s="93"/>
      <c r="AF37" s="93"/>
      <c r="AG37" s="237"/>
      <c r="AH37" s="93"/>
      <c r="AI37" s="93"/>
      <c r="AJ37" s="93"/>
      <c r="AK37" s="93"/>
      <c r="AL37" s="93"/>
    </row>
    <row r="38" spans="2:38" ht="22.5" customHeight="1" x14ac:dyDescent="0.2">
      <c r="B38" s="983" t="s">
        <v>29</v>
      </c>
      <c r="C38" s="1020"/>
      <c r="D38" s="126" t="s">
        <v>159</v>
      </c>
      <c r="E38" s="126" t="s">
        <v>30</v>
      </c>
      <c r="F38" s="120">
        <v>2</v>
      </c>
      <c r="G38" s="154"/>
      <c r="H38" s="154"/>
      <c r="I38" s="93"/>
      <c r="J38" s="93"/>
      <c r="K38" s="93"/>
      <c r="L38" s="1026"/>
      <c r="M38" s="1029"/>
      <c r="N38" s="864"/>
      <c r="O38" s="864"/>
      <c r="P38" s="864"/>
      <c r="Q38" s="864"/>
      <c r="R38" s="864"/>
      <c r="S38" s="93"/>
      <c r="T38" s="93"/>
      <c r="U38" s="121"/>
      <c r="V38" s="67"/>
      <c r="W38" s="67" t="e">
        <f>CONCATENATE(#REF!,"-",B38)</f>
        <v>#REF!</v>
      </c>
      <c r="X38" s="67"/>
      <c r="AA38" s="67"/>
      <c r="AB38" s="67"/>
      <c r="AC38" s="93"/>
      <c r="AD38" s="93"/>
      <c r="AE38" s="93"/>
      <c r="AF38" s="93"/>
      <c r="AG38" s="237"/>
      <c r="AH38" s="93"/>
      <c r="AI38" s="93"/>
      <c r="AJ38" s="93"/>
      <c r="AK38" s="93"/>
      <c r="AL38" s="93"/>
    </row>
    <row r="39" spans="2:38" ht="22.5" customHeight="1" x14ac:dyDescent="0.2">
      <c r="B39" s="988" t="s">
        <v>31</v>
      </c>
      <c r="C39" s="1021"/>
      <c r="D39" s="173" t="s">
        <v>160</v>
      </c>
      <c r="E39" s="173" t="s">
        <v>32</v>
      </c>
      <c r="F39" s="127">
        <v>3</v>
      </c>
      <c r="G39" s="154"/>
      <c r="H39" s="154"/>
      <c r="I39" s="1022"/>
      <c r="J39" s="1022"/>
      <c r="K39" s="93"/>
      <c r="L39" s="1009" t="s">
        <v>33</v>
      </c>
      <c r="M39" s="1010" t="s">
        <v>34</v>
      </c>
      <c r="N39" s="1012" t="s">
        <v>34</v>
      </c>
      <c r="O39" s="1012"/>
      <c r="P39" s="1013" t="s">
        <v>35</v>
      </c>
      <c r="Q39" s="1013"/>
      <c r="R39" s="1007" t="s">
        <v>36</v>
      </c>
      <c r="S39" s="93"/>
      <c r="T39" s="93"/>
      <c r="U39" s="1030" t="s">
        <v>36</v>
      </c>
      <c r="V39" s="67"/>
      <c r="W39" s="67" t="str">
        <f>CONCATENATE(E39,"-",B39)</f>
        <v>Al menos de 1 vez en los últimos 2 años.-POSIBLE</v>
      </c>
      <c r="X39" s="67"/>
      <c r="AA39" s="67"/>
      <c r="AB39" s="67"/>
      <c r="AC39" s="93"/>
      <c r="AD39" s="93"/>
      <c r="AE39" s="93"/>
      <c r="AF39" s="93"/>
      <c r="AG39" s="237"/>
      <c r="AH39" s="93"/>
      <c r="AI39" s="93"/>
      <c r="AJ39" s="93"/>
      <c r="AK39" s="93"/>
      <c r="AL39" s="93"/>
    </row>
    <row r="40" spans="2:38" ht="9.75" customHeight="1" x14ac:dyDescent="0.2">
      <c r="B40" s="999" t="s">
        <v>37</v>
      </c>
      <c r="C40" s="1032"/>
      <c r="D40" s="173" t="s">
        <v>161</v>
      </c>
      <c r="E40" s="173" t="s">
        <v>38</v>
      </c>
      <c r="F40" s="127">
        <v>4</v>
      </c>
      <c r="G40" s="154"/>
      <c r="H40" s="154"/>
      <c r="I40" s="1022"/>
      <c r="J40" s="1022"/>
      <c r="K40" s="93"/>
      <c r="L40" s="1009"/>
      <c r="M40" s="1011"/>
      <c r="N40" s="1012"/>
      <c r="O40" s="1012"/>
      <c r="P40" s="1013"/>
      <c r="Q40" s="1013"/>
      <c r="R40" s="1007"/>
      <c r="S40" s="93"/>
      <c r="T40" s="93"/>
      <c r="U40" s="1031"/>
      <c r="V40" s="67"/>
      <c r="W40" s="67" t="str">
        <f>CONCATENATE(E40,"-",B40)</f>
        <v>Al menos de 1 vez en el último año.-PROBABLE</v>
      </c>
      <c r="X40" s="67"/>
      <c r="AA40" s="67"/>
      <c r="AB40" s="67"/>
      <c r="AC40" s="93"/>
      <c r="AD40" s="93"/>
      <c r="AE40" s="93"/>
      <c r="AF40" s="93"/>
      <c r="AG40" s="237"/>
      <c r="AH40" s="93"/>
      <c r="AI40" s="93"/>
      <c r="AJ40" s="93"/>
      <c r="AK40" s="93"/>
      <c r="AL40" s="93"/>
    </row>
    <row r="41" spans="2:38" x14ac:dyDescent="0.2">
      <c r="B41" s="1001" t="s">
        <v>39</v>
      </c>
      <c r="C41" s="1008"/>
      <c r="D41" s="173" t="s">
        <v>162</v>
      </c>
      <c r="E41" s="173" t="s">
        <v>103</v>
      </c>
      <c r="F41" s="127">
        <v>5</v>
      </c>
      <c r="G41" s="154"/>
      <c r="H41" s="154"/>
      <c r="I41" s="994" t="s">
        <v>102</v>
      </c>
      <c r="J41" s="994"/>
      <c r="K41" s="93"/>
      <c r="L41" s="1009" t="s">
        <v>40</v>
      </c>
      <c r="M41" s="1010" t="s">
        <v>34</v>
      </c>
      <c r="N41" s="1012" t="s">
        <v>34</v>
      </c>
      <c r="O41" s="1012"/>
      <c r="P41" s="1013" t="s">
        <v>35</v>
      </c>
      <c r="Q41" s="1013"/>
      <c r="R41" s="1007" t="s">
        <v>36</v>
      </c>
      <c r="S41" s="93"/>
      <c r="T41" s="93"/>
      <c r="U41" s="1014" t="s">
        <v>41</v>
      </c>
      <c r="V41" s="67"/>
      <c r="W41" s="67" t="str">
        <f>CONCATENATE(E41,"-",B41)</f>
        <v>Más de 1 vez al año-CASI SEGURO</v>
      </c>
      <c r="X41" s="67"/>
      <c r="AA41" s="67"/>
      <c r="AB41" s="67"/>
      <c r="AC41" s="93"/>
      <c r="AD41" s="93"/>
      <c r="AE41" s="93"/>
      <c r="AF41" s="93"/>
      <c r="AG41" s="237"/>
      <c r="AH41" s="93"/>
      <c r="AI41" s="93"/>
      <c r="AJ41" s="93"/>
      <c r="AK41" s="93"/>
      <c r="AL41" s="93"/>
    </row>
    <row r="42" spans="2:38" x14ac:dyDescent="0.2">
      <c r="B42" s="67"/>
      <c r="C42" s="67"/>
      <c r="D42" s="67"/>
      <c r="E42" s="67"/>
      <c r="F42" s="155"/>
      <c r="G42" s="156"/>
      <c r="H42" s="155"/>
      <c r="I42" s="68"/>
      <c r="J42" s="68"/>
      <c r="K42" s="68"/>
      <c r="L42" s="1009"/>
      <c r="M42" s="1011"/>
      <c r="N42" s="1012"/>
      <c r="O42" s="1012"/>
      <c r="P42" s="1013"/>
      <c r="Q42" s="1013"/>
      <c r="R42" s="1007"/>
      <c r="S42" s="93"/>
      <c r="T42" s="93"/>
      <c r="U42" s="1015"/>
      <c r="V42" s="67"/>
      <c r="W42" s="67"/>
      <c r="X42" s="67"/>
      <c r="AA42" s="67"/>
      <c r="AB42" s="67"/>
      <c r="AC42" s="93"/>
      <c r="AD42" s="93"/>
      <c r="AE42" s="93"/>
      <c r="AF42" s="93"/>
      <c r="AG42" s="237"/>
      <c r="AH42" s="93"/>
      <c r="AI42" s="93"/>
      <c r="AJ42" s="93"/>
      <c r="AK42" s="93"/>
      <c r="AL42" s="93"/>
    </row>
    <row r="43" spans="2:38" x14ac:dyDescent="0.2">
      <c r="B43" s="144" t="s">
        <v>42</v>
      </c>
      <c r="C43" s="1016" t="s">
        <v>42</v>
      </c>
      <c r="D43" s="1016"/>
      <c r="E43" s="1017"/>
      <c r="F43" s="82"/>
      <c r="G43" s="82"/>
      <c r="H43" s="82"/>
      <c r="I43" s="82"/>
      <c r="J43" s="82"/>
      <c r="K43" s="82"/>
      <c r="L43" s="1009" t="s">
        <v>43</v>
      </c>
      <c r="M43" s="1010" t="s">
        <v>34</v>
      </c>
      <c r="N43" s="1013" t="s">
        <v>35</v>
      </c>
      <c r="O43" s="1013"/>
      <c r="P43" s="1007" t="s">
        <v>36</v>
      </c>
      <c r="Q43" s="1007"/>
      <c r="R43" s="1018" t="s">
        <v>41</v>
      </c>
      <c r="S43" s="93"/>
      <c r="T43" s="93"/>
      <c r="U43" s="1019" t="s">
        <v>41</v>
      </c>
      <c r="V43" s="67"/>
      <c r="W43" s="67"/>
      <c r="X43" s="67"/>
      <c r="AA43" s="67"/>
      <c r="AB43" s="67"/>
      <c r="AC43" s="93"/>
      <c r="AD43" s="93"/>
      <c r="AE43" s="93"/>
      <c r="AF43" s="93"/>
      <c r="AG43" s="237"/>
      <c r="AH43" s="93"/>
      <c r="AI43" s="93"/>
      <c r="AJ43" s="93"/>
      <c r="AK43" s="93"/>
      <c r="AL43" s="93"/>
    </row>
    <row r="44" spans="2:38" x14ac:dyDescent="0.25">
      <c r="B44" s="1003" t="s">
        <v>17</v>
      </c>
      <c r="C44" s="1004"/>
      <c r="D44" s="129"/>
      <c r="E44" s="145" t="s">
        <v>19</v>
      </c>
      <c r="F44" s="93"/>
      <c r="G44" s="392"/>
      <c r="H44" s="979"/>
      <c r="I44" s="979"/>
      <c r="J44" s="979"/>
      <c r="K44" s="93"/>
      <c r="L44" s="1009"/>
      <c r="M44" s="1011"/>
      <c r="N44" s="1013"/>
      <c r="O44" s="1013"/>
      <c r="P44" s="1007"/>
      <c r="Q44" s="1007"/>
      <c r="R44" s="1018"/>
      <c r="S44" s="93"/>
      <c r="T44" s="93"/>
      <c r="U44" s="1015"/>
      <c r="V44" s="67"/>
      <c r="W44" s="67"/>
      <c r="X44" s="67"/>
      <c r="AA44" s="67"/>
      <c r="AB44" s="67"/>
      <c r="AC44" s="93"/>
      <c r="AD44" s="93"/>
      <c r="AE44" s="93"/>
      <c r="AF44" s="93"/>
      <c r="AG44" s="237"/>
      <c r="AH44" s="93"/>
      <c r="AI44" s="93"/>
      <c r="AJ44" s="93"/>
      <c r="AK44" s="93"/>
      <c r="AL44" s="93"/>
    </row>
    <row r="45" spans="2:38" ht="18" customHeight="1" x14ac:dyDescent="0.2">
      <c r="B45" s="1005" t="s">
        <v>44</v>
      </c>
      <c r="C45" s="1006"/>
      <c r="D45" s="171" t="s">
        <v>163</v>
      </c>
      <c r="E45" s="146">
        <v>1</v>
      </c>
      <c r="F45" s="93"/>
      <c r="G45" s="88"/>
      <c r="H45" s="994"/>
      <c r="I45" s="994"/>
      <c r="J45" s="994"/>
      <c r="K45" s="93"/>
      <c r="L45" s="86" t="s">
        <v>45</v>
      </c>
      <c r="M45" s="131" t="s">
        <v>35</v>
      </c>
      <c r="N45" s="1007" t="s">
        <v>36</v>
      </c>
      <c r="O45" s="1007"/>
      <c r="P45" s="1007" t="s">
        <v>36</v>
      </c>
      <c r="Q45" s="1007"/>
      <c r="R45" s="393" t="s">
        <v>41</v>
      </c>
      <c r="S45" s="93"/>
      <c r="T45" s="93"/>
      <c r="U45" s="130" t="s">
        <v>41</v>
      </c>
      <c r="V45" s="67"/>
      <c r="W45" s="67" t="str">
        <f>CONCATENATE(E45,"-",B45)</f>
        <v>1-INSIGNIFICANTE</v>
      </c>
      <c r="X45" s="67"/>
      <c r="AA45" s="67"/>
      <c r="AB45" s="67"/>
      <c r="AC45" s="93"/>
      <c r="AD45" s="93"/>
      <c r="AE45" s="93"/>
      <c r="AF45" s="93"/>
      <c r="AG45" s="237"/>
      <c r="AH45" s="93"/>
      <c r="AI45" s="93"/>
      <c r="AJ45" s="93"/>
      <c r="AK45" s="93"/>
      <c r="AL45" s="93"/>
    </row>
    <row r="46" spans="2:38" ht="20.25" customHeight="1" thickBot="1" x14ac:dyDescent="0.3">
      <c r="B46" s="983" t="s">
        <v>46</v>
      </c>
      <c r="C46" s="984"/>
      <c r="D46" s="172" t="s">
        <v>164</v>
      </c>
      <c r="E46" s="146">
        <v>2</v>
      </c>
      <c r="F46" s="93"/>
      <c r="G46" s="88"/>
      <c r="H46" s="979"/>
      <c r="I46" s="979"/>
      <c r="J46" s="979"/>
      <c r="K46" s="93"/>
      <c r="L46" s="87" t="s">
        <v>47</v>
      </c>
      <c r="M46" s="150" t="s">
        <v>36</v>
      </c>
      <c r="N46" s="985" t="s">
        <v>36</v>
      </c>
      <c r="O46" s="986"/>
      <c r="P46" s="987" t="s">
        <v>41</v>
      </c>
      <c r="Q46" s="987"/>
      <c r="R46" s="151" t="s">
        <v>41</v>
      </c>
      <c r="S46" s="93"/>
      <c r="T46" s="93"/>
      <c r="U46" s="394" t="s">
        <v>41</v>
      </c>
      <c r="V46" s="67"/>
      <c r="W46" s="67" t="str">
        <f>CONCATENATE(E46,"-",B46)</f>
        <v>2-MENOR</v>
      </c>
      <c r="X46" s="67"/>
      <c r="AA46" s="67"/>
      <c r="AB46" s="67"/>
      <c r="AC46" s="93"/>
      <c r="AD46" s="93"/>
      <c r="AE46" s="93"/>
      <c r="AF46" s="93"/>
      <c r="AG46" s="237"/>
      <c r="AH46" s="93"/>
      <c r="AI46" s="93"/>
      <c r="AJ46" s="93"/>
      <c r="AK46" s="93"/>
      <c r="AL46" s="93"/>
    </row>
    <row r="47" spans="2:38" ht="15" customHeight="1" x14ac:dyDescent="0.25">
      <c r="B47" s="988" t="s">
        <v>48</v>
      </c>
      <c r="C47" s="989"/>
      <c r="D47" s="172" t="s">
        <v>165</v>
      </c>
      <c r="E47" s="146">
        <v>3</v>
      </c>
      <c r="F47" s="93"/>
      <c r="G47" s="88"/>
      <c r="H47" s="979"/>
      <c r="I47" s="979"/>
      <c r="J47" s="979"/>
      <c r="K47" s="93"/>
      <c r="L47" s="990" t="s">
        <v>49</v>
      </c>
      <c r="M47" s="991"/>
      <c r="N47" s="991"/>
      <c r="O47" s="991"/>
      <c r="P47" s="991"/>
      <c r="Q47" s="991"/>
      <c r="R47" s="991"/>
      <c r="S47" s="991"/>
      <c r="T47" s="991"/>
      <c r="U47" s="992"/>
      <c r="V47" s="67"/>
      <c r="W47" s="67" t="str">
        <f>CONCATENATE(E47,"-",B47)</f>
        <v>3-MODERADO</v>
      </c>
      <c r="X47" s="67"/>
      <c r="AA47" s="67"/>
      <c r="AB47" s="67"/>
      <c r="AC47" s="93"/>
      <c r="AD47" s="93"/>
      <c r="AE47" s="93"/>
      <c r="AF47" s="93"/>
      <c r="AG47" s="237"/>
      <c r="AH47" s="93"/>
      <c r="AI47" s="93"/>
      <c r="AJ47" s="93"/>
      <c r="AK47" s="93"/>
      <c r="AL47" s="93"/>
    </row>
    <row r="48" spans="2:38" ht="19.5" customHeight="1" x14ac:dyDescent="0.25">
      <c r="B48" s="999" t="s">
        <v>50</v>
      </c>
      <c r="C48" s="1000"/>
      <c r="D48" s="172" t="s">
        <v>166</v>
      </c>
      <c r="E48" s="146">
        <v>4</v>
      </c>
      <c r="F48" s="93"/>
      <c r="G48" s="88"/>
      <c r="H48" s="979"/>
      <c r="I48" s="979"/>
      <c r="J48" s="979"/>
      <c r="K48" s="93"/>
      <c r="L48" s="993"/>
      <c r="M48" s="994"/>
      <c r="N48" s="994"/>
      <c r="O48" s="994"/>
      <c r="P48" s="994"/>
      <c r="Q48" s="994"/>
      <c r="R48" s="994"/>
      <c r="S48" s="994"/>
      <c r="T48" s="994"/>
      <c r="U48" s="995"/>
      <c r="V48" s="67"/>
      <c r="W48" s="67" t="str">
        <f>CONCATENATE(E48,"-",B48)</f>
        <v>4-MAYOR</v>
      </c>
      <c r="X48" s="67"/>
      <c r="AA48" s="67"/>
      <c r="AB48" s="67"/>
      <c r="AC48" s="93"/>
      <c r="AD48" s="93"/>
      <c r="AE48" s="93"/>
      <c r="AF48" s="93"/>
      <c r="AG48" s="237"/>
      <c r="AH48" s="93"/>
      <c r="AI48" s="93"/>
      <c r="AJ48" s="93"/>
      <c r="AK48" s="93"/>
      <c r="AL48" s="93"/>
    </row>
    <row r="49" spans="2:38" ht="24.75" customHeight="1" thickBot="1" x14ac:dyDescent="0.3">
      <c r="B49" s="1001" t="s">
        <v>51</v>
      </c>
      <c r="C49" s="1002"/>
      <c r="D49" s="172" t="s">
        <v>167</v>
      </c>
      <c r="E49" s="146">
        <v>5</v>
      </c>
      <c r="F49" s="93"/>
      <c r="G49" s="88"/>
      <c r="H49" s="979"/>
      <c r="I49" s="979"/>
      <c r="J49" s="979"/>
      <c r="K49" s="93"/>
      <c r="L49" s="996"/>
      <c r="M49" s="997"/>
      <c r="N49" s="997"/>
      <c r="O49" s="997"/>
      <c r="P49" s="997"/>
      <c r="Q49" s="997"/>
      <c r="R49" s="997"/>
      <c r="S49" s="997"/>
      <c r="T49" s="997"/>
      <c r="U49" s="998"/>
      <c r="V49" s="67"/>
      <c r="W49" s="67" t="str">
        <f>CONCATENATE(E49,"-",B49)</f>
        <v>5-CATASTRÓFICO</v>
      </c>
      <c r="X49" s="67"/>
      <c r="AA49" s="67"/>
      <c r="AB49" s="67"/>
      <c r="AC49" s="93"/>
      <c r="AD49" s="93"/>
      <c r="AE49" s="93"/>
      <c r="AF49" s="93"/>
      <c r="AG49" s="237"/>
      <c r="AH49" s="93"/>
      <c r="AI49" s="93"/>
      <c r="AJ49" s="93"/>
      <c r="AK49" s="93"/>
      <c r="AL49" s="93"/>
    </row>
    <row r="50" spans="2:38" x14ac:dyDescent="0.25">
      <c r="B50" s="143" t="s">
        <v>52</v>
      </c>
      <c r="C50" s="128"/>
      <c r="D50" s="128"/>
      <c r="E50" s="128"/>
      <c r="F50" s="128"/>
      <c r="G50" s="128"/>
      <c r="H50" s="128"/>
      <c r="I50" s="128"/>
      <c r="J50" s="128"/>
      <c r="K50" s="88"/>
      <c r="L50" s="80"/>
      <c r="M50" s="83"/>
      <c r="N50" s="83"/>
      <c r="O50" s="83"/>
      <c r="P50" s="83"/>
      <c r="Q50" s="83"/>
      <c r="R50" s="83"/>
      <c r="S50" s="83"/>
      <c r="T50" s="83"/>
      <c r="U50" s="67"/>
      <c r="V50" s="67"/>
      <c r="W50" s="67"/>
      <c r="X50" s="67"/>
      <c r="AA50" s="67"/>
      <c r="AB50" s="67"/>
      <c r="AC50" s="93"/>
      <c r="AD50" s="93"/>
      <c r="AE50" s="93"/>
      <c r="AF50" s="93"/>
      <c r="AG50" s="237"/>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c r="T51" s="67"/>
      <c r="U51" s="67"/>
      <c r="V51" s="67"/>
      <c r="W51" s="67"/>
      <c r="X51" s="67"/>
      <c r="AA51" s="67"/>
      <c r="AB51" s="67"/>
      <c r="AC51" s="93"/>
      <c r="AD51" s="93"/>
      <c r="AE51" s="93"/>
      <c r="AF51" s="93"/>
      <c r="AG51" s="237"/>
      <c r="AH51" s="93"/>
      <c r="AI51" s="93"/>
      <c r="AJ51" s="93"/>
      <c r="AK51" s="93"/>
      <c r="AL51" s="93"/>
    </row>
    <row r="52" spans="2:38" hidden="1" x14ac:dyDescent="0.2">
      <c r="B52" s="67"/>
      <c r="C52" s="67"/>
      <c r="D52" s="67"/>
      <c r="E52" s="67"/>
      <c r="F52" s="67"/>
      <c r="G52" s="67"/>
      <c r="H52" s="67"/>
      <c r="I52" s="67"/>
      <c r="J52" s="67"/>
      <c r="K52" s="67"/>
      <c r="L52" s="67"/>
      <c r="M52" s="67"/>
      <c r="N52" s="980"/>
      <c r="O52" s="980"/>
      <c r="P52" s="980"/>
      <c r="Q52" s="980"/>
      <c r="R52" s="980"/>
      <c r="S52" s="67">
        <v>11</v>
      </c>
      <c r="T52" s="67" t="s">
        <v>78</v>
      </c>
      <c r="U52" s="67">
        <v>1</v>
      </c>
      <c r="V52" s="67"/>
      <c r="W52" s="67"/>
      <c r="X52" s="67"/>
      <c r="AA52" s="67"/>
      <c r="AB52" s="67"/>
      <c r="AC52" s="93"/>
      <c r="AD52" s="93"/>
      <c r="AE52" s="93"/>
      <c r="AF52" s="93"/>
      <c r="AG52" s="237"/>
      <c r="AH52" s="93"/>
      <c r="AI52" s="93"/>
      <c r="AJ52" s="93"/>
      <c r="AK52" s="93"/>
      <c r="AL52" s="93"/>
    </row>
    <row r="53" spans="2:38" hidden="1" x14ac:dyDescent="0.2">
      <c r="B53" s="67"/>
      <c r="C53" s="67"/>
      <c r="D53" s="67"/>
      <c r="E53" s="67"/>
      <c r="F53" s="67"/>
      <c r="G53" s="67"/>
      <c r="H53" s="67"/>
      <c r="I53" s="67"/>
      <c r="J53" s="67"/>
      <c r="K53" s="67"/>
      <c r="L53" s="67"/>
      <c r="M53" s="67"/>
      <c r="N53" s="139"/>
      <c r="O53" s="139"/>
      <c r="P53" s="139"/>
      <c r="Q53" s="139"/>
      <c r="R53" s="139"/>
      <c r="S53" s="67">
        <v>12</v>
      </c>
      <c r="T53" s="67" t="s">
        <v>78</v>
      </c>
      <c r="U53" s="67">
        <v>2</v>
      </c>
      <c r="V53" s="67"/>
      <c r="W53" s="67"/>
      <c r="X53" s="67"/>
      <c r="AA53" s="67"/>
      <c r="AB53" s="67"/>
      <c r="AC53" s="93"/>
      <c r="AD53" s="93"/>
      <c r="AE53" s="93"/>
      <c r="AF53" s="93"/>
      <c r="AG53" s="237"/>
      <c r="AH53" s="93"/>
      <c r="AI53" s="93"/>
      <c r="AJ53" s="93"/>
      <c r="AL53" s="93"/>
    </row>
    <row r="54" spans="2:38" hidden="1" x14ac:dyDescent="0.2">
      <c r="B54" s="67"/>
      <c r="C54" s="67"/>
      <c r="D54" s="67"/>
      <c r="E54" s="67"/>
      <c r="F54" s="67"/>
      <c r="G54" s="67"/>
      <c r="H54" s="67"/>
      <c r="I54" s="67"/>
      <c r="J54" s="67"/>
      <c r="K54" s="67"/>
      <c r="L54" s="67"/>
      <c r="M54" s="67"/>
      <c r="N54" s="139"/>
      <c r="O54" s="139"/>
      <c r="P54" s="139"/>
      <c r="Q54" s="139"/>
      <c r="R54" s="139"/>
      <c r="S54" s="67">
        <v>13</v>
      </c>
      <c r="T54" s="67" t="s">
        <v>81</v>
      </c>
      <c r="U54" s="67">
        <v>3</v>
      </c>
      <c r="V54" s="67"/>
      <c r="W54" s="67"/>
      <c r="X54" s="67"/>
      <c r="AA54" s="67"/>
      <c r="AB54" s="67"/>
      <c r="AC54" s="93"/>
      <c r="AD54" s="93"/>
      <c r="AE54" s="93"/>
      <c r="AF54" s="93"/>
      <c r="AG54" s="237"/>
      <c r="AH54" s="93"/>
      <c r="AI54" s="93"/>
      <c r="AJ54" s="93"/>
      <c r="AL54" s="93"/>
    </row>
    <row r="55" spans="2:38" hidden="1" x14ac:dyDescent="0.2">
      <c r="B55" s="67"/>
      <c r="C55" s="67"/>
      <c r="D55" s="67"/>
      <c r="E55" s="67"/>
      <c r="F55" s="67"/>
      <c r="G55" s="67"/>
      <c r="H55" s="67"/>
      <c r="I55" s="67"/>
      <c r="J55" s="67"/>
      <c r="K55" s="67"/>
      <c r="L55" s="67"/>
      <c r="M55" s="67"/>
      <c r="N55" s="139"/>
      <c r="O55" s="139"/>
      <c r="P55" s="139"/>
      <c r="Q55" s="139"/>
      <c r="R55" s="139"/>
      <c r="S55" s="67">
        <v>14</v>
      </c>
      <c r="T55" s="67" t="s">
        <v>79</v>
      </c>
      <c r="U55" s="67">
        <v>4</v>
      </c>
      <c r="V55" s="67"/>
      <c r="W55" s="67"/>
      <c r="X55" s="67"/>
      <c r="AA55" s="67"/>
      <c r="AB55" s="67"/>
      <c r="AC55" s="93"/>
      <c r="AD55" s="93"/>
      <c r="AE55" s="93"/>
      <c r="AF55" s="93"/>
      <c r="AG55" s="237"/>
      <c r="AH55" s="93"/>
      <c r="AI55" s="93"/>
      <c r="AJ55" s="93"/>
      <c r="AL55" s="93"/>
    </row>
    <row r="56" spans="2:38" hidden="1" x14ac:dyDescent="0.2">
      <c r="B56" s="67"/>
      <c r="C56" s="67"/>
      <c r="D56" s="67"/>
      <c r="E56" s="67"/>
      <c r="F56" s="67"/>
      <c r="G56" s="67"/>
      <c r="H56" s="67"/>
      <c r="I56" s="67"/>
      <c r="J56" s="67"/>
      <c r="K56" s="67"/>
      <c r="L56" s="67"/>
      <c r="M56" s="67"/>
      <c r="N56" s="139"/>
      <c r="O56" s="139"/>
      <c r="P56" s="139"/>
      <c r="Q56" s="139"/>
      <c r="R56" s="139"/>
      <c r="S56" s="67">
        <v>15</v>
      </c>
      <c r="T56" s="67" t="s">
        <v>79</v>
      </c>
      <c r="U56" s="67">
        <v>5</v>
      </c>
      <c r="V56" s="67"/>
      <c r="W56" s="67"/>
      <c r="X56" s="67"/>
      <c r="AA56" s="67"/>
      <c r="AB56" s="67"/>
      <c r="AC56" s="93"/>
      <c r="AD56" s="93"/>
      <c r="AE56" s="93"/>
      <c r="AF56" s="93"/>
      <c r="AG56" s="237"/>
      <c r="AH56" s="93"/>
      <c r="AI56" s="93"/>
      <c r="AJ56" s="93"/>
      <c r="AL56" s="93"/>
    </row>
    <row r="57" spans="2:38" hidden="1" x14ac:dyDescent="0.2">
      <c r="B57" s="67"/>
      <c r="C57" s="67"/>
      <c r="D57" s="67"/>
      <c r="E57" s="67"/>
      <c r="F57" s="67"/>
      <c r="G57" s="67"/>
      <c r="H57" s="67"/>
      <c r="I57" s="67"/>
      <c r="J57" s="67"/>
      <c r="K57" s="67"/>
      <c r="L57" s="67"/>
      <c r="M57" s="67"/>
      <c r="N57" s="139"/>
      <c r="O57" s="139"/>
      <c r="P57" s="139"/>
      <c r="Q57" s="139"/>
      <c r="R57" s="139"/>
      <c r="S57" s="67">
        <v>21</v>
      </c>
      <c r="T57" s="67" t="s">
        <v>78</v>
      </c>
      <c r="U57" s="67">
        <v>6</v>
      </c>
      <c r="V57" s="67"/>
      <c r="W57" s="67"/>
      <c r="X57" s="67"/>
      <c r="AA57" s="67"/>
      <c r="AB57" s="67"/>
      <c r="AC57" s="93"/>
      <c r="AD57" s="93"/>
      <c r="AE57" s="93"/>
      <c r="AF57" s="93"/>
      <c r="AG57" s="237"/>
      <c r="AH57" s="93"/>
      <c r="AI57" s="93"/>
      <c r="AJ57" s="93"/>
      <c r="AL57" s="93"/>
    </row>
    <row r="58" spans="2:38" hidden="1" x14ac:dyDescent="0.2">
      <c r="B58" s="67"/>
      <c r="C58" s="67"/>
      <c r="D58" s="67"/>
      <c r="E58" s="67"/>
      <c r="F58" s="67"/>
      <c r="G58" s="67"/>
      <c r="H58" s="67"/>
      <c r="I58" s="67"/>
      <c r="J58" s="67"/>
      <c r="K58" s="67"/>
      <c r="L58" s="67"/>
      <c r="M58" s="67"/>
      <c r="N58" s="67"/>
      <c r="O58" s="67"/>
      <c r="P58" s="67"/>
      <c r="Q58" s="67"/>
      <c r="R58" s="67"/>
      <c r="S58" s="67">
        <v>22</v>
      </c>
      <c r="T58" s="67" t="s">
        <v>78</v>
      </c>
      <c r="U58" s="67">
        <v>7</v>
      </c>
      <c r="V58" s="67"/>
      <c r="W58" s="67"/>
      <c r="X58" s="67"/>
      <c r="AA58" s="67"/>
      <c r="AB58" s="67"/>
      <c r="AC58" s="93"/>
      <c r="AD58" s="93"/>
      <c r="AE58" s="93"/>
      <c r="AF58" s="93"/>
      <c r="AG58" s="237"/>
      <c r="AH58" s="93"/>
      <c r="AI58" s="93"/>
      <c r="AJ58" s="93"/>
      <c r="AL58" s="93"/>
    </row>
    <row r="59" spans="2:38" hidden="1" x14ac:dyDescent="0.2">
      <c r="B59" s="67"/>
      <c r="C59" s="67"/>
      <c r="D59" s="67"/>
      <c r="E59" s="67"/>
      <c r="F59" s="67"/>
      <c r="G59" s="67"/>
      <c r="H59" s="67"/>
      <c r="I59" s="67"/>
      <c r="J59" s="67"/>
      <c r="K59" s="67"/>
      <c r="L59" s="67"/>
      <c r="M59" s="67"/>
      <c r="N59" s="67"/>
      <c r="O59" s="67"/>
      <c r="P59" s="67"/>
      <c r="Q59" s="67"/>
      <c r="R59" s="67"/>
      <c r="S59" s="67">
        <v>23</v>
      </c>
      <c r="T59" s="67" t="s">
        <v>81</v>
      </c>
      <c r="U59" s="67">
        <v>8</v>
      </c>
      <c r="V59" s="67"/>
      <c r="W59" s="67"/>
      <c r="X59" s="67"/>
      <c r="AA59" s="67"/>
      <c r="AB59" s="67"/>
      <c r="AC59" s="93"/>
      <c r="AD59" s="93"/>
      <c r="AE59" s="93"/>
      <c r="AF59" s="93"/>
      <c r="AG59" s="237"/>
      <c r="AH59" s="93"/>
      <c r="AI59" s="93"/>
      <c r="AJ59" s="93"/>
      <c r="AL59" s="93"/>
    </row>
    <row r="60" spans="2:38" hidden="1" x14ac:dyDescent="0.2">
      <c r="B60" s="67"/>
      <c r="C60" s="67"/>
      <c r="D60" s="67"/>
      <c r="E60" s="67"/>
      <c r="F60" s="67"/>
      <c r="G60" s="67"/>
      <c r="H60" s="67"/>
      <c r="I60" s="67"/>
      <c r="J60" s="67"/>
      <c r="K60" s="67"/>
      <c r="L60" s="67"/>
      <c r="M60" s="67"/>
      <c r="N60" s="67"/>
      <c r="O60" s="67"/>
      <c r="P60" s="67"/>
      <c r="Q60" s="67"/>
      <c r="R60" s="67"/>
      <c r="S60" s="67">
        <v>24</v>
      </c>
      <c r="T60" s="67" t="s">
        <v>79</v>
      </c>
      <c r="U60" s="67">
        <v>9</v>
      </c>
      <c r="V60" s="67"/>
      <c r="W60" s="67"/>
      <c r="X60" s="67"/>
      <c r="AA60" s="67"/>
      <c r="AB60" s="67"/>
      <c r="AC60" s="93"/>
      <c r="AD60" s="93"/>
      <c r="AE60" s="93"/>
      <c r="AF60" s="93"/>
      <c r="AG60" s="237"/>
      <c r="AH60" s="93"/>
      <c r="AI60" s="93"/>
      <c r="AJ60" s="93"/>
      <c r="AL60" s="93"/>
    </row>
    <row r="61" spans="2:38" hidden="1" x14ac:dyDescent="0.2">
      <c r="B61" s="67"/>
      <c r="C61" s="67"/>
      <c r="D61" s="67"/>
      <c r="E61" s="67"/>
      <c r="F61" s="67"/>
      <c r="G61" s="67"/>
      <c r="H61" s="67"/>
      <c r="I61" s="67"/>
      <c r="J61" s="67"/>
      <c r="K61" s="67"/>
      <c r="L61" s="67"/>
      <c r="M61" s="67"/>
      <c r="N61" s="67"/>
      <c r="O61" s="67"/>
      <c r="P61" s="67"/>
      <c r="Q61" s="67"/>
      <c r="R61" s="67"/>
      <c r="S61" s="67">
        <v>25</v>
      </c>
      <c r="T61" s="67" t="s">
        <v>80</v>
      </c>
      <c r="U61" s="67">
        <v>10</v>
      </c>
      <c r="V61" s="67"/>
      <c r="W61" s="67"/>
      <c r="X61" s="67"/>
      <c r="AA61" s="67"/>
      <c r="AB61" s="67"/>
      <c r="AC61" s="93"/>
      <c r="AD61" s="93"/>
      <c r="AE61" s="93"/>
      <c r="AF61" s="93"/>
      <c r="AG61" s="237"/>
      <c r="AH61" s="93"/>
      <c r="AI61" s="93"/>
      <c r="AJ61" s="93"/>
      <c r="AL61" s="93"/>
    </row>
    <row r="62" spans="2:38" hidden="1" x14ac:dyDescent="0.2">
      <c r="C62" s="114"/>
      <c r="D62" s="114"/>
      <c r="E62" s="114"/>
      <c r="F62" s="114"/>
      <c r="G62" s="114"/>
      <c r="H62" s="114"/>
      <c r="I62" s="114"/>
      <c r="J62" s="114"/>
      <c r="K62" s="114"/>
      <c r="L62" s="114"/>
      <c r="M62" s="114"/>
      <c r="N62" s="114"/>
      <c r="O62" s="114"/>
      <c r="P62" s="114"/>
      <c r="Q62" s="114"/>
      <c r="R62" s="94"/>
      <c r="S62" s="67">
        <v>31</v>
      </c>
      <c r="T62" s="67" t="s">
        <v>78</v>
      </c>
      <c r="U62" s="67">
        <v>11</v>
      </c>
      <c r="V62" s="94"/>
      <c r="W62" s="94"/>
      <c r="X62" s="94"/>
    </row>
    <row r="63" spans="2:38" hidden="1" x14ac:dyDescent="0.2">
      <c r="C63" s="117"/>
      <c r="D63" s="117"/>
      <c r="E63" s="117"/>
      <c r="F63" s="117"/>
      <c r="G63" s="117"/>
      <c r="H63" s="117"/>
      <c r="I63" s="95"/>
      <c r="J63" s="95"/>
      <c r="K63" s="95"/>
      <c r="L63" s="95"/>
      <c r="M63" s="95"/>
      <c r="N63" s="95"/>
      <c r="O63" s="95"/>
      <c r="P63" s="95"/>
      <c r="Q63" s="95"/>
      <c r="R63" s="95"/>
      <c r="S63" s="67">
        <v>32</v>
      </c>
      <c r="T63" s="67" t="s">
        <v>81</v>
      </c>
      <c r="U63" s="67">
        <v>12</v>
      </c>
      <c r="AA63" s="981"/>
      <c r="AB63" s="981"/>
      <c r="AC63" s="981"/>
      <c r="AD63" s="981"/>
      <c r="AE63" s="981"/>
      <c r="AF63" s="981"/>
      <c r="AG63" s="981"/>
      <c r="AH63" s="981"/>
      <c r="AI63" s="981"/>
      <c r="AJ63" s="981"/>
    </row>
    <row r="64" spans="2:38" hidden="1" x14ac:dyDescent="0.2">
      <c r="C64" s="118"/>
      <c r="D64" s="118"/>
      <c r="E64" s="118"/>
      <c r="F64" s="118"/>
      <c r="G64" s="118"/>
      <c r="H64" s="118"/>
      <c r="I64" s="118"/>
      <c r="J64" s="395"/>
      <c r="K64" s="395"/>
      <c r="L64" s="93"/>
      <c r="M64" s="93"/>
      <c r="N64" s="93"/>
      <c r="O64" s="977"/>
      <c r="P64" s="977"/>
      <c r="Q64" s="977"/>
      <c r="R64" s="396"/>
      <c r="S64" s="67">
        <v>33</v>
      </c>
      <c r="T64" s="67" t="s">
        <v>79</v>
      </c>
      <c r="U64" s="67">
        <v>13</v>
      </c>
      <c r="AA64" s="982"/>
      <c r="AB64" s="982"/>
      <c r="AC64" s="981"/>
      <c r="AD64" s="981"/>
      <c r="AE64" s="981"/>
      <c r="AF64" s="981"/>
      <c r="AG64" s="981"/>
      <c r="AH64" s="981"/>
      <c r="AI64" s="981"/>
      <c r="AJ64" s="981"/>
    </row>
    <row r="65" spans="3:36" hidden="1" x14ac:dyDescent="0.2">
      <c r="C65" s="118"/>
      <c r="D65" s="118"/>
      <c r="E65" s="118"/>
      <c r="F65" s="118"/>
      <c r="G65" s="118"/>
      <c r="H65" s="118"/>
      <c r="I65" s="118"/>
      <c r="J65" s="395"/>
      <c r="K65" s="116"/>
      <c r="L65" s="93"/>
      <c r="M65" s="93"/>
      <c r="N65" s="93"/>
      <c r="O65" s="977"/>
      <c r="P65" s="977"/>
      <c r="Q65" s="977"/>
      <c r="R65" s="396"/>
      <c r="S65" s="67">
        <v>34</v>
      </c>
      <c r="T65" s="67" t="s">
        <v>80</v>
      </c>
      <c r="U65" s="67">
        <v>14</v>
      </c>
      <c r="W65" s="89" t="s">
        <v>98</v>
      </c>
      <c r="AA65" s="982"/>
      <c r="AB65" s="982"/>
      <c r="AC65" s="981"/>
      <c r="AD65" s="981"/>
      <c r="AE65" s="981"/>
      <c r="AF65" s="981"/>
      <c r="AG65" s="238"/>
      <c r="AH65" s="981"/>
      <c r="AI65" s="981"/>
      <c r="AJ65" s="981"/>
    </row>
    <row r="66" spans="3:36" hidden="1" x14ac:dyDescent="0.2">
      <c r="C66" s="118"/>
      <c r="D66" s="118"/>
      <c r="E66" s="118"/>
      <c r="F66" s="118"/>
      <c r="G66" s="118"/>
      <c r="H66" s="118"/>
      <c r="I66" s="118"/>
      <c r="J66" s="395"/>
      <c r="K66" s="116"/>
      <c r="L66" s="93"/>
      <c r="M66" s="93"/>
      <c r="N66" s="93"/>
      <c r="O66" s="977"/>
      <c r="P66" s="977"/>
      <c r="Q66" s="977"/>
      <c r="R66" s="396"/>
      <c r="S66" s="67">
        <v>35</v>
      </c>
      <c r="T66" s="67" t="s">
        <v>80</v>
      </c>
      <c r="U66" s="67">
        <v>15</v>
      </c>
      <c r="W66" s="89" t="s">
        <v>99</v>
      </c>
      <c r="AA66" s="140"/>
      <c r="AB66" s="140"/>
      <c r="AC66" s="978"/>
      <c r="AD66" s="978"/>
      <c r="AE66" s="978"/>
      <c r="AF66" s="978"/>
      <c r="AG66" s="239"/>
      <c r="AH66" s="978"/>
      <c r="AI66" s="978"/>
      <c r="AJ66" s="978"/>
    </row>
    <row r="67" spans="3:36" ht="30" hidden="1" x14ac:dyDescent="0.2">
      <c r="C67" s="118"/>
      <c r="D67" s="118"/>
      <c r="E67" s="118"/>
      <c r="F67" s="118"/>
      <c r="G67" s="118"/>
      <c r="H67" s="118"/>
      <c r="I67" s="118"/>
      <c r="J67" s="395"/>
      <c r="K67" s="116"/>
      <c r="L67" s="93"/>
      <c r="M67" s="93"/>
      <c r="N67" s="93"/>
      <c r="O67" s="977"/>
      <c r="P67" s="977"/>
      <c r="Q67" s="977"/>
      <c r="R67" s="396"/>
      <c r="S67" s="67">
        <v>41</v>
      </c>
      <c r="T67" s="67" t="s">
        <v>81</v>
      </c>
      <c r="U67" s="67">
        <v>16</v>
      </c>
      <c r="W67" s="89" t="s">
        <v>100</v>
      </c>
      <c r="AA67" s="140"/>
      <c r="AB67" s="140"/>
      <c r="AC67" s="978"/>
      <c r="AD67" s="978"/>
      <c r="AE67" s="978"/>
      <c r="AF67" s="978"/>
      <c r="AG67" s="239"/>
      <c r="AH67" s="978"/>
      <c r="AI67" s="978"/>
      <c r="AJ67" s="978"/>
    </row>
    <row r="68" spans="3:36" hidden="1" x14ac:dyDescent="0.2">
      <c r="C68" s="118"/>
      <c r="D68" s="118"/>
      <c r="E68" s="118"/>
      <c r="F68" s="118"/>
      <c r="G68" s="118"/>
      <c r="H68" s="118"/>
      <c r="I68" s="118"/>
      <c r="J68" s="395"/>
      <c r="K68" s="116"/>
      <c r="L68" s="93"/>
      <c r="M68" s="93"/>
      <c r="N68" s="93"/>
      <c r="O68" s="977"/>
      <c r="P68" s="977"/>
      <c r="Q68" s="977"/>
      <c r="R68" s="396"/>
      <c r="S68" s="67">
        <v>42</v>
      </c>
      <c r="T68" s="67" t="s">
        <v>79</v>
      </c>
      <c r="U68" s="67">
        <v>17</v>
      </c>
      <c r="W68" s="89" t="s">
        <v>101</v>
      </c>
      <c r="AA68" s="140"/>
      <c r="AB68" s="140"/>
      <c r="AC68" s="978"/>
      <c r="AD68" s="978"/>
      <c r="AE68" s="978"/>
      <c r="AF68" s="978"/>
      <c r="AG68" s="239"/>
      <c r="AH68" s="978"/>
      <c r="AI68" s="978"/>
      <c r="AJ68" s="978"/>
    </row>
    <row r="69" spans="3:36" hidden="1" x14ac:dyDescent="0.2">
      <c r="C69" s="119"/>
      <c r="D69" s="93"/>
      <c r="E69" s="93"/>
      <c r="F69" s="93"/>
      <c r="G69" s="93"/>
      <c r="H69" s="93"/>
      <c r="I69" s="93"/>
      <c r="J69" s="93"/>
      <c r="K69" s="93"/>
      <c r="L69" s="93"/>
      <c r="M69" s="93"/>
      <c r="N69" s="93"/>
      <c r="O69" s="93"/>
      <c r="P69" s="93"/>
      <c r="Q69" s="93"/>
      <c r="S69" s="67">
        <v>43</v>
      </c>
      <c r="T69" s="67" t="s">
        <v>79</v>
      </c>
      <c r="U69" s="67">
        <v>18</v>
      </c>
    </row>
    <row r="70" spans="3:36" ht="45" hidden="1" x14ac:dyDescent="0.2">
      <c r="S70" s="67">
        <v>44</v>
      </c>
      <c r="T70" s="67" t="s">
        <v>80</v>
      </c>
      <c r="U70" s="67">
        <v>19</v>
      </c>
      <c r="AA70" s="103" t="s">
        <v>84</v>
      </c>
      <c r="AB70" s="103" t="s">
        <v>82</v>
      </c>
      <c r="AC70" s="103" t="s">
        <v>83</v>
      </c>
    </row>
    <row r="71" spans="3:36" hidden="1" x14ac:dyDescent="0.2">
      <c r="J71" s="103">
        <v>0</v>
      </c>
      <c r="K71" s="103"/>
      <c r="L71" s="103" t="s">
        <v>82</v>
      </c>
      <c r="S71" s="67">
        <v>45</v>
      </c>
      <c r="T71" s="67" t="s">
        <v>80</v>
      </c>
      <c r="U71" s="67">
        <v>20</v>
      </c>
      <c r="AA71" s="103">
        <v>0</v>
      </c>
      <c r="AB71" s="103">
        <v>0</v>
      </c>
      <c r="AC71" s="103">
        <v>0</v>
      </c>
    </row>
    <row r="72" spans="3:36" hidden="1" x14ac:dyDescent="0.2">
      <c r="J72" s="103">
        <v>5</v>
      </c>
      <c r="K72" s="103"/>
      <c r="L72" s="103" t="s">
        <v>83</v>
      </c>
      <c r="S72" s="67">
        <v>51</v>
      </c>
      <c r="T72" s="67" t="s">
        <v>79</v>
      </c>
      <c r="U72" s="67">
        <v>21</v>
      </c>
      <c r="AA72" s="103">
        <v>5</v>
      </c>
      <c r="AB72" s="103">
        <v>0</v>
      </c>
      <c r="AC72" s="103">
        <v>0</v>
      </c>
    </row>
    <row r="73" spans="3:36" hidden="1" x14ac:dyDescent="0.2">
      <c r="J73" s="103">
        <v>10</v>
      </c>
      <c r="K73" s="103"/>
      <c r="L73" s="103"/>
      <c r="S73" s="67">
        <v>52</v>
      </c>
      <c r="T73" s="67" t="s">
        <v>79</v>
      </c>
      <c r="U73" s="67">
        <v>22</v>
      </c>
      <c r="AA73" s="103">
        <v>10</v>
      </c>
      <c r="AB73" s="103">
        <v>0</v>
      </c>
      <c r="AC73" s="103">
        <v>0</v>
      </c>
    </row>
    <row r="74" spans="3:36" hidden="1" x14ac:dyDescent="0.2">
      <c r="J74" s="103">
        <v>15</v>
      </c>
      <c r="K74" s="103"/>
      <c r="L74" s="103"/>
      <c r="S74" s="67">
        <v>53</v>
      </c>
      <c r="T74" s="67" t="s">
        <v>80</v>
      </c>
      <c r="U74" s="67">
        <v>23</v>
      </c>
      <c r="AA74" s="103">
        <v>15</v>
      </c>
      <c r="AB74" s="103">
        <v>0</v>
      </c>
      <c r="AC74" s="103">
        <v>0</v>
      </c>
    </row>
    <row r="75" spans="3:36" hidden="1" x14ac:dyDescent="0.2">
      <c r="J75" s="103">
        <v>20</v>
      </c>
      <c r="K75" s="103"/>
      <c r="L75" s="103"/>
      <c r="S75" s="67">
        <v>54</v>
      </c>
      <c r="T75" s="67" t="s">
        <v>80</v>
      </c>
      <c r="U75" s="67">
        <v>24</v>
      </c>
      <c r="AA75" s="103">
        <v>20</v>
      </c>
      <c r="AB75" s="103">
        <v>0</v>
      </c>
      <c r="AC75" s="103">
        <v>0</v>
      </c>
    </row>
    <row r="76" spans="3:36" hidden="1" x14ac:dyDescent="0.2">
      <c r="J76" s="103">
        <v>25</v>
      </c>
      <c r="K76" s="103"/>
      <c r="L76" s="103"/>
      <c r="S76" s="67">
        <v>55</v>
      </c>
      <c r="T76" s="67" t="s">
        <v>80</v>
      </c>
      <c r="U76" s="67">
        <v>25</v>
      </c>
      <c r="AA76" s="103">
        <v>25</v>
      </c>
      <c r="AB76" s="103">
        <v>0</v>
      </c>
      <c r="AC76" s="103">
        <v>0</v>
      </c>
    </row>
    <row r="77" spans="3:36" hidden="1" x14ac:dyDescent="0.25">
      <c r="AA77" s="103">
        <v>30</v>
      </c>
      <c r="AB77" s="103">
        <v>0</v>
      </c>
      <c r="AC77" s="103">
        <v>0</v>
      </c>
    </row>
    <row r="78" spans="3:36" hidden="1" x14ac:dyDescent="0.25">
      <c r="AA78" s="103">
        <v>35</v>
      </c>
      <c r="AB78" s="103">
        <v>0</v>
      </c>
      <c r="AC78" s="103">
        <v>0</v>
      </c>
    </row>
    <row r="79" spans="3:36" hidden="1" x14ac:dyDescent="0.25">
      <c r="AA79" s="103">
        <v>40</v>
      </c>
      <c r="AB79" s="103">
        <v>0</v>
      </c>
      <c r="AC79" s="103">
        <v>0</v>
      </c>
    </row>
    <row r="80" spans="3:36" hidden="1" x14ac:dyDescent="0.25">
      <c r="AA80" s="103">
        <v>45</v>
      </c>
      <c r="AB80" s="103">
        <v>0</v>
      </c>
      <c r="AC80" s="103">
        <v>0</v>
      </c>
    </row>
    <row r="81" spans="27:29" hidden="1" x14ac:dyDescent="0.25">
      <c r="AA81" s="103">
        <v>50</v>
      </c>
      <c r="AB81" s="103">
        <v>0</v>
      </c>
      <c r="AC81" s="103">
        <v>0</v>
      </c>
    </row>
    <row r="82" spans="27:29" hidden="1" x14ac:dyDescent="0.25">
      <c r="AA82" s="103">
        <v>55</v>
      </c>
      <c r="AB82" s="103">
        <v>1</v>
      </c>
      <c r="AC82" s="103">
        <v>1</v>
      </c>
    </row>
    <row r="83" spans="27:29" hidden="1" x14ac:dyDescent="0.25">
      <c r="AA83" s="103">
        <v>60</v>
      </c>
      <c r="AB83" s="103">
        <v>1</v>
      </c>
      <c r="AC83" s="103">
        <v>1</v>
      </c>
    </row>
    <row r="84" spans="27:29" hidden="1" x14ac:dyDescent="0.25">
      <c r="AA84" s="103">
        <v>65</v>
      </c>
      <c r="AB84" s="103">
        <v>1</v>
      </c>
      <c r="AC84" s="103">
        <v>1</v>
      </c>
    </row>
    <row r="85" spans="27:29" hidden="1" x14ac:dyDescent="0.25">
      <c r="AA85" s="103">
        <v>70</v>
      </c>
      <c r="AB85" s="103">
        <v>1</v>
      </c>
      <c r="AC85" s="103">
        <v>1</v>
      </c>
    </row>
    <row r="86" spans="27:29" hidden="1" x14ac:dyDescent="0.25">
      <c r="AA86" s="103">
        <v>75</v>
      </c>
      <c r="AB86" s="103">
        <v>1</v>
      </c>
      <c r="AC86" s="103">
        <v>1</v>
      </c>
    </row>
    <row r="87" spans="27:29" hidden="1" x14ac:dyDescent="0.25">
      <c r="AA87" s="103">
        <v>80</v>
      </c>
      <c r="AB87" s="103">
        <v>2</v>
      </c>
      <c r="AC87" s="103">
        <v>2</v>
      </c>
    </row>
    <row r="88" spans="27:29" hidden="1" x14ac:dyDescent="0.25">
      <c r="AA88" s="103">
        <v>85</v>
      </c>
      <c r="AB88" s="103">
        <v>2</v>
      </c>
      <c r="AC88" s="103">
        <v>2</v>
      </c>
    </row>
    <row r="89" spans="27:29" hidden="1" x14ac:dyDescent="0.25">
      <c r="AA89" s="103">
        <v>90</v>
      </c>
      <c r="AB89" s="103">
        <v>2</v>
      </c>
      <c r="AC89" s="103">
        <v>2</v>
      </c>
    </row>
    <row r="90" spans="27:29" hidden="1" x14ac:dyDescent="0.25">
      <c r="AA90" s="103">
        <v>95</v>
      </c>
      <c r="AB90" s="103">
        <v>2</v>
      </c>
      <c r="AC90" s="103">
        <v>2</v>
      </c>
    </row>
    <row r="91" spans="27:29" hidden="1" x14ac:dyDescent="0.25">
      <c r="AA91" s="103">
        <v>100</v>
      </c>
      <c r="AB91" s="103">
        <v>2</v>
      </c>
      <c r="AC91" s="103">
        <v>2</v>
      </c>
    </row>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t="15.75" hidden="1" thickBot="1" x14ac:dyDescent="0.3"/>
    <row r="499" spans="4:7" ht="18" hidden="1" x14ac:dyDescent="0.25">
      <c r="D499" s="170" t="s">
        <v>106</v>
      </c>
      <c r="F499" s="97" t="s">
        <v>3</v>
      </c>
      <c r="G499" s="84" t="s">
        <v>124</v>
      </c>
    </row>
    <row r="500" spans="4:7" ht="18" hidden="1" x14ac:dyDescent="0.25">
      <c r="D500" s="170" t="s">
        <v>95</v>
      </c>
      <c r="F500" s="98" t="s">
        <v>5</v>
      </c>
      <c r="G500" s="84" t="s">
        <v>118</v>
      </c>
    </row>
    <row r="501" spans="4:7" ht="18" hidden="1" x14ac:dyDescent="0.25">
      <c r="D501" s="170" t="s">
        <v>107</v>
      </c>
      <c r="F501" s="98" t="s">
        <v>7</v>
      </c>
      <c r="G501" s="84" t="s">
        <v>125</v>
      </c>
    </row>
    <row r="502" spans="4:7" ht="18" hidden="1" x14ac:dyDescent="0.25">
      <c r="D502" s="170" t="s">
        <v>108</v>
      </c>
      <c r="F502" s="98" t="s">
        <v>9</v>
      </c>
      <c r="G502" s="84" t="s">
        <v>126</v>
      </c>
    </row>
    <row r="503" spans="4:7" ht="18" hidden="1" x14ac:dyDescent="0.25">
      <c r="D503" s="344" t="s">
        <v>314</v>
      </c>
      <c r="F503" s="98" t="s">
        <v>11</v>
      </c>
      <c r="G503" s="84" t="s">
        <v>127</v>
      </c>
    </row>
    <row r="504" spans="4:7" ht="18" hidden="1" x14ac:dyDescent="0.25">
      <c r="D504" s="344" t="s">
        <v>315</v>
      </c>
      <c r="F504" s="98" t="s">
        <v>13</v>
      </c>
      <c r="G504" s="84" t="s">
        <v>128</v>
      </c>
    </row>
    <row r="505" spans="4:7" ht="18" hidden="1" x14ac:dyDescent="0.25">
      <c r="D505" s="344" t="s">
        <v>316</v>
      </c>
      <c r="G505" s="84" t="s">
        <v>129</v>
      </c>
    </row>
    <row r="506" spans="4:7" ht="18" hidden="1" x14ac:dyDescent="0.25">
      <c r="D506" s="344" t="s">
        <v>317</v>
      </c>
      <c r="G506" s="84" t="s">
        <v>132</v>
      </c>
    </row>
    <row r="507" spans="4:7" ht="18" hidden="1" x14ac:dyDescent="0.25">
      <c r="D507" s="170" t="s">
        <v>109</v>
      </c>
      <c r="G507" s="84" t="s">
        <v>202</v>
      </c>
    </row>
    <row r="508" spans="4:7" ht="18" hidden="1" x14ac:dyDescent="0.25">
      <c r="D508" s="170" t="s">
        <v>110</v>
      </c>
      <c r="G508" s="84" t="s">
        <v>131</v>
      </c>
    </row>
    <row r="509" spans="4:7" ht="18" hidden="1" x14ac:dyDescent="0.25">
      <c r="D509" s="170" t="s">
        <v>156</v>
      </c>
    </row>
    <row r="510" spans="4:7" ht="18" hidden="1" x14ac:dyDescent="0.25">
      <c r="D510" s="170" t="s">
        <v>111</v>
      </c>
    </row>
    <row r="511" spans="4:7" ht="18" hidden="1" x14ac:dyDescent="0.25">
      <c r="D511" s="170" t="s">
        <v>122</v>
      </c>
    </row>
    <row r="512" spans="4:7" ht="18" hidden="1" x14ac:dyDescent="0.25">
      <c r="D512" s="170" t="s">
        <v>113</v>
      </c>
    </row>
    <row r="513" spans="4:4" ht="18" hidden="1" x14ac:dyDescent="0.25">
      <c r="D513" s="170" t="s">
        <v>114</v>
      </c>
    </row>
    <row r="514" spans="4:4" ht="18" hidden="1" x14ac:dyDescent="0.25">
      <c r="D514" s="170" t="s">
        <v>115</v>
      </c>
    </row>
    <row r="515" spans="4:4" ht="18" hidden="1" x14ac:dyDescent="0.25">
      <c r="D515" s="170" t="s">
        <v>116</v>
      </c>
    </row>
    <row r="516" spans="4:4" ht="47.25" customHeight="1" x14ac:dyDescent="0.25"/>
  </sheetData>
  <sheetProtection formatCells="0" selectLockedCells="1"/>
  <mergeCells count="142">
    <mergeCell ref="AL16:AL18"/>
    <mergeCell ref="O68:Q68"/>
    <mergeCell ref="AC68:AF68"/>
    <mergeCell ref="AH68:AJ68"/>
    <mergeCell ref="O66:Q66"/>
    <mergeCell ref="AC66:AF66"/>
    <mergeCell ref="AH66:AJ66"/>
    <mergeCell ref="O67:Q67"/>
    <mergeCell ref="AC67:AF67"/>
    <mergeCell ref="AH67:AJ67"/>
    <mergeCell ref="AA63:AJ63"/>
    <mergeCell ref="O64:Q64"/>
    <mergeCell ref="AA64:AB65"/>
    <mergeCell ref="AC64:AJ64"/>
    <mergeCell ref="O65:Q65"/>
    <mergeCell ref="AC65:AF65"/>
    <mergeCell ref="AH65:AJ65"/>
    <mergeCell ref="N52:R52"/>
    <mergeCell ref="B31:T31"/>
    <mergeCell ref="B32:T32"/>
    <mergeCell ref="B33:T33"/>
    <mergeCell ref="B35:F35"/>
    <mergeCell ref="B36:C36"/>
    <mergeCell ref="I36:J36"/>
    <mergeCell ref="B47:C47"/>
    <mergeCell ref="H47:J47"/>
    <mergeCell ref="L47:U49"/>
    <mergeCell ref="B48:C48"/>
    <mergeCell ref="H48:J48"/>
    <mergeCell ref="B49:C49"/>
    <mergeCell ref="H49:J49"/>
    <mergeCell ref="B45:C45"/>
    <mergeCell ref="H45:J45"/>
    <mergeCell ref="N45:O45"/>
    <mergeCell ref="P45:Q45"/>
    <mergeCell ref="B46:C46"/>
    <mergeCell ref="H46:J46"/>
    <mergeCell ref="N46:O46"/>
    <mergeCell ref="P46:Q46"/>
    <mergeCell ref="B41:C41"/>
    <mergeCell ref="I41:J41"/>
    <mergeCell ref="L41:L42"/>
    <mergeCell ref="M41:M42"/>
    <mergeCell ref="N41:O42"/>
    <mergeCell ref="P41:Q42"/>
    <mergeCell ref="R41:R42"/>
    <mergeCell ref="U41:U42"/>
    <mergeCell ref="C43:E43"/>
    <mergeCell ref="L43:L44"/>
    <mergeCell ref="M43:M44"/>
    <mergeCell ref="N43:O44"/>
    <mergeCell ref="P43:Q44"/>
    <mergeCell ref="R43:R44"/>
    <mergeCell ref="U43:U44"/>
    <mergeCell ref="B44:C44"/>
    <mergeCell ref="H44:J44"/>
    <mergeCell ref="B39:C39"/>
    <mergeCell ref="I39:J39"/>
    <mergeCell ref="L39:L40"/>
    <mergeCell ref="M39:M40"/>
    <mergeCell ref="N39:O40"/>
    <mergeCell ref="P39:Q40"/>
    <mergeCell ref="R39:R40"/>
    <mergeCell ref="U39:U40"/>
    <mergeCell ref="B40:C40"/>
    <mergeCell ref="I40:J40"/>
    <mergeCell ref="L36:L38"/>
    <mergeCell ref="M36:U36"/>
    <mergeCell ref="B37:C37"/>
    <mergeCell ref="M37:M38"/>
    <mergeCell ref="N37:O38"/>
    <mergeCell ref="P37:Q38"/>
    <mergeCell ref="R37:R38"/>
    <mergeCell ref="B38:C38"/>
    <mergeCell ref="K28:L28"/>
    <mergeCell ref="Y28:AA28"/>
    <mergeCell ref="AE28:AF28"/>
    <mergeCell ref="Y29:AA29"/>
    <mergeCell ref="B30:T30"/>
    <mergeCell ref="Y30:AA30"/>
    <mergeCell ref="K26:L26"/>
    <mergeCell ref="Y26:AA26"/>
    <mergeCell ref="AE26:AF26"/>
    <mergeCell ref="K27:L27"/>
    <mergeCell ref="Y27:AA27"/>
    <mergeCell ref="AE27:AF27"/>
    <mergeCell ref="K25:L25"/>
    <mergeCell ref="Y25:AA25"/>
    <mergeCell ref="AE25:AF25"/>
    <mergeCell ref="K24:L24"/>
    <mergeCell ref="Y24:AA24"/>
    <mergeCell ref="AE24:AF24"/>
    <mergeCell ref="K22:L22"/>
    <mergeCell ref="Y22:AA22"/>
    <mergeCell ref="AE22:AF22"/>
    <mergeCell ref="K23:L23"/>
    <mergeCell ref="Y23:AA23"/>
    <mergeCell ref="AE23:AF23"/>
    <mergeCell ref="K19:L19"/>
    <mergeCell ref="Y19:AA19"/>
    <mergeCell ref="AE19:AF19"/>
    <mergeCell ref="K20:L20"/>
    <mergeCell ref="Y20:AA20"/>
    <mergeCell ref="AE20:AF20"/>
    <mergeCell ref="K21:L21"/>
    <mergeCell ref="Y21:AA21"/>
    <mergeCell ref="AE21:AF21"/>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D12:I12"/>
    <mergeCell ref="K12:L12"/>
    <mergeCell ref="M12:Z12"/>
    <mergeCell ref="D14:E14"/>
    <mergeCell ref="C16:C17"/>
    <mergeCell ref="D16:D18"/>
    <mergeCell ref="E16:E18"/>
    <mergeCell ref="F16:F17"/>
    <mergeCell ref="H16:I17"/>
    <mergeCell ref="J16:J18"/>
    <mergeCell ref="AK4:AK5"/>
    <mergeCell ref="G5:AJ5"/>
    <mergeCell ref="K6:AF6"/>
    <mergeCell ref="AH6:AJ6"/>
    <mergeCell ref="M8:N8"/>
    <mergeCell ref="D10:G10"/>
    <mergeCell ref="J10:K10"/>
    <mergeCell ref="L10:R10"/>
    <mergeCell ref="C2:F5"/>
    <mergeCell ref="G2:AJ2"/>
    <mergeCell ref="G3:AJ3"/>
    <mergeCell ref="G4:AJ4"/>
  </mergeCells>
  <conditionalFormatting sqref="H24 U19:V22 H19:I22 U24 H25:I28 U25:V28">
    <cfRule type="cellIs" dxfId="231" priority="19" operator="greaterThanOrEqual">
      <formula>5</formula>
    </cfRule>
    <cfRule type="cellIs" dxfId="230" priority="20" operator="greaterThanOrEqual">
      <formula>4</formula>
    </cfRule>
    <cfRule type="cellIs" dxfId="229" priority="21" operator="greaterThanOrEqual">
      <formula>3</formula>
    </cfRule>
    <cfRule type="cellIs" dxfId="228" priority="22" operator="greaterThanOrEqual">
      <formula>2</formula>
    </cfRule>
    <cfRule type="cellIs" dxfId="227" priority="23" operator="greaterThanOrEqual">
      <formula>0</formula>
    </cfRule>
  </conditionalFormatting>
  <conditionalFormatting sqref="X19:X22 J19:J22 J24:J28 X25:X28">
    <cfRule type="containsText" dxfId="226" priority="15" operator="containsText" text="Extrema">
      <formula>NOT(ISERROR(SEARCH("Extrema",J19)))</formula>
    </cfRule>
    <cfRule type="containsText" dxfId="225" priority="16" operator="containsText" text="Alta">
      <formula>NOT(ISERROR(SEARCH("Alta",J19)))</formula>
    </cfRule>
    <cfRule type="containsText" dxfId="224" priority="17" operator="containsText" text="Moderada">
      <formula>NOT(ISERROR(SEARCH("Moderada",J19)))</formula>
    </cfRule>
    <cfRule type="containsText" dxfId="223" priority="18" operator="containsText" text="Baja">
      <formula>NOT(ISERROR(SEARCH("Baja",J19)))</formula>
    </cfRule>
  </conditionalFormatting>
  <conditionalFormatting sqref="H23:I23 U23:V23 V24">
    <cfRule type="cellIs" dxfId="222" priority="10" operator="greaterThanOrEqual">
      <formula>5</formula>
    </cfRule>
    <cfRule type="cellIs" dxfId="221" priority="11" operator="greaterThanOrEqual">
      <formula>4</formula>
    </cfRule>
    <cfRule type="cellIs" dxfId="220" priority="12" operator="greaterThanOrEqual">
      <formula>3</formula>
    </cfRule>
    <cfRule type="cellIs" dxfId="219" priority="13" operator="greaterThanOrEqual">
      <formula>2</formula>
    </cfRule>
    <cfRule type="cellIs" dxfId="218" priority="14" operator="greaterThanOrEqual">
      <formula>0</formula>
    </cfRule>
  </conditionalFormatting>
  <conditionalFormatting sqref="J23 X23:X24">
    <cfRule type="containsText" dxfId="217" priority="6" operator="containsText" text="Extrema">
      <formula>NOT(ISERROR(SEARCH("Extrema",J23)))</formula>
    </cfRule>
    <cfRule type="containsText" dxfId="216" priority="7" operator="containsText" text="Alta">
      <formula>NOT(ISERROR(SEARCH("Alta",J23)))</formula>
    </cfRule>
    <cfRule type="containsText" dxfId="215" priority="8" operator="containsText" text="Moderada">
      <formula>NOT(ISERROR(SEARCH("Moderada",J23)))</formula>
    </cfRule>
    <cfRule type="containsText" dxfId="214" priority="9" operator="containsText" text="Baja">
      <formula>NOT(ISERROR(SEARCH("Baja",J23)))</formula>
    </cfRule>
  </conditionalFormatting>
  <conditionalFormatting sqref="I24">
    <cfRule type="cellIs" dxfId="213" priority="1" operator="greaterThanOrEqual">
      <formula>5</formula>
    </cfRule>
    <cfRule type="cellIs" dxfId="212" priority="2" operator="greaterThanOrEqual">
      <formula>4</formula>
    </cfRule>
    <cfRule type="cellIs" dxfId="211" priority="3" operator="greaterThanOrEqual">
      <formula>3</formula>
    </cfRule>
    <cfRule type="cellIs" dxfId="210" priority="4" operator="greaterThanOrEqual">
      <formula>2</formula>
    </cfRule>
    <cfRule type="cellIs" dxfId="209" priority="5" operator="greaterThanOrEqual">
      <formula>0</formula>
    </cfRule>
  </conditionalFormatting>
  <dataValidations count="8">
    <dataValidation type="list" allowBlank="1" showInputMessage="1" showErrorMessage="1" sqref="D10:G10 WVL983045:WVO983045 WLP983045:WLS983045 WBT983045:WBW983045 VRX983045:VSA983045 VIB983045:VIE983045 UYF983045:UYI983045 UOJ983045:UOM983045 UEN983045:UEQ983045 TUR983045:TUU983045 TKV983045:TKY983045 TAZ983045:TBC983045 SRD983045:SRG983045 SHH983045:SHK983045 RXL983045:RXO983045 RNP983045:RNS983045 RDT983045:RDW983045 QTX983045:QUA983045 QKB983045:QKE983045 QAF983045:QAI983045 PQJ983045:PQM983045 PGN983045:PGQ983045 OWR983045:OWU983045 OMV983045:OMY983045 OCZ983045:ODC983045 NTD983045:NTG983045 NJH983045:NJK983045 MZL983045:MZO983045 MPP983045:MPS983045 MFT983045:MFW983045 LVX983045:LWA983045 LMB983045:LME983045 LCF983045:LCI983045 KSJ983045:KSM983045 KIN983045:KIQ983045 JYR983045:JYU983045 JOV983045:JOY983045 JEZ983045:JFC983045 IVD983045:IVG983045 ILH983045:ILK983045 IBL983045:IBO983045 HRP983045:HRS983045 HHT983045:HHW983045 GXX983045:GYA983045 GOB983045:GOE983045 GEF983045:GEI983045 FUJ983045:FUM983045 FKN983045:FKQ983045 FAR983045:FAU983045 EQV983045:EQY983045 EGZ983045:EHC983045 DXD983045:DXG983045 DNH983045:DNK983045 DDL983045:DDO983045 CTP983045:CTS983045 CJT983045:CJW983045 BZX983045:CAA983045 BQB983045:BQE983045 BGF983045:BGI983045 AWJ983045:AWM983045 AMN983045:AMQ983045 ACR983045:ACU983045 SV983045:SY983045 IZ983045:JC983045 D983045:G983045 WVL917509:WVO917509 WLP917509:WLS917509 WBT917509:WBW917509 VRX917509:VSA917509 VIB917509:VIE917509 UYF917509:UYI917509 UOJ917509:UOM917509 UEN917509:UEQ917509 TUR917509:TUU917509 TKV917509:TKY917509 TAZ917509:TBC917509 SRD917509:SRG917509 SHH917509:SHK917509 RXL917509:RXO917509 RNP917509:RNS917509 RDT917509:RDW917509 QTX917509:QUA917509 QKB917509:QKE917509 QAF917509:QAI917509 PQJ917509:PQM917509 PGN917509:PGQ917509 OWR917509:OWU917509 OMV917509:OMY917509 OCZ917509:ODC917509 NTD917509:NTG917509 NJH917509:NJK917509 MZL917509:MZO917509 MPP917509:MPS917509 MFT917509:MFW917509 LVX917509:LWA917509 LMB917509:LME917509 LCF917509:LCI917509 KSJ917509:KSM917509 KIN917509:KIQ917509 JYR917509:JYU917509 JOV917509:JOY917509 JEZ917509:JFC917509 IVD917509:IVG917509 ILH917509:ILK917509 IBL917509:IBO917509 HRP917509:HRS917509 HHT917509:HHW917509 GXX917509:GYA917509 GOB917509:GOE917509 GEF917509:GEI917509 FUJ917509:FUM917509 FKN917509:FKQ917509 FAR917509:FAU917509 EQV917509:EQY917509 EGZ917509:EHC917509 DXD917509:DXG917509 DNH917509:DNK917509 DDL917509:DDO917509 CTP917509:CTS917509 CJT917509:CJW917509 BZX917509:CAA917509 BQB917509:BQE917509 BGF917509:BGI917509 AWJ917509:AWM917509 AMN917509:AMQ917509 ACR917509:ACU917509 SV917509:SY917509 IZ917509:JC917509 D917509:G917509 WVL851973:WVO851973 WLP851973:WLS851973 WBT851973:WBW851973 VRX851973:VSA851973 VIB851973:VIE851973 UYF851973:UYI851973 UOJ851973:UOM851973 UEN851973:UEQ851973 TUR851973:TUU851973 TKV851973:TKY851973 TAZ851973:TBC851973 SRD851973:SRG851973 SHH851973:SHK851973 RXL851973:RXO851973 RNP851973:RNS851973 RDT851973:RDW851973 QTX851973:QUA851973 QKB851973:QKE851973 QAF851973:QAI851973 PQJ851973:PQM851973 PGN851973:PGQ851973 OWR851973:OWU851973 OMV851973:OMY851973 OCZ851973:ODC851973 NTD851973:NTG851973 NJH851973:NJK851973 MZL851973:MZO851973 MPP851973:MPS851973 MFT851973:MFW851973 LVX851973:LWA851973 LMB851973:LME851973 LCF851973:LCI851973 KSJ851973:KSM851973 KIN851973:KIQ851973 JYR851973:JYU851973 JOV851973:JOY851973 JEZ851973:JFC851973 IVD851973:IVG851973 ILH851973:ILK851973 IBL851973:IBO851973 HRP851973:HRS851973 HHT851973:HHW851973 GXX851973:GYA851973 GOB851973:GOE851973 GEF851973:GEI851973 FUJ851973:FUM851973 FKN851973:FKQ851973 FAR851973:FAU851973 EQV851973:EQY851973 EGZ851973:EHC851973 DXD851973:DXG851973 DNH851973:DNK851973 DDL851973:DDO851973 CTP851973:CTS851973 CJT851973:CJW851973 BZX851973:CAA851973 BQB851973:BQE851973 BGF851973:BGI851973 AWJ851973:AWM851973 AMN851973:AMQ851973 ACR851973:ACU851973 SV851973:SY851973 IZ851973:JC851973 D851973:G851973 WVL786437:WVO786437 WLP786437:WLS786437 WBT786437:WBW786437 VRX786437:VSA786437 VIB786437:VIE786437 UYF786437:UYI786437 UOJ786437:UOM786437 UEN786437:UEQ786437 TUR786437:TUU786437 TKV786437:TKY786437 TAZ786437:TBC786437 SRD786437:SRG786437 SHH786437:SHK786437 RXL786437:RXO786437 RNP786437:RNS786437 RDT786437:RDW786437 QTX786437:QUA786437 QKB786437:QKE786437 QAF786437:QAI786437 PQJ786437:PQM786437 PGN786437:PGQ786437 OWR786437:OWU786437 OMV786437:OMY786437 OCZ786437:ODC786437 NTD786437:NTG786437 NJH786437:NJK786437 MZL786437:MZO786437 MPP786437:MPS786437 MFT786437:MFW786437 LVX786437:LWA786437 LMB786437:LME786437 LCF786437:LCI786437 KSJ786437:KSM786437 KIN786437:KIQ786437 JYR786437:JYU786437 JOV786437:JOY786437 JEZ786437:JFC786437 IVD786437:IVG786437 ILH786437:ILK786437 IBL786437:IBO786437 HRP786437:HRS786437 HHT786437:HHW786437 GXX786437:GYA786437 GOB786437:GOE786437 GEF786437:GEI786437 FUJ786437:FUM786437 FKN786437:FKQ786437 FAR786437:FAU786437 EQV786437:EQY786437 EGZ786437:EHC786437 DXD786437:DXG786437 DNH786437:DNK786437 DDL786437:DDO786437 CTP786437:CTS786437 CJT786437:CJW786437 BZX786437:CAA786437 BQB786437:BQE786437 BGF786437:BGI786437 AWJ786437:AWM786437 AMN786437:AMQ786437 ACR786437:ACU786437 SV786437:SY786437 IZ786437:JC786437 D786437:G786437 WVL720901:WVO720901 WLP720901:WLS720901 WBT720901:WBW720901 VRX720901:VSA720901 VIB720901:VIE720901 UYF720901:UYI720901 UOJ720901:UOM720901 UEN720901:UEQ720901 TUR720901:TUU720901 TKV720901:TKY720901 TAZ720901:TBC720901 SRD720901:SRG720901 SHH720901:SHK720901 RXL720901:RXO720901 RNP720901:RNS720901 RDT720901:RDW720901 QTX720901:QUA720901 QKB720901:QKE720901 QAF720901:QAI720901 PQJ720901:PQM720901 PGN720901:PGQ720901 OWR720901:OWU720901 OMV720901:OMY720901 OCZ720901:ODC720901 NTD720901:NTG720901 NJH720901:NJK720901 MZL720901:MZO720901 MPP720901:MPS720901 MFT720901:MFW720901 LVX720901:LWA720901 LMB720901:LME720901 LCF720901:LCI720901 KSJ720901:KSM720901 KIN720901:KIQ720901 JYR720901:JYU720901 JOV720901:JOY720901 JEZ720901:JFC720901 IVD720901:IVG720901 ILH720901:ILK720901 IBL720901:IBO720901 HRP720901:HRS720901 HHT720901:HHW720901 GXX720901:GYA720901 GOB720901:GOE720901 GEF720901:GEI720901 FUJ720901:FUM720901 FKN720901:FKQ720901 FAR720901:FAU720901 EQV720901:EQY720901 EGZ720901:EHC720901 DXD720901:DXG720901 DNH720901:DNK720901 DDL720901:DDO720901 CTP720901:CTS720901 CJT720901:CJW720901 BZX720901:CAA720901 BQB720901:BQE720901 BGF720901:BGI720901 AWJ720901:AWM720901 AMN720901:AMQ720901 ACR720901:ACU720901 SV720901:SY720901 IZ720901:JC720901 D720901:G720901 WVL655365:WVO655365 WLP655365:WLS655365 WBT655365:WBW655365 VRX655365:VSA655365 VIB655365:VIE655365 UYF655365:UYI655365 UOJ655365:UOM655365 UEN655365:UEQ655365 TUR655365:TUU655365 TKV655365:TKY655365 TAZ655365:TBC655365 SRD655365:SRG655365 SHH655365:SHK655365 RXL655365:RXO655365 RNP655365:RNS655365 RDT655365:RDW655365 QTX655365:QUA655365 QKB655365:QKE655365 QAF655365:QAI655365 PQJ655365:PQM655365 PGN655365:PGQ655365 OWR655365:OWU655365 OMV655365:OMY655365 OCZ655365:ODC655365 NTD655365:NTG655365 NJH655365:NJK655365 MZL655365:MZO655365 MPP655365:MPS655365 MFT655365:MFW655365 LVX655365:LWA655365 LMB655365:LME655365 LCF655365:LCI655365 KSJ655365:KSM655365 KIN655365:KIQ655365 JYR655365:JYU655365 JOV655365:JOY655365 JEZ655365:JFC655365 IVD655365:IVG655365 ILH655365:ILK655365 IBL655365:IBO655365 HRP655365:HRS655365 HHT655365:HHW655365 GXX655365:GYA655365 GOB655365:GOE655365 GEF655365:GEI655365 FUJ655365:FUM655365 FKN655365:FKQ655365 FAR655365:FAU655365 EQV655365:EQY655365 EGZ655365:EHC655365 DXD655365:DXG655365 DNH655365:DNK655365 DDL655365:DDO655365 CTP655365:CTS655365 CJT655365:CJW655365 BZX655365:CAA655365 BQB655365:BQE655365 BGF655365:BGI655365 AWJ655365:AWM655365 AMN655365:AMQ655365 ACR655365:ACU655365 SV655365:SY655365 IZ655365:JC655365 D655365:G655365 WVL589829:WVO589829 WLP589829:WLS589829 WBT589829:WBW589829 VRX589829:VSA589829 VIB589829:VIE589829 UYF589829:UYI589829 UOJ589829:UOM589829 UEN589829:UEQ589829 TUR589829:TUU589829 TKV589829:TKY589829 TAZ589829:TBC589829 SRD589829:SRG589829 SHH589829:SHK589829 RXL589829:RXO589829 RNP589829:RNS589829 RDT589829:RDW589829 QTX589829:QUA589829 QKB589829:QKE589829 QAF589829:QAI589829 PQJ589829:PQM589829 PGN589829:PGQ589829 OWR589829:OWU589829 OMV589829:OMY589829 OCZ589829:ODC589829 NTD589829:NTG589829 NJH589829:NJK589829 MZL589829:MZO589829 MPP589829:MPS589829 MFT589829:MFW589829 LVX589829:LWA589829 LMB589829:LME589829 LCF589829:LCI589829 KSJ589829:KSM589829 KIN589829:KIQ589829 JYR589829:JYU589829 JOV589829:JOY589829 JEZ589829:JFC589829 IVD589829:IVG589829 ILH589829:ILK589829 IBL589829:IBO589829 HRP589829:HRS589829 HHT589829:HHW589829 GXX589829:GYA589829 GOB589829:GOE589829 GEF589829:GEI589829 FUJ589829:FUM589829 FKN589829:FKQ589829 FAR589829:FAU589829 EQV589829:EQY589829 EGZ589829:EHC589829 DXD589829:DXG589829 DNH589829:DNK589829 DDL589829:DDO589829 CTP589829:CTS589829 CJT589829:CJW589829 BZX589829:CAA589829 BQB589829:BQE589829 BGF589829:BGI589829 AWJ589829:AWM589829 AMN589829:AMQ589829 ACR589829:ACU589829 SV589829:SY589829 IZ589829:JC589829 D589829:G589829 WVL524293:WVO524293 WLP524293:WLS524293 WBT524293:WBW524293 VRX524293:VSA524293 VIB524293:VIE524293 UYF524293:UYI524293 UOJ524293:UOM524293 UEN524293:UEQ524293 TUR524293:TUU524293 TKV524293:TKY524293 TAZ524293:TBC524293 SRD524293:SRG524293 SHH524293:SHK524293 RXL524293:RXO524293 RNP524293:RNS524293 RDT524293:RDW524293 QTX524293:QUA524293 QKB524293:QKE524293 QAF524293:QAI524293 PQJ524293:PQM524293 PGN524293:PGQ524293 OWR524293:OWU524293 OMV524293:OMY524293 OCZ524293:ODC524293 NTD524293:NTG524293 NJH524293:NJK524293 MZL524293:MZO524293 MPP524293:MPS524293 MFT524293:MFW524293 LVX524293:LWA524293 LMB524293:LME524293 LCF524293:LCI524293 KSJ524293:KSM524293 KIN524293:KIQ524293 JYR524293:JYU524293 JOV524293:JOY524293 JEZ524293:JFC524293 IVD524293:IVG524293 ILH524293:ILK524293 IBL524293:IBO524293 HRP524293:HRS524293 HHT524293:HHW524293 GXX524293:GYA524293 GOB524293:GOE524293 GEF524293:GEI524293 FUJ524293:FUM524293 FKN524293:FKQ524293 FAR524293:FAU524293 EQV524293:EQY524293 EGZ524293:EHC524293 DXD524293:DXG524293 DNH524293:DNK524293 DDL524293:DDO524293 CTP524293:CTS524293 CJT524293:CJW524293 BZX524293:CAA524293 BQB524293:BQE524293 BGF524293:BGI524293 AWJ524293:AWM524293 AMN524293:AMQ524293 ACR524293:ACU524293 SV524293:SY524293 IZ524293:JC524293 D524293:G524293 WVL458757:WVO458757 WLP458757:WLS458757 WBT458757:WBW458757 VRX458757:VSA458757 VIB458757:VIE458757 UYF458757:UYI458757 UOJ458757:UOM458757 UEN458757:UEQ458757 TUR458757:TUU458757 TKV458757:TKY458757 TAZ458757:TBC458757 SRD458757:SRG458757 SHH458757:SHK458757 RXL458757:RXO458757 RNP458757:RNS458757 RDT458757:RDW458757 QTX458757:QUA458757 QKB458757:QKE458757 QAF458757:QAI458757 PQJ458757:PQM458757 PGN458757:PGQ458757 OWR458757:OWU458757 OMV458757:OMY458757 OCZ458757:ODC458757 NTD458757:NTG458757 NJH458757:NJK458757 MZL458757:MZO458757 MPP458757:MPS458757 MFT458757:MFW458757 LVX458757:LWA458757 LMB458757:LME458757 LCF458757:LCI458757 KSJ458757:KSM458757 KIN458757:KIQ458757 JYR458757:JYU458757 JOV458757:JOY458757 JEZ458757:JFC458757 IVD458757:IVG458757 ILH458757:ILK458757 IBL458757:IBO458757 HRP458757:HRS458757 HHT458757:HHW458757 GXX458757:GYA458757 GOB458757:GOE458757 GEF458757:GEI458757 FUJ458757:FUM458757 FKN458757:FKQ458757 FAR458757:FAU458757 EQV458757:EQY458757 EGZ458757:EHC458757 DXD458757:DXG458757 DNH458757:DNK458757 DDL458757:DDO458757 CTP458757:CTS458757 CJT458757:CJW458757 BZX458757:CAA458757 BQB458757:BQE458757 BGF458757:BGI458757 AWJ458757:AWM458757 AMN458757:AMQ458757 ACR458757:ACU458757 SV458757:SY458757 IZ458757:JC458757 D458757:G458757 WVL393221:WVO393221 WLP393221:WLS393221 WBT393221:WBW393221 VRX393221:VSA393221 VIB393221:VIE393221 UYF393221:UYI393221 UOJ393221:UOM393221 UEN393221:UEQ393221 TUR393221:TUU393221 TKV393221:TKY393221 TAZ393221:TBC393221 SRD393221:SRG393221 SHH393221:SHK393221 RXL393221:RXO393221 RNP393221:RNS393221 RDT393221:RDW393221 QTX393221:QUA393221 QKB393221:QKE393221 QAF393221:QAI393221 PQJ393221:PQM393221 PGN393221:PGQ393221 OWR393221:OWU393221 OMV393221:OMY393221 OCZ393221:ODC393221 NTD393221:NTG393221 NJH393221:NJK393221 MZL393221:MZO393221 MPP393221:MPS393221 MFT393221:MFW393221 LVX393221:LWA393221 LMB393221:LME393221 LCF393221:LCI393221 KSJ393221:KSM393221 KIN393221:KIQ393221 JYR393221:JYU393221 JOV393221:JOY393221 JEZ393221:JFC393221 IVD393221:IVG393221 ILH393221:ILK393221 IBL393221:IBO393221 HRP393221:HRS393221 HHT393221:HHW393221 GXX393221:GYA393221 GOB393221:GOE393221 GEF393221:GEI393221 FUJ393221:FUM393221 FKN393221:FKQ393221 FAR393221:FAU393221 EQV393221:EQY393221 EGZ393221:EHC393221 DXD393221:DXG393221 DNH393221:DNK393221 DDL393221:DDO393221 CTP393221:CTS393221 CJT393221:CJW393221 BZX393221:CAA393221 BQB393221:BQE393221 BGF393221:BGI393221 AWJ393221:AWM393221 AMN393221:AMQ393221 ACR393221:ACU393221 SV393221:SY393221 IZ393221:JC393221 D393221:G393221 WVL327685:WVO327685 WLP327685:WLS327685 WBT327685:WBW327685 VRX327685:VSA327685 VIB327685:VIE327685 UYF327685:UYI327685 UOJ327685:UOM327685 UEN327685:UEQ327685 TUR327685:TUU327685 TKV327685:TKY327685 TAZ327685:TBC327685 SRD327685:SRG327685 SHH327685:SHK327685 RXL327685:RXO327685 RNP327685:RNS327685 RDT327685:RDW327685 QTX327685:QUA327685 QKB327685:QKE327685 QAF327685:QAI327685 PQJ327685:PQM327685 PGN327685:PGQ327685 OWR327685:OWU327685 OMV327685:OMY327685 OCZ327685:ODC327685 NTD327685:NTG327685 NJH327685:NJK327685 MZL327685:MZO327685 MPP327685:MPS327685 MFT327685:MFW327685 LVX327685:LWA327685 LMB327685:LME327685 LCF327685:LCI327685 KSJ327685:KSM327685 KIN327685:KIQ327685 JYR327685:JYU327685 JOV327685:JOY327685 JEZ327685:JFC327685 IVD327685:IVG327685 ILH327685:ILK327685 IBL327685:IBO327685 HRP327685:HRS327685 HHT327685:HHW327685 GXX327685:GYA327685 GOB327685:GOE327685 GEF327685:GEI327685 FUJ327685:FUM327685 FKN327685:FKQ327685 FAR327685:FAU327685 EQV327685:EQY327685 EGZ327685:EHC327685 DXD327685:DXG327685 DNH327685:DNK327685 DDL327685:DDO327685 CTP327685:CTS327685 CJT327685:CJW327685 BZX327685:CAA327685 BQB327685:BQE327685 BGF327685:BGI327685 AWJ327685:AWM327685 AMN327685:AMQ327685 ACR327685:ACU327685 SV327685:SY327685 IZ327685:JC327685 D327685:G327685 WVL262149:WVO262149 WLP262149:WLS262149 WBT262149:WBW262149 VRX262149:VSA262149 VIB262149:VIE262149 UYF262149:UYI262149 UOJ262149:UOM262149 UEN262149:UEQ262149 TUR262149:TUU262149 TKV262149:TKY262149 TAZ262149:TBC262149 SRD262149:SRG262149 SHH262149:SHK262149 RXL262149:RXO262149 RNP262149:RNS262149 RDT262149:RDW262149 QTX262149:QUA262149 QKB262149:QKE262149 QAF262149:QAI262149 PQJ262149:PQM262149 PGN262149:PGQ262149 OWR262149:OWU262149 OMV262149:OMY262149 OCZ262149:ODC262149 NTD262149:NTG262149 NJH262149:NJK262149 MZL262149:MZO262149 MPP262149:MPS262149 MFT262149:MFW262149 LVX262149:LWA262149 LMB262149:LME262149 LCF262149:LCI262149 KSJ262149:KSM262149 KIN262149:KIQ262149 JYR262149:JYU262149 JOV262149:JOY262149 JEZ262149:JFC262149 IVD262149:IVG262149 ILH262149:ILK262149 IBL262149:IBO262149 HRP262149:HRS262149 HHT262149:HHW262149 GXX262149:GYA262149 GOB262149:GOE262149 GEF262149:GEI262149 FUJ262149:FUM262149 FKN262149:FKQ262149 FAR262149:FAU262149 EQV262149:EQY262149 EGZ262149:EHC262149 DXD262149:DXG262149 DNH262149:DNK262149 DDL262149:DDO262149 CTP262149:CTS262149 CJT262149:CJW262149 BZX262149:CAA262149 BQB262149:BQE262149 BGF262149:BGI262149 AWJ262149:AWM262149 AMN262149:AMQ262149 ACR262149:ACU262149 SV262149:SY262149 IZ262149:JC262149 D262149:G262149 WVL196613:WVO196613 WLP196613:WLS196613 WBT196613:WBW196613 VRX196613:VSA196613 VIB196613:VIE196613 UYF196613:UYI196613 UOJ196613:UOM196613 UEN196613:UEQ196613 TUR196613:TUU196613 TKV196613:TKY196613 TAZ196613:TBC196613 SRD196613:SRG196613 SHH196613:SHK196613 RXL196613:RXO196613 RNP196613:RNS196613 RDT196613:RDW196613 QTX196613:QUA196613 QKB196613:QKE196613 QAF196613:QAI196613 PQJ196613:PQM196613 PGN196613:PGQ196613 OWR196613:OWU196613 OMV196613:OMY196613 OCZ196613:ODC196613 NTD196613:NTG196613 NJH196613:NJK196613 MZL196613:MZO196613 MPP196613:MPS196613 MFT196613:MFW196613 LVX196613:LWA196613 LMB196613:LME196613 LCF196613:LCI196613 KSJ196613:KSM196613 KIN196613:KIQ196613 JYR196613:JYU196613 JOV196613:JOY196613 JEZ196613:JFC196613 IVD196613:IVG196613 ILH196613:ILK196613 IBL196613:IBO196613 HRP196613:HRS196613 HHT196613:HHW196613 GXX196613:GYA196613 GOB196613:GOE196613 GEF196613:GEI196613 FUJ196613:FUM196613 FKN196613:FKQ196613 FAR196613:FAU196613 EQV196613:EQY196613 EGZ196613:EHC196613 DXD196613:DXG196613 DNH196613:DNK196613 DDL196613:DDO196613 CTP196613:CTS196613 CJT196613:CJW196613 BZX196613:CAA196613 BQB196613:BQE196613 BGF196613:BGI196613 AWJ196613:AWM196613 AMN196613:AMQ196613 ACR196613:ACU196613 SV196613:SY196613 IZ196613:JC196613 D196613:G196613 WVL131077:WVO131077 WLP131077:WLS131077 WBT131077:WBW131077 VRX131077:VSA131077 VIB131077:VIE131077 UYF131077:UYI131077 UOJ131077:UOM131077 UEN131077:UEQ131077 TUR131077:TUU131077 TKV131077:TKY131077 TAZ131077:TBC131077 SRD131077:SRG131077 SHH131077:SHK131077 RXL131077:RXO131077 RNP131077:RNS131077 RDT131077:RDW131077 QTX131077:QUA131077 QKB131077:QKE131077 QAF131077:QAI131077 PQJ131077:PQM131077 PGN131077:PGQ131077 OWR131077:OWU131077 OMV131077:OMY131077 OCZ131077:ODC131077 NTD131077:NTG131077 NJH131077:NJK131077 MZL131077:MZO131077 MPP131077:MPS131077 MFT131077:MFW131077 LVX131077:LWA131077 LMB131077:LME131077 LCF131077:LCI131077 KSJ131077:KSM131077 KIN131077:KIQ131077 JYR131077:JYU131077 JOV131077:JOY131077 JEZ131077:JFC131077 IVD131077:IVG131077 ILH131077:ILK131077 IBL131077:IBO131077 HRP131077:HRS131077 HHT131077:HHW131077 GXX131077:GYA131077 GOB131077:GOE131077 GEF131077:GEI131077 FUJ131077:FUM131077 FKN131077:FKQ131077 FAR131077:FAU131077 EQV131077:EQY131077 EGZ131077:EHC131077 DXD131077:DXG131077 DNH131077:DNK131077 DDL131077:DDO131077 CTP131077:CTS131077 CJT131077:CJW131077 BZX131077:CAA131077 BQB131077:BQE131077 BGF131077:BGI131077 AWJ131077:AWM131077 AMN131077:AMQ131077 ACR131077:ACU131077 SV131077:SY131077 IZ131077:JC131077 D131077:G131077 WVL65541:WVO65541 WLP65541:WLS65541 WBT65541:WBW65541 VRX65541:VSA65541 VIB65541:VIE65541 UYF65541:UYI65541 UOJ65541:UOM65541 UEN65541:UEQ65541 TUR65541:TUU65541 TKV65541:TKY65541 TAZ65541:TBC65541 SRD65541:SRG65541 SHH65541:SHK65541 RXL65541:RXO65541 RNP65541:RNS65541 RDT65541:RDW65541 QTX65541:QUA65541 QKB65541:QKE65541 QAF65541:QAI65541 PQJ65541:PQM65541 PGN65541:PGQ65541 OWR65541:OWU65541 OMV65541:OMY65541 OCZ65541:ODC65541 NTD65541:NTG65541 NJH65541:NJK65541 MZL65541:MZO65541 MPP65541:MPS65541 MFT65541:MFW65541 LVX65541:LWA65541 LMB65541:LME65541 LCF65541:LCI65541 KSJ65541:KSM65541 KIN65541:KIQ65541 JYR65541:JYU65541 JOV65541:JOY65541 JEZ65541:JFC65541 IVD65541:IVG65541 ILH65541:ILK65541 IBL65541:IBO65541 HRP65541:HRS65541 HHT65541:HHW65541 GXX65541:GYA65541 GOB65541:GOE65541 GEF65541:GEI65541 FUJ65541:FUM65541 FKN65541:FKQ65541 FAR65541:FAU65541 EQV65541:EQY65541 EGZ65541:EHC65541 DXD65541:DXG65541 DNH65541:DNK65541 DDL65541:DDO65541 CTP65541:CTS65541 CJT65541:CJW65541 BZX65541:CAA65541 BQB65541:BQE65541 BGF65541:BGI65541 AWJ65541:AWM65541 AMN65541:AMQ65541 ACR65541:ACU65541 SV65541:SY65541 IZ65541:JC65541 D65541:G65541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$D$499:$D$515</formula1>
    </dataValidation>
    <dataValidation type="list" allowBlank="1" showInputMessage="1" showErrorMessage="1" sqref="I65550:I65562 I25:I28 WVQ983054:WVQ983066 WLU983054:WLU983066 WBY983054:WBY983066 VSC983054:VSC983066 VIG983054:VIG983066 UYK983054:UYK983066 UOO983054:UOO983066 UES983054:UES983066 TUW983054:TUW983066 TLA983054:TLA983066 TBE983054:TBE983066 SRI983054:SRI983066 SHM983054:SHM983066 RXQ983054:RXQ983066 RNU983054:RNU983066 RDY983054:RDY983066 QUC983054:QUC983066 QKG983054:QKG983066 QAK983054:QAK983066 PQO983054:PQO983066 PGS983054:PGS983066 OWW983054:OWW983066 ONA983054:ONA983066 ODE983054:ODE983066 NTI983054:NTI983066 NJM983054:NJM983066 MZQ983054:MZQ983066 MPU983054:MPU983066 MFY983054:MFY983066 LWC983054:LWC983066 LMG983054:LMG983066 LCK983054:LCK983066 KSO983054:KSO983066 KIS983054:KIS983066 JYW983054:JYW983066 JPA983054:JPA983066 JFE983054:JFE983066 IVI983054:IVI983066 ILM983054:ILM983066 IBQ983054:IBQ983066 HRU983054:HRU983066 HHY983054:HHY983066 GYC983054:GYC983066 GOG983054:GOG983066 GEK983054:GEK983066 FUO983054:FUO983066 FKS983054:FKS983066 FAW983054:FAW983066 ERA983054:ERA983066 EHE983054:EHE983066 DXI983054:DXI983066 DNM983054:DNM983066 DDQ983054:DDQ983066 CTU983054:CTU983066 CJY983054:CJY983066 CAC983054:CAC983066 BQG983054:BQG983066 BGK983054:BGK983066 AWO983054:AWO983066 AMS983054:AMS983066 ACW983054:ACW983066 TA983054:TA983066 JE983054:JE983066 I983054:I983066 WVQ917518:WVQ917530 WLU917518:WLU917530 WBY917518:WBY917530 VSC917518:VSC917530 VIG917518:VIG917530 UYK917518:UYK917530 UOO917518:UOO917530 UES917518:UES917530 TUW917518:TUW917530 TLA917518:TLA917530 TBE917518:TBE917530 SRI917518:SRI917530 SHM917518:SHM917530 RXQ917518:RXQ917530 RNU917518:RNU917530 RDY917518:RDY917530 QUC917518:QUC917530 QKG917518:QKG917530 QAK917518:QAK917530 PQO917518:PQO917530 PGS917518:PGS917530 OWW917518:OWW917530 ONA917518:ONA917530 ODE917518:ODE917530 NTI917518:NTI917530 NJM917518:NJM917530 MZQ917518:MZQ917530 MPU917518:MPU917530 MFY917518:MFY917530 LWC917518:LWC917530 LMG917518:LMG917530 LCK917518:LCK917530 KSO917518:KSO917530 KIS917518:KIS917530 JYW917518:JYW917530 JPA917518:JPA917530 JFE917518:JFE917530 IVI917518:IVI917530 ILM917518:ILM917530 IBQ917518:IBQ917530 HRU917518:HRU917530 HHY917518:HHY917530 GYC917518:GYC917530 GOG917518:GOG917530 GEK917518:GEK917530 FUO917518:FUO917530 FKS917518:FKS917530 FAW917518:FAW917530 ERA917518:ERA917530 EHE917518:EHE917530 DXI917518:DXI917530 DNM917518:DNM917530 DDQ917518:DDQ917530 CTU917518:CTU917530 CJY917518:CJY917530 CAC917518:CAC917530 BQG917518:BQG917530 BGK917518:BGK917530 AWO917518:AWO917530 AMS917518:AMS917530 ACW917518:ACW917530 TA917518:TA917530 JE917518:JE917530 I917518:I917530 WVQ851982:WVQ851994 WLU851982:WLU851994 WBY851982:WBY851994 VSC851982:VSC851994 VIG851982:VIG851994 UYK851982:UYK851994 UOO851982:UOO851994 UES851982:UES851994 TUW851982:TUW851994 TLA851982:TLA851994 TBE851982:TBE851994 SRI851982:SRI851994 SHM851982:SHM851994 RXQ851982:RXQ851994 RNU851982:RNU851994 RDY851982:RDY851994 QUC851982:QUC851994 QKG851982:QKG851994 QAK851982:QAK851994 PQO851982:PQO851994 PGS851982:PGS851994 OWW851982:OWW851994 ONA851982:ONA851994 ODE851982:ODE851994 NTI851982:NTI851994 NJM851982:NJM851994 MZQ851982:MZQ851994 MPU851982:MPU851994 MFY851982:MFY851994 LWC851982:LWC851994 LMG851982:LMG851994 LCK851982:LCK851994 KSO851982:KSO851994 KIS851982:KIS851994 JYW851982:JYW851994 JPA851982:JPA851994 JFE851982:JFE851994 IVI851982:IVI851994 ILM851982:ILM851994 IBQ851982:IBQ851994 HRU851982:HRU851994 HHY851982:HHY851994 GYC851982:GYC851994 GOG851982:GOG851994 GEK851982:GEK851994 FUO851982:FUO851994 FKS851982:FKS851994 FAW851982:FAW851994 ERA851982:ERA851994 EHE851982:EHE851994 DXI851982:DXI851994 DNM851982:DNM851994 DDQ851982:DDQ851994 CTU851982:CTU851994 CJY851982:CJY851994 CAC851982:CAC851994 BQG851982:BQG851994 BGK851982:BGK851994 AWO851982:AWO851994 AMS851982:AMS851994 ACW851982:ACW851994 TA851982:TA851994 JE851982:JE851994 I851982:I851994 WVQ786446:WVQ786458 WLU786446:WLU786458 WBY786446:WBY786458 VSC786446:VSC786458 VIG786446:VIG786458 UYK786446:UYK786458 UOO786446:UOO786458 UES786446:UES786458 TUW786446:TUW786458 TLA786446:TLA786458 TBE786446:TBE786458 SRI786446:SRI786458 SHM786446:SHM786458 RXQ786446:RXQ786458 RNU786446:RNU786458 RDY786446:RDY786458 QUC786446:QUC786458 QKG786446:QKG786458 QAK786446:QAK786458 PQO786446:PQO786458 PGS786446:PGS786458 OWW786446:OWW786458 ONA786446:ONA786458 ODE786446:ODE786458 NTI786446:NTI786458 NJM786446:NJM786458 MZQ786446:MZQ786458 MPU786446:MPU786458 MFY786446:MFY786458 LWC786446:LWC786458 LMG786446:LMG786458 LCK786446:LCK786458 KSO786446:KSO786458 KIS786446:KIS786458 JYW786446:JYW786458 JPA786446:JPA786458 JFE786446:JFE786458 IVI786446:IVI786458 ILM786446:ILM786458 IBQ786446:IBQ786458 HRU786446:HRU786458 HHY786446:HHY786458 GYC786446:GYC786458 GOG786446:GOG786458 GEK786446:GEK786458 FUO786446:FUO786458 FKS786446:FKS786458 FAW786446:FAW786458 ERA786446:ERA786458 EHE786446:EHE786458 DXI786446:DXI786458 DNM786446:DNM786458 DDQ786446:DDQ786458 CTU786446:CTU786458 CJY786446:CJY786458 CAC786446:CAC786458 BQG786446:BQG786458 BGK786446:BGK786458 AWO786446:AWO786458 AMS786446:AMS786458 ACW786446:ACW786458 TA786446:TA786458 JE786446:JE786458 I786446:I786458 WVQ720910:WVQ720922 WLU720910:WLU720922 WBY720910:WBY720922 VSC720910:VSC720922 VIG720910:VIG720922 UYK720910:UYK720922 UOO720910:UOO720922 UES720910:UES720922 TUW720910:TUW720922 TLA720910:TLA720922 TBE720910:TBE720922 SRI720910:SRI720922 SHM720910:SHM720922 RXQ720910:RXQ720922 RNU720910:RNU720922 RDY720910:RDY720922 QUC720910:QUC720922 QKG720910:QKG720922 QAK720910:QAK720922 PQO720910:PQO720922 PGS720910:PGS720922 OWW720910:OWW720922 ONA720910:ONA720922 ODE720910:ODE720922 NTI720910:NTI720922 NJM720910:NJM720922 MZQ720910:MZQ720922 MPU720910:MPU720922 MFY720910:MFY720922 LWC720910:LWC720922 LMG720910:LMG720922 LCK720910:LCK720922 KSO720910:KSO720922 KIS720910:KIS720922 JYW720910:JYW720922 JPA720910:JPA720922 JFE720910:JFE720922 IVI720910:IVI720922 ILM720910:ILM720922 IBQ720910:IBQ720922 HRU720910:HRU720922 HHY720910:HHY720922 GYC720910:GYC720922 GOG720910:GOG720922 GEK720910:GEK720922 FUO720910:FUO720922 FKS720910:FKS720922 FAW720910:FAW720922 ERA720910:ERA720922 EHE720910:EHE720922 DXI720910:DXI720922 DNM720910:DNM720922 DDQ720910:DDQ720922 CTU720910:CTU720922 CJY720910:CJY720922 CAC720910:CAC720922 BQG720910:BQG720922 BGK720910:BGK720922 AWO720910:AWO720922 AMS720910:AMS720922 ACW720910:ACW720922 TA720910:TA720922 JE720910:JE720922 I720910:I720922 WVQ655374:WVQ655386 WLU655374:WLU655386 WBY655374:WBY655386 VSC655374:VSC655386 VIG655374:VIG655386 UYK655374:UYK655386 UOO655374:UOO655386 UES655374:UES655386 TUW655374:TUW655386 TLA655374:TLA655386 TBE655374:TBE655386 SRI655374:SRI655386 SHM655374:SHM655386 RXQ655374:RXQ655386 RNU655374:RNU655386 RDY655374:RDY655386 QUC655374:QUC655386 QKG655374:QKG655386 QAK655374:QAK655386 PQO655374:PQO655386 PGS655374:PGS655386 OWW655374:OWW655386 ONA655374:ONA655386 ODE655374:ODE655386 NTI655374:NTI655386 NJM655374:NJM655386 MZQ655374:MZQ655386 MPU655374:MPU655386 MFY655374:MFY655386 LWC655374:LWC655386 LMG655374:LMG655386 LCK655374:LCK655386 KSO655374:KSO655386 KIS655374:KIS655386 JYW655374:JYW655386 JPA655374:JPA655386 JFE655374:JFE655386 IVI655374:IVI655386 ILM655374:ILM655386 IBQ655374:IBQ655386 HRU655374:HRU655386 HHY655374:HHY655386 GYC655374:GYC655386 GOG655374:GOG655386 GEK655374:GEK655386 FUO655374:FUO655386 FKS655374:FKS655386 FAW655374:FAW655386 ERA655374:ERA655386 EHE655374:EHE655386 DXI655374:DXI655386 DNM655374:DNM655386 DDQ655374:DDQ655386 CTU655374:CTU655386 CJY655374:CJY655386 CAC655374:CAC655386 BQG655374:BQG655386 BGK655374:BGK655386 AWO655374:AWO655386 AMS655374:AMS655386 ACW655374:ACW655386 TA655374:TA655386 JE655374:JE655386 I655374:I655386 WVQ589838:WVQ589850 WLU589838:WLU589850 WBY589838:WBY589850 VSC589838:VSC589850 VIG589838:VIG589850 UYK589838:UYK589850 UOO589838:UOO589850 UES589838:UES589850 TUW589838:TUW589850 TLA589838:TLA589850 TBE589838:TBE589850 SRI589838:SRI589850 SHM589838:SHM589850 RXQ589838:RXQ589850 RNU589838:RNU589850 RDY589838:RDY589850 QUC589838:QUC589850 QKG589838:QKG589850 QAK589838:QAK589850 PQO589838:PQO589850 PGS589838:PGS589850 OWW589838:OWW589850 ONA589838:ONA589850 ODE589838:ODE589850 NTI589838:NTI589850 NJM589838:NJM589850 MZQ589838:MZQ589850 MPU589838:MPU589850 MFY589838:MFY589850 LWC589838:LWC589850 LMG589838:LMG589850 LCK589838:LCK589850 KSO589838:KSO589850 KIS589838:KIS589850 JYW589838:JYW589850 JPA589838:JPA589850 JFE589838:JFE589850 IVI589838:IVI589850 ILM589838:ILM589850 IBQ589838:IBQ589850 HRU589838:HRU589850 HHY589838:HHY589850 GYC589838:GYC589850 GOG589838:GOG589850 GEK589838:GEK589850 FUO589838:FUO589850 FKS589838:FKS589850 FAW589838:FAW589850 ERA589838:ERA589850 EHE589838:EHE589850 DXI589838:DXI589850 DNM589838:DNM589850 DDQ589838:DDQ589850 CTU589838:CTU589850 CJY589838:CJY589850 CAC589838:CAC589850 BQG589838:BQG589850 BGK589838:BGK589850 AWO589838:AWO589850 AMS589838:AMS589850 ACW589838:ACW589850 TA589838:TA589850 JE589838:JE589850 I589838:I589850 WVQ524302:WVQ524314 WLU524302:WLU524314 WBY524302:WBY524314 VSC524302:VSC524314 VIG524302:VIG524314 UYK524302:UYK524314 UOO524302:UOO524314 UES524302:UES524314 TUW524302:TUW524314 TLA524302:TLA524314 TBE524302:TBE524314 SRI524302:SRI524314 SHM524302:SHM524314 RXQ524302:RXQ524314 RNU524302:RNU524314 RDY524302:RDY524314 QUC524302:QUC524314 QKG524302:QKG524314 QAK524302:QAK524314 PQO524302:PQO524314 PGS524302:PGS524314 OWW524302:OWW524314 ONA524302:ONA524314 ODE524302:ODE524314 NTI524302:NTI524314 NJM524302:NJM524314 MZQ524302:MZQ524314 MPU524302:MPU524314 MFY524302:MFY524314 LWC524302:LWC524314 LMG524302:LMG524314 LCK524302:LCK524314 KSO524302:KSO524314 KIS524302:KIS524314 JYW524302:JYW524314 JPA524302:JPA524314 JFE524302:JFE524314 IVI524302:IVI524314 ILM524302:ILM524314 IBQ524302:IBQ524314 HRU524302:HRU524314 HHY524302:HHY524314 GYC524302:GYC524314 GOG524302:GOG524314 GEK524302:GEK524314 FUO524302:FUO524314 FKS524302:FKS524314 FAW524302:FAW524314 ERA524302:ERA524314 EHE524302:EHE524314 DXI524302:DXI524314 DNM524302:DNM524314 DDQ524302:DDQ524314 CTU524302:CTU524314 CJY524302:CJY524314 CAC524302:CAC524314 BQG524302:BQG524314 BGK524302:BGK524314 AWO524302:AWO524314 AMS524302:AMS524314 ACW524302:ACW524314 TA524302:TA524314 JE524302:JE524314 I524302:I524314 WVQ458766:WVQ458778 WLU458766:WLU458778 WBY458766:WBY458778 VSC458766:VSC458778 VIG458766:VIG458778 UYK458766:UYK458778 UOO458766:UOO458778 UES458766:UES458778 TUW458766:TUW458778 TLA458766:TLA458778 TBE458766:TBE458778 SRI458766:SRI458778 SHM458766:SHM458778 RXQ458766:RXQ458778 RNU458766:RNU458778 RDY458766:RDY458778 QUC458766:QUC458778 QKG458766:QKG458778 QAK458766:QAK458778 PQO458766:PQO458778 PGS458766:PGS458778 OWW458766:OWW458778 ONA458766:ONA458778 ODE458766:ODE458778 NTI458766:NTI458778 NJM458766:NJM458778 MZQ458766:MZQ458778 MPU458766:MPU458778 MFY458766:MFY458778 LWC458766:LWC458778 LMG458766:LMG458778 LCK458766:LCK458778 KSO458766:KSO458778 KIS458766:KIS458778 JYW458766:JYW458778 JPA458766:JPA458778 JFE458766:JFE458778 IVI458766:IVI458778 ILM458766:ILM458778 IBQ458766:IBQ458778 HRU458766:HRU458778 HHY458766:HHY458778 GYC458766:GYC458778 GOG458766:GOG458778 GEK458766:GEK458778 FUO458766:FUO458778 FKS458766:FKS458778 FAW458766:FAW458778 ERA458766:ERA458778 EHE458766:EHE458778 DXI458766:DXI458778 DNM458766:DNM458778 DDQ458766:DDQ458778 CTU458766:CTU458778 CJY458766:CJY458778 CAC458766:CAC458778 BQG458766:BQG458778 BGK458766:BGK458778 AWO458766:AWO458778 AMS458766:AMS458778 ACW458766:ACW458778 TA458766:TA458778 JE458766:JE458778 I458766:I458778 WVQ393230:WVQ393242 WLU393230:WLU393242 WBY393230:WBY393242 VSC393230:VSC393242 VIG393230:VIG393242 UYK393230:UYK393242 UOO393230:UOO393242 UES393230:UES393242 TUW393230:TUW393242 TLA393230:TLA393242 TBE393230:TBE393242 SRI393230:SRI393242 SHM393230:SHM393242 RXQ393230:RXQ393242 RNU393230:RNU393242 RDY393230:RDY393242 QUC393230:QUC393242 QKG393230:QKG393242 QAK393230:QAK393242 PQO393230:PQO393242 PGS393230:PGS393242 OWW393230:OWW393242 ONA393230:ONA393242 ODE393230:ODE393242 NTI393230:NTI393242 NJM393230:NJM393242 MZQ393230:MZQ393242 MPU393230:MPU393242 MFY393230:MFY393242 LWC393230:LWC393242 LMG393230:LMG393242 LCK393230:LCK393242 KSO393230:KSO393242 KIS393230:KIS393242 JYW393230:JYW393242 JPA393230:JPA393242 JFE393230:JFE393242 IVI393230:IVI393242 ILM393230:ILM393242 IBQ393230:IBQ393242 HRU393230:HRU393242 HHY393230:HHY393242 GYC393230:GYC393242 GOG393230:GOG393242 GEK393230:GEK393242 FUO393230:FUO393242 FKS393230:FKS393242 FAW393230:FAW393242 ERA393230:ERA393242 EHE393230:EHE393242 DXI393230:DXI393242 DNM393230:DNM393242 DDQ393230:DDQ393242 CTU393230:CTU393242 CJY393230:CJY393242 CAC393230:CAC393242 BQG393230:BQG393242 BGK393230:BGK393242 AWO393230:AWO393242 AMS393230:AMS393242 ACW393230:ACW393242 TA393230:TA393242 JE393230:JE393242 I393230:I393242 WVQ327694:WVQ327706 WLU327694:WLU327706 WBY327694:WBY327706 VSC327694:VSC327706 VIG327694:VIG327706 UYK327694:UYK327706 UOO327694:UOO327706 UES327694:UES327706 TUW327694:TUW327706 TLA327694:TLA327706 TBE327694:TBE327706 SRI327694:SRI327706 SHM327694:SHM327706 RXQ327694:RXQ327706 RNU327694:RNU327706 RDY327694:RDY327706 QUC327694:QUC327706 QKG327694:QKG327706 QAK327694:QAK327706 PQO327694:PQO327706 PGS327694:PGS327706 OWW327694:OWW327706 ONA327694:ONA327706 ODE327694:ODE327706 NTI327694:NTI327706 NJM327694:NJM327706 MZQ327694:MZQ327706 MPU327694:MPU327706 MFY327694:MFY327706 LWC327694:LWC327706 LMG327694:LMG327706 LCK327694:LCK327706 KSO327694:KSO327706 KIS327694:KIS327706 JYW327694:JYW327706 JPA327694:JPA327706 JFE327694:JFE327706 IVI327694:IVI327706 ILM327694:ILM327706 IBQ327694:IBQ327706 HRU327694:HRU327706 HHY327694:HHY327706 GYC327694:GYC327706 GOG327694:GOG327706 GEK327694:GEK327706 FUO327694:FUO327706 FKS327694:FKS327706 FAW327694:FAW327706 ERA327694:ERA327706 EHE327694:EHE327706 DXI327694:DXI327706 DNM327694:DNM327706 DDQ327694:DDQ327706 CTU327694:CTU327706 CJY327694:CJY327706 CAC327694:CAC327706 BQG327694:BQG327706 BGK327694:BGK327706 AWO327694:AWO327706 AMS327694:AMS327706 ACW327694:ACW327706 TA327694:TA327706 JE327694:JE327706 I327694:I327706 WVQ262158:WVQ262170 WLU262158:WLU262170 WBY262158:WBY262170 VSC262158:VSC262170 VIG262158:VIG262170 UYK262158:UYK262170 UOO262158:UOO262170 UES262158:UES262170 TUW262158:TUW262170 TLA262158:TLA262170 TBE262158:TBE262170 SRI262158:SRI262170 SHM262158:SHM262170 RXQ262158:RXQ262170 RNU262158:RNU262170 RDY262158:RDY262170 QUC262158:QUC262170 QKG262158:QKG262170 QAK262158:QAK262170 PQO262158:PQO262170 PGS262158:PGS262170 OWW262158:OWW262170 ONA262158:ONA262170 ODE262158:ODE262170 NTI262158:NTI262170 NJM262158:NJM262170 MZQ262158:MZQ262170 MPU262158:MPU262170 MFY262158:MFY262170 LWC262158:LWC262170 LMG262158:LMG262170 LCK262158:LCK262170 KSO262158:KSO262170 KIS262158:KIS262170 JYW262158:JYW262170 JPA262158:JPA262170 JFE262158:JFE262170 IVI262158:IVI262170 ILM262158:ILM262170 IBQ262158:IBQ262170 HRU262158:HRU262170 HHY262158:HHY262170 GYC262158:GYC262170 GOG262158:GOG262170 GEK262158:GEK262170 FUO262158:FUO262170 FKS262158:FKS262170 FAW262158:FAW262170 ERA262158:ERA262170 EHE262158:EHE262170 DXI262158:DXI262170 DNM262158:DNM262170 DDQ262158:DDQ262170 CTU262158:CTU262170 CJY262158:CJY262170 CAC262158:CAC262170 BQG262158:BQG262170 BGK262158:BGK262170 AWO262158:AWO262170 AMS262158:AMS262170 ACW262158:ACW262170 TA262158:TA262170 JE262158:JE262170 I262158:I262170 WVQ196622:WVQ196634 WLU196622:WLU196634 WBY196622:WBY196634 VSC196622:VSC196634 VIG196622:VIG196634 UYK196622:UYK196634 UOO196622:UOO196634 UES196622:UES196634 TUW196622:TUW196634 TLA196622:TLA196634 TBE196622:TBE196634 SRI196622:SRI196634 SHM196622:SHM196634 RXQ196622:RXQ196634 RNU196622:RNU196634 RDY196622:RDY196634 QUC196622:QUC196634 QKG196622:QKG196634 QAK196622:QAK196634 PQO196622:PQO196634 PGS196622:PGS196634 OWW196622:OWW196634 ONA196622:ONA196634 ODE196622:ODE196634 NTI196622:NTI196634 NJM196622:NJM196634 MZQ196622:MZQ196634 MPU196622:MPU196634 MFY196622:MFY196634 LWC196622:LWC196634 LMG196622:LMG196634 LCK196622:LCK196634 KSO196622:KSO196634 KIS196622:KIS196634 JYW196622:JYW196634 JPA196622:JPA196634 JFE196622:JFE196634 IVI196622:IVI196634 ILM196622:ILM196634 IBQ196622:IBQ196634 HRU196622:HRU196634 HHY196622:HHY196634 GYC196622:GYC196634 GOG196622:GOG196634 GEK196622:GEK196634 FUO196622:FUO196634 FKS196622:FKS196634 FAW196622:FAW196634 ERA196622:ERA196634 EHE196622:EHE196634 DXI196622:DXI196634 DNM196622:DNM196634 DDQ196622:DDQ196634 CTU196622:CTU196634 CJY196622:CJY196634 CAC196622:CAC196634 BQG196622:BQG196634 BGK196622:BGK196634 AWO196622:AWO196634 AMS196622:AMS196634 ACW196622:ACW196634 TA196622:TA196634 JE196622:JE196634 I196622:I196634 WVQ131086:WVQ131098 WLU131086:WLU131098 WBY131086:WBY131098 VSC131086:VSC131098 VIG131086:VIG131098 UYK131086:UYK131098 UOO131086:UOO131098 UES131086:UES131098 TUW131086:TUW131098 TLA131086:TLA131098 TBE131086:TBE131098 SRI131086:SRI131098 SHM131086:SHM131098 RXQ131086:RXQ131098 RNU131086:RNU131098 RDY131086:RDY131098 QUC131086:QUC131098 QKG131086:QKG131098 QAK131086:QAK131098 PQO131086:PQO131098 PGS131086:PGS131098 OWW131086:OWW131098 ONA131086:ONA131098 ODE131086:ODE131098 NTI131086:NTI131098 NJM131086:NJM131098 MZQ131086:MZQ131098 MPU131086:MPU131098 MFY131086:MFY131098 LWC131086:LWC131098 LMG131086:LMG131098 LCK131086:LCK131098 KSO131086:KSO131098 KIS131086:KIS131098 JYW131086:JYW131098 JPA131086:JPA131098 JFE131086:JFE131098 IVI131086:IVI131098 ILM131086:ILM131098 IBQ131086:IBQ131098 HRU131086:HRU131098 HHY131086:HHY131098 GYC131086:GYC131098 GOG131086:GOG131098 GEK131086:GEK131098 FUO131086:FUO131098 FKS131086:FKS131098 FAW131086:FAW131098 ERA131086:ERA131098 EHE131086:EHE131098 DXI131086:DXI131098 DNM131086:DNM131098 DDQ131086:DDQ131098 CTU131086:CTU131098 CJY131086:CJY131098 CAC131086:CAC131098 BQG131086:BQG131098 BGK131086:BGK131098 AWO131086:AWO131098 AMS131086:AMS131098 ACW131086:ACW131098 TA131086:TA131098 JE131086:JE131098 I131086:I131098 WVQ65550:WVQ65562 WLU65550:WLU65562 WBY65550:WBY65562 VSC65550:VSC65562 VIG65550:VIG65562 UYK65550:UYK65562 UOO65550:UOO65562 UES65550:UES65562 TUW65550:TUW65562 TLA65550:TLA65562 TBE65550:TBE65562 SRI65550:SRI65562 SHM65550:SHM65562 RXQ65550:RXQ65562 RNU65550:RNU65562 RDY65550:RDY65562 QUC65550:QUC65562 QKG65550:QKG65562 QAK65550:QAK65562 PQO65550:PQO65562 PGS65550:PGS65562 OWW65550:OWW65562 ONA65550:ONA65562 ODE65550:ODE65562 NTI65550:NTI65562 NJM65550:NJM65562 MZQ65550:MZQ65562 MPU65550:MPU65562 MFY65550:MFY65562 LWC65550:LWC65562 LMG65550:LMG65562 LCK65550:LCK65562 KSO65550:KSO65562 KIS65550:KIS65562 JYW65550:JYW65562 JPA65550:JPA65562 JFE65550:JFE65562 IVI65550:IVI65562 ILM65550:ILM65562 IBQ65550:IBQ65562 HRU65550:HRU65562 HHY65550:HHY65562 GYC65550:GYC65562 GOG65550:GOG65562 GEK65550:GEK65562 FUO65550:FUO65562 FKS65550:FKS65562 FAW65550:FAW65562 ERA65550:ERA65562 EHE65550:EHE65562 DXI65550:DXI65562 DNM65550:DNM65562 DDQ65550:DDQ65562 CTU65550:CTU65562 CJY65550:CJY65562 CAC65550:CAC65562 BQG65550:BQG65562 BGK65550:BGK65562 AWO65550:AWO65562 AMS65550:AMS65562 ACW65550:ACW65562 TA65550:TA65562 JE65550:JE65562 WVQ19:WVQ28 WLU19:WLU28 WBY19:WBY28 VSC19:VSC28 VIG19:VIG28 UYK19:UYK28 UOO19:UOO28 UES19:UES28 TUW19:TUW28 TLA19:TLA28 TBE19:TBE28 SRI19:SRI28 SHM19:SHM28 RXQ19:RXQ28 RNU19:RNU28 RDY19:RDY28 QUC19:QUC28 QKG19:QKG28 QAK19:QAK28 PQO19:PQO28 PGS19:PGS28 OWW19:OWW28 ONA19:ONA28 ODE19:ODE28 NTI19:NTI28 NJM19:NJM28 MZQ19:MZQ28 MPU19:MPU28 MFY19:MFY28 LWC19:LWC28 LMG19:LMG28 LCK19:LCK28 KSO19:KSO28 KIS19:KIS28 JYW19:JYW28 JPA19:JPA28 JFE19:JFE28 IVI19:IVI28 ILM19:ILM28 IBQ19:IBQ28 HRU19:HRU28 HHY19:HHY28 GYC19:GYC28 GOG19:GOG28 GEK19:GEK28 FUO19:FUO28 FKS19:FKS28 FAW19:FAW28 ERA19:ERA28 EHE19:EHE28 DXI19:DXI28 DNM19:DNM28 DDQ19:DDQ28 CTU19:CTU28 CJY19:CJY28 CAC19:CAC28 BQG19:BQG28 BGK19:BGK28 AWO19:AWO28 AMS19:AMS28 ACW19:ACW28 TA19:TA28 JE19:JE28 I19:I23">
      <formula1>$E$45:$E$49</formula1>
    </dataValidation>
    <dataValidation type="list" allowBlank="1" showInputMessage="1" showErrorMessage="1" sqref="G65550:G65562 WVO983054:WVO983066 WLS983054:WLS983066 WBW983054:WBW983066 VSA983054:VSA983066 VIE983054:VIE983066 UYI983054:UYI983066 UOM983054:UOM983066 UEQ983054:UEQ983066 TUU983054:TUU983066 TKY983054:TKY983066 TBC983054:TBC983066 SRG983054:SRG983066 SHK983054:SHK983066 RXO983054:RXO983066 RNS983054:RNS983066 RDW983054:RDW983066 QUA983054:QUA983066 QKE983054:QKE983066 QAI983054:QAI983066 PQM983054:PQM983066 PGQ983054:PGQ983066 OWU983054:OWU983066 OMY983054:OMY983066 ODC983054:ODC983066 NTG983054:NTG983066 NJK983054:NJK983066 MZO983054:MZO983066 MPS983054:MPS983066 MFW983054:MFW983066 LWA983054:LWA983066 LME983054:LME983066 LCI983054:LCI983066 KSM983054:KSM983066 KIQ983054:KIQ983066 JYU983054:JYU983066 JOY983054:JOY983066 JFC983054:JFC983066 IVG983054:IVG983066 ILK983054:ILK983066 IBO983054:IBO983066 HRS983054:HRS983066 HHW983054:HHW983066 GYA983054:GYA983066 GOE983054:GOE983066 GEI983054:GEI983066 FUM983054:FUM983066 FKQ983054:FKQ983066 FAU983054:FAU983066 EQY983054:EQY983066 EHC983054:EHC983066 DXG983054:DXG983066 DNK983054:DNK983066 DDO983054:DDO983066 CTS983054:CTS983066 CJW983054:CJW983066 CAA983054:CAA983066 BQE983054:BQE983066 BGI983054:BGI983066 AWM983054:AWM983066 AMQ983054:AMQ983066 ACU983054:ACU983066 SY983054:SY983066 JC983054:JC983066 G983054:G983066 WVO917518:WVO917530 WLS917518:WLS917530 WBW917518:WBW917530 VSA917518:VSA917530 VIE917518:VIE917530 UYI917518:UYI917530 UOM917518:UOM917530 UEQ917518:UEQ917530 TUU917518:TUU917530 TKY917518:TKY917530 TBC917518:TBC917530 SRG917518:SRG917530 SHK917518:SHK917530 RXO917518:RXO917530 RNS917518:RNS917530 RDW917518:RDW917530 QUA917518:QUA917530 QKE917518:QKE917530 QAI917518:QAI917530 PQM917518:PQM917530 PGQ917518:PGQ917530 OWU917518:OWU917530 OMY917518:OMY917530 ODC917518:ODC917530 NTG917518:NTG917530 NJK917518:NJK917530 MZO917518:MZO917530 MPS917518:MPS917530 MFW917518:MFW917530 LWA917518:LWA917530 LME917518:LME917530 LCI917518:LCI917530 KSM917518:KSM917530 KIQ917518:KIQ917530 JYU917518:JYU917530 JOY917518:JOY917530 JFC917518:JFC917530 IVG917518:IVG917530 ILK917518:ILK917530 IBO917518:IBO917530 HRS917518:HRS917530 HHW917518:HHW917530 GYA917518:GYA917530 GOE917518:GOE917530 GEI917518:GEI917530 FUM917518:FUM917530 FKQ917518:FKQ917530 FAU917518:FAU917530 EQY917518:EQY917530 EHC917518:EHC917530 DXG917518:DXG917530 DNK917518:DNK917530 DDO917518:DDO917530 CTS917518:CTS917530 CJW917518:CJW917530 CAA917518:CAA917530 BQE917518:BQE917530 BGI917518:BGI917530 AWM917518:AWM917530 AMQ917518:AMQ917530 ACU917518:ACU917530 SY917518:SY917530 JC917518:JC917530 G917518:G917530 WVO851982:WVO851994 WLS851982:WLS851994 WBW851982:WBW851994 VSA851982:VSA851994 VIE851982:VIE851994 UYI851982:UYI851994 UOM851982:UOM851994 UEQ851982:UEQ851994 TUU851982:TUU851994 TKY851982:TKY851994 TBC851982:TBC851994 SRG851982:SRG851994 SHK851982:SHK851994 RXO851982:RXO851994 RNS851982:RNS851994 RDW851982:RDW851994 QUA851982:QUA851994 QKE851982:QKE851994 QAI851982:QAI851994 PQM851982:PQM851994 PGQ851982:PGQ851994 OWU851982:OWU851994 OMY851982:OMY851994 ODC851982:ODC851994 NTG851982:NTG851994 NJK851982:NJK851994 MZO851982:MZO851994 MPS851982:MPS851994 MFW851982:MFW851994 LWA851982:LWA851994 LME851982:LME851994 LCI851982:LCI851994 KSM851982:KSM851994 KIQ851982:KIQ851994 JYU851982:JYU851994 JOY851982:JOY851994 JFC851982:JFC851994 IVG851982:IVG851994 ILK851982:ILK851994 IBO851982:IBO851994 HRS851982:HRS851994 HHW851982:HHW851994 GYA851982:GYA851994 GOE851982:GOE851994 GEI851982:GEI851994 FUM851982:FUM851994 FKQ851982:FKQ851994 FAU851982:FAU851994 EQY851982:EQY851994 EHC851982:EHC851994 DXG851982:DXG851994 DNK851982:DNK851994 DDO851982:DDO851994 CTS851982:CTS851994 CJW851982:CJW851994 CAA851982:CAA851994 BQE851982:BQE851994 BGI851982:BGI851994 AWM851982:AWM851994 AMQ851982:AMQ851994 ACU851982:ACU851994 SY851982:SY851994 JC851982:JC851994 G851982:G851994 WVO786446:WVO786458 WLS786446:WLS786458 WBW786446:WBW786458 VSA786446:VSA786458 VIE786446:VIE786458 UYI786446:UYI786458 UOM786446:UOM786458 UEQ786446:UEQ786458 TUU786446:TUU786458 TKY786446:TKY786458 TBC786446:TBC786458 SRG786446:SRG786458 SHK786446:SHK786458 RXO786446:RXO786458 RNS786446:RNS786458 RDW786446:RDW786458 QUA786446:QUA786458 QKE786446:QKE786458 QAI786446:QAI786458 PQM786446:PQM786458 PGQ786446:PGQ786458 OWU786446:OWU786458 OMY786446:OMY786458 ODC786446:ODC786458 NTG786446:NTG786458 NJK786446:NJK786458 MZO786446:MZO786458 MPS786446:MPS786458 MFW786446:MFW786458 LWA786446:LWA786458 LME786446:LME786458 LCI786446:LCI786458 KSM786446:KSM786458 KIQ786446:KIQ786458 JYU786446:JYU786458 JOY786446:JOY786458 JFC786446:JFC786458 IVG786446:IVG786458 ILK786446:ILK786458 IBO786446:IBO786458 HRS786446:HRS786458 HHW786446:HHW786458 GYA786446:GYA786458 GOE786446:GOE786458 GEI786446:GEI786458 FUM786446:FUM786458 FKQ786446:FKQ786458 FAU786446:FAU786458 EQY786446:EQY786458 EHC786446:EHC786458 DXG786446:DXG786458 DNK786446:DNK786458 DDO786446:DDO786458 CTS786446:CTS786458 CJW786446:CJW786458 CAA786446:CAA786458 BQE786446:BQE786458 BGI786446:BGI786458 AWM786446:AWM786458 AMQ786446:AMQ786458 ACU786446:ACU786458 SY786446:SY786458 JC786446:JC786458 G786446:G786458 WVO720910:WVO720922 WLS720910:WLS720922 WBW720910:WBW720922 VSA720910:VSA720922 VIE720910:VIE720922 UYI720910:UYI720922 UOM720910:UOM720922 UEQ720910:UEQ720922 TUU720910:TUU720922 TKY720910:TKY720922 TBC720910:TBC720922 SRG720910:SRG720922 SHK720910:SHK720922 RXO720910:RXO720922 RNS720910:RNS720922 RDW720910:RDW720922 QUA720910:QUA720922 QKE720910:QKE720922 QAI720910:QAI720922 PQM720910:PQM720922 PGQ720910:PGQ720922 OWU720910:OWU720922 OMY720910:OMY720922 ODC720910:ODC720922 NTG720910:NTG720922 NJK720910:NJK720922 MZO720910:MZO720922 MPS720910:MPS720922 MFW720910:MFW720922 LWA720910:LWA720922 LME720910:LME720922 LCI720910:LCI720922 KSM720910:KSM720922 KIQ720910:KIQ720922 JYU720910:JYU720922 JOY720910:JOY720922 JFC720910:JFC720922 IVG720910:IVG720922 ILK720910:ILK720922 IBO720910:IBO720922 HRS720910:HRS720922 HHW720910:HHW720922 GYA720910:GYA720922 GOE720910:GOE720922 GEI720910:GEI720922 FUM720910:FUM720922 FKQ720910:FKQ720922 FAU720910:FAU720922 EQY720910:EQY720922 EHC720910:EHC720922 DXG720910:DXG720922 DNK720910:DNK720922 DDO720910:DDO720922 CTS720910:CTS720922 CJW720910:CJW720922 CAA720910:CAA720922 BQE720910:BQE720922 BGI720910:BGI720922 AWM720910:AWM720922 AMQ720910:AMQ720922 ACU720910:ACU720922 SY720910:SY720922 JC720910:JC720922 G720910:G720922 WVO655374:WVO655386 WLS655374:WLS655386 WBW655374:WBW655386 VSA655374:VSA655386 VIE655374:VIE655386 UYI655374:UYI655386 UOM655374:UOM655386 UEQ655374:UEQ655386 TUU655374:TUU655386 TKY655374:TKY655386 TBC655374:TBC655386 SRG655374:SRG655386 SHK655374:SHK655386 RXO655374:RXO655386 RNS655374:RNS655386 RDW655374:RDW655386 QUA655374:QUA655386 QKE655374:QKE655386 QAI655374:QAI655386 PQM655374:PQM655386 PGQ655374:PGQ655386 OWU655374:OWU655386 OMY655374:OMY655386 ODC655374:ODC655386 NTG655374:NTG655386 NJK655374:NJK655386 MZO655374:MZO655386 MPS655374:MPS655386 MFW655374:MFW655386 LWA655374:LWA655386 LME655374:LME655386 LCI655374:LCI655386 KSM655374:KSM655386 KIQ655374:KIQ655386 JYU655374:JYU655386 JOY655374:JOY655386 JFC655374:JFC655386 IVG655374:IVG655386 ILK655374:ILK655386 IBO655374:IBO655386 HRS655374:HRS655386 HHW655374:HHW655386 GYA655374:GYA655386 GOE655374:GOE655386 GEI655374:GEI655386 FUM655374:FUM655386 FKQ655374:FKQ655386 FAU655374:FAU655386 EQY655374:EQY655386 EHC655374:EHC655386 DXG655374:DXG655386 DNK655374:DNK655386 DDO655374:DDO655386 CTS655374:CTS655386 CJW655374:CJW655386 CAA655374:CAA655386 BQE655374:BQE655386 BGI655374:BGI655386 AWM655374:AWM655386 AMQ655374:AMQ655386 ACU655374:ACU655386 SY655374:SY655386 JC655374:JC655386 G655374:G655386 WVO589838:WVO589850 WLS589838:WLS589850 WBW589838:WBW589850 VSA589838:VSA589850 VIE589838:VIE589850 UYI589838:UYI589850 UOM589838:UOM589850 UEQ589838:UEQ589850 TUU589838:TUU589850 TKY589838:TKY589850 TBC589838:TBC589850 SRG589838:SRG589850 SHK589838:SHK589850 RXO589838:RXO589850 RNS589838:RNS589850 RDW589838:RDW589850 QUA589838:QUA589850 QKE589838:QKE589850 QAI589838:QAI589850 PQM589838:PQM589850 PGQ589838:PGQ589850 OWU589838:OWU589850 OMY589838:OMY589850 ODC589838:ODC589850 NTG589838:NTG589850 NJK589838:NJK589850 MZO589838:MZO589850 MPS589838:MPS589850 MFW589838:MFW589850 LWA589838:LWA589850 LME589838:LME589850 LCI589838:LCI589850 KSM589838:KSM589850 KIQ589838:KIQ589850 JYU589838:JYU589850 JOY589838:JOY589850 JFC589838:JFC589850 IVG589838:IVG589850 ILK589838:ILK589850 IBO589838:IBO589850 HRS589838:HRS589850 HHW589838:HHW589850 GYA589838:GYA589850 GOE589838:GOE589850 GEI589838:GEI589850 FUM589838:FUM589850 FKQ589838:FKQ589850 FAU589838:FAU589850 EQY589838:EQY589850 EHC589838:EHC589850 DXG589838:DXG589850 DNK589838:DNK589850 DDO589838:DDO589850 CTS589838:CTS589850 CJW589838:CJW589850 CAA589838:CAA589850 BQE589838:BQE589850 BGI589838:BGI589850 AWM589838:AWM589850 AMQ589838:AMQ589850 ACU589838:ACU589850 SY589838:SY589850 JC589838:JC589850 G589838:G589850 WVO524302:WVO524314 WLS524302:WLS524314 WBW524302:WBW524314 VSA524302:VSA524314 VIE524302:VIE524314 UYI524302:UYI524314 UOM524302:UOM524314 UEQ524302:UEQ524314 TUU524302:TUU524314 TKY524302:TKY524314 TBC524302:TBC524314 SRG524302:SRG524314 SHK524302:SHK524314 RXO524302:RXO524314 RNS524302:RNS524314 RDW524302:RDW524314 QUA524302:QUA524314 QKE524302:QKE524314 QAI524302:QAI524314 PQM524302:PQM524314 PGQ524302:PGQ524314 OWU524302:OWU524314 OMY524302:OMY524314 ODC524302:ODC524314 NTG524302:NTG524314 NJK524302:NJK524314 MZO524302:MZO524314 MPS524302:MPS524314 MFW524302:MFW524314 LWA524302:LWA524314 LME524302:LME524314 LCI524302:LCI524314 KSM524302:KSM524314 KIQ524302:KIQ524314 JYU524302:JYU524314 JOY524302:JOY524314 JFC524302:JFC524314 IVG524302:IVG524314 ILK524302:ILK524314 IBO524302:IBO524314 HRS524302:HRS524314 HHW524302:HHW524314 GYA524302:GYA524314 GOE524302:GOE524314 GEI524302:GEI524314 FUM524302:FUM524314 FKQ524302:FKQ524314 FAU524302:FAU524314 EQY524302:EQY524314 EHC524302:EHC524314 DXG524302:DXG524314 DNK524302:DNK524314 DDO524302:DDO524314 CTS524302:CTS524314 CJW524302:CJW524314 CAA524302:CAA524314 BQE524302:BQE524314 BGI524302:BGI524314 AWM524302:AWM524314 AMQ524302:AMQ524314 ACU524302:ACU524314 SY524302:SY524314 JC524302:JC524314 G524302:G524314 WVO458766:WVO458778 WLS458766:WLS458778 WBW458766:WBW458778 VSA458766:VSA458778 VIE458766:VIE458778 UYI458766:UYI458778 UOM458766:UOM458778 UEQ458766:UEQ458778 TUU458766:TUU458778 TKY458766:TKY458778 TBC458766:TBC458778 SRG458766:SRG458778 SHK458766:SHK458778 RXO458766:RXO458778 RNS458766:RNS458778 RDW458766:RDW458778 QUA458766:QUA458778 QKE458766:QKE458778 QAI458766:QAI458778 PQM458766:PQM458778 PGQ458766:PGQ458778 OWU458766:OWU458778 OMY458766:OMY458778 ODC458766:ODC458778 NTG458766:NTG458778 NJK458766:NJK458778 MZO458766:MZO458778 MPS458766:MPS458778 MFW458766:MFW458778 LWA458766:LWA458778 LME458766:LME458778 LCI458766:LCI458778 KSM458766:KSM458778 KIQ458766:KIQ458778 JYU458766:JYU458778 JOY458766:JOY458778 JFC458766:JFC458778 IVG458766:IVG458778 ILK458766:ILK458778 IBO458766:IBO458778 HRS458766:HRS458778 HHW458766:HHW458778 GYA458766:GYA458778 GOE458766:GOE458778 GEI458766:GEI458778 FUM458766:FUM458778 FKQ458766:FKQ458778 FAU458766:FAU458778 EQY458766:EQY458778 EHC458766:EHC458778 DXG458766:DXG458778 DNK458766:DNK458778 DDO458766:DDO458778 CTS458766:CTS458778 CJW458766:CJW458778 CAA458766:CAA458778 BQE458766:BQE458778 BGI458766:BGI458778 AWM458766:AWM458778 AMQ458766:AMQ458778 ACU458766:ACU458778 SY458766:SY458778 JC458766:JC458778 G458766:G458778 WVO393230:WVO393242 WLS393230:WLS393242 WBW393230:WBW393242 VSA393230:VSA393242 VIE393230:VIE393242 UYI393230:UYI393242 UOM393230:UOM393242 UEQ393230:UEQ393242 TUU393230:TUU393242 TKY393230:TKY393242 TBC393230:TBC393242 SRG393230:SRG393242 SHK393230:SHK393242 RXO393230:RXO393242 RNS393230:RNS393242 RDW393230:RDW393242 QUA393230:QUA393242 QKE393230:QKE393242 QAI393230:QAI393242 PQM393230:PQM393242 PGQ393230:PGQ393242 OWU393230:OWU393242 OMY393230:OMY393242 ODC393230:ODC393242 NTG393230:NTG393242 NJK393230:NJK393242 MZO393230:MZO393242 MPS393230:MPS393242 MFW393230:MFW393242 LWA393230:LWA393242 LME393230:LME393242 LCI393230:LCI393242 KSM393230:KSM393242 KIQ393230:KIQ393242 JYU393230:JYU393242 JOY393230:JOY393242 JFC393230:JFC393242 IVG393230:IVG393242 ILK393230:ILK393242 IBO393230:IBO393242 HRS393230:HRS393242 HHW393230:HHW393242 GYA393230:GYA393242 GOE393230:GOE393242 GEI393230:GEI393242 FUM393230:FUM393242 FKQ393230:FKQ393242 FAU393230:FAU393242 EQY393230:EQY393242 EHC393230:EHC393242 DXG393230:DXG393242 DNK393230:DNK393242 DDO393230:DDO393242 CTS393230:CTS393242 CJW393230:CJW393242 CAA393230:CAA393242 BQE393230:BQE393242 BGI393230:BGI393242 AWM393230:AWM393242 AMQ393230:AMQ393242 ACU393230:ACU393242 SY393230:SY393242 JC393230:JC393242 G393230:G393242 WVO327694:WVO327706 WLS327694:WLS327706 WBW327694:WBW327706 VSA327694:VSA327706 VIE327694:VIE327706 UYI327694:UYI327706 UOM327694:UOM327706 UEQ327694:UEQ327706 TUU327694:TUU327706 TKY327694:TKY327706 TBC327694:TBC327706 SRG327694:SRG327706 SHK327694:SHK327706 RXO327694:RXO327706 RNS327694:RNS327706 RDW327694:RDW327706 QUA327694:QUA327706 QKE327694:QKE327706 QAI327694:QAI327706 PQM327694:PQM327706 PGQ327694:PGQ327706 OWU327694:OWU327706 OMY327694:OMY327706 ODC327694:ODC327706 NTG327694:NTG327706 NJK327694:NJK327706 MZO327694:MZO327706 MPS327694:MPS327706 MFW327694:MFW327706 LWA327694:LWA327706 LME327694:LME327706 LCI327694:LCI327706 KSM327694:KSM327706 KIQ327694:KIQ327706 JYU327694:JYU327706 JOY327694:JOY327706 JFC327694:JFC327706 IVG327694:IVG327706 ILK327694:ILK327706 IBO327694:IBO327706 HRS327694:HRS327706 HHW327694:HHW327706 GYA327694:GYA327706 GOE327694:GOE327706 GEI327694:GEI327706 FUM327694:FUM327706 FKQ327694:FKQ327706 FAU327694:FAU327706 EQY327694:EQY327706 EHC327694:EHC327706 DXG327694:DXG327706 DNK327694:DNK327706 DDO327694:DDO327706 CTS327694:CTS327706 CJW327694:CJW327706 CAA327694:CAA327706 BQE327694:BQE327706 BGI327694:BGI327706 AWM327694:AWM327706 AMQ327694:AMQ327706 ACU327694:ACU327706 SY327694:SY327706 JC327694:JC327706 G327694:G327706 WVO262158:WVO262170 WLS262158:WLS262170 WBW262158:WBW262170 VSA262158:VSA262170 VIE262158:VIE262170 UYI262158:UYI262170 UOM262158:UOM262170 UEQ262158:UEQ262170 TUU262158:TUU262170 TKY262158:TKY262170 TBC262158:TBC262170 SRG262158:SRG262170 SHK262158:SHK262170 RXO262158:RXO262170 RNS262158:RNS262170 RDW262158:RDW262170 QUA262158:QUA262170 QKE262158:QKE262170 QAI262158:QAI262170 PQM262158:PQM262170 PGQ262158:PGQ262170 OWU262158:OWU262170 OMY262158:OMY262170 ODC262158:ODC262170 NTG262158:NTG262170 NJK262158:NJK262170 MZO262158:MZO262170 MPS262158:MPS262170 MFW262158:MFW262170 LWA262158:LWA262170 LME262158:LME262170 LCI262158:LCI262170 KSM262158:KSM262170 KIQ262158:KIQ262170 JYU262158:JYU262170 JOY262158:JOY262170 JFC262158:JFC262170 IVG262158:IVG262170 ILK262158:ILK262170 IBO262158:IBO262170 HRS262158:HRS262170 HHW262158:HHW262170 GYA262158:GYA262170 GOE262158:GOE262170 GEI262158:GEI262170 FUM262158:FUM262170 FKQ262158:FKQ262170 FAU262158:FAU262170 EQY262158:EQY262170 EHC262158:EHC262170 DXG262158:DXG262170 DNK262158:DNK262170 DDO262158:DDO262170 CTS262158:CTS262170 CJW262158:CJW262170 CAA262158:CAA262170 BQE262158:BQE262170 BGI262158:BGI262170 AWM262158:AWM262170 AMQ262158:AMQ262170 ACU262158:ACU262170 SY262158:SY262170 JC262158:JC262170 G262158:G262170 WVO196622:WVO196634 WLS196622:WLS196634 WBW196622:WBW196634 VSA196622:VSA196634 VIE196622:VIE196634 UYI196622:UYI196634 UOM196622:UOM196634 UEQ196622:UEQ196634 TUU196622:TUU196634 TKY196622:TKY196634 TBC196622:TBC196634 SRG196622:SRG196634 SHK196622:SHK196634 RXO196622:RXO196634 RNS196622:RNS196634 RDW196622:RDW196634 QUA196622:QUA196634 QKE196622:QKE196634 QAI196622:QAI196634 PQM196622:PQM196634 PGQ196622:PGQ196634 OWU196622:OWU196634 OMY196622:OMY196634 ODC196622:ODC196634 NTG196622:NTG196634 NJK196622:NJK196634 MZO196622:MZO196634 MPS196622:MPS196634 MFW196622:MFW196634 LWA196622:LWA196634 LME196622:LME196634 LCI196622:LCI196634 KSM196622:KSM196634 KIQ196622:KIQ196634 JYU196622:JYU196634 JOY196622:JOY196634 JFC196622:JFC196634 IVG196622:IVG196634 ILK196622:ILK196634 IBO196622:IBO196634 HRS196622:HRS196634 HHW196622:HHW196634 GYA196622:GYA196634 GOE196622:GOE196634 GEI196622:GEI196634 FUM196622:FUM196634 FKQ196622:FKQ196634 FAU196622:FAU196634 EQY196622:EQY196634 EHC196622:EHC196634 DXG196622:DXG196634 DNK196622:DNK196634 DDO196622:DDO196634 CTS196622:CTS196634 CJW196622:CJW196634 CAA196622:CAA196634 BQE196622:BQE196634 BGI196622:BGI196634 AWM196622:AWM196634 AMQ196622:AMQ196634 ACU196622:ACU196634 SY196622:SY196634 JC196622:JC196634 G196622:G196634 WVO131086:WVO131098 WLS131086:WLS131098 WBW131086:WBW131098 VSA131086:VSA131098 VIE131086:VIE131098 UYI131086:UYI131098 UOM131086:UOM131098 UEQ131086:UEQ131098 TUU131086:TUU131098 TKY131086:TKY131098 TBC131086:TBC131098 SRG131086:SRG131098 SHK131086:SHK131098 RXO131086:RXO131098 RNS131086:RNS131098 RDW131086:RDW131098 QUA131086:QUA131098 QKE131086:QKE131098 QAI131086:QAI131098 PQM131086:PQM131098 PGQ131086:PGQ131098 OWU131086:OWU131098 OMY131086:OMY131098 ODC131086:ODC131098 NTG131086:NTG131098 NJK131086:NJK131098 MZO131086:MZO131098 MPS131086:MPS131098 MFW131086:MFW131098 LWA131086:LWA131098 LME131086:LME131098 LCI131086:LCI131098 KSM131086:KSM131098 KIQ131086:KIQ131098 JYU131086:JYU131098 JOY131086:JOY131098 JFC131086:JFC131098 IVG131086:IVG131098 ILK131086:ILK131098 IBO131086:IBO131098 HRS131086:HRS131098 HHW131086:HHW131098 GYA131086:GYA131098 GOE131086:GOE131098 GEI131086:GEI131098 FUM131086:FUM131098 FKQ131086:FKQ131098 FAU131086:FAU131098 EQY131086:EQY131098 EHC131086:EHC131098 DXG131086:DXG131098 DNK131086:DNK131098 DDO131086:DDO131098 CTS131086:CTS131098 CJW131086:CJW131098 CAA131086:CAA131098 BQE131086:BQE131098 BGI131086:BGI131098 AWM131086:AWM131098 AMQ131086:AMQ131098 ACU131086:ACU131098 SY131086:SY131098 JC131086:JC131098 G131086:G131098 WVO65550:WVO65562 WLS65550:WLS65562 WBW65550:WBW65562 VSA65550:VSA65562 VIE65550:VIE65562 UYI65550:UYI65562 UOM65550:UOM65562 UEQ65550:UEQ65562 TUU65550:TUU65562 TKY65550:TKY65562 TBC65550:TBC65562 SRG65550:SRG65562 SHK65550:SHK65562 RXO65550:RXO65562 RNS65550:RNS65562 RDW65550:RDW65562 QUA65550:QUA65562 QKE65550:QKE65562 QAI65550:QAI65562 PQM65550:PQM65562 PGQ65550:PGQ65562 OWU65550:OWU65562 OMY65550:OMY65562 ODC65550:ODC65562 NTG65550:NTG65562 NJK65550:NJK65562 MZO65550:MZO65562 MPS65550:MPS65562 MFW65550:MFW65562 LWA65550:LWA65562 LME65550:LME65562 LCI65550:LCI65562 KSM65550:KSM65562 KIQ65550:KIQ65562 JYU65550:JYU65562 JOY65550:JOY65562 JFC65550:JFC65562 IVG65550:IVG65562 ILK65550:ILK65562 IBO65550:IBO65562 HRS65550:HRS65562 HHW65550:HHW65562 GYA65550:GYA65562 GOE65550:GOE65562 GEI65550:GEI65562 FUM65550:FUM65562 FKQ65550:FKQ65562 FAU65550:FAU65562 EQY65550:EQY65562 EHC65550:EHC65562 DXG65550:DXG65562 DNK65550:DNK65562 DDO65550:DDO65562 CTS65550:CTS65562 CJW65550:CJW65562 CAA65550:CAA65562 BQE65550:BQE65562 BGI65550:BGI65562 AWM65550:AWM65562 AMQ65550:AMQ65562 ACU65550:ACU65562 SY65550:SY65562 JC65550:JC65562 WVO19:WVO28 WLS19:WLS28 WBW19:WBW28 VSA19:VSA28 VIE19:VIE28 UYI19:UYI28 UOM19:UOM28 UEQ19:UEQ28 TUU19:TUU28 TKY19:TKY28 TBC19:TBC28 SRG19:SRG28 SHK19:SHK28 RXO19:RXO28 RNS19:RNS28 RDW19:RDW28 QUA19:QUA28 QKE19:QKE28 QAI19:QAI28 PQM19:PQM28 PGQ19:PGQ28 OWU19:OWU28 OMY19:OMY28 ODC19:ODC28 NTG19:NTG28 NJK19:NJK28 MZO19:MZO28 MPS19:MPS28 MFW19:MFW28 LWA19:LWA28 LME19:LME28 LCI19:LCI28 KSM19:KSM28 KIQ19:KIQ28 JYU19:JYU28 JOY19:JOY28 JFC19:JFC28 IVG19:IVG28 ILK19:ILK28 IBO19:IBO28 HRS19:HRS28 HHW19:HHW28 GYA19:GYA28 GOE19:GOE28 GEI19:GEI28 FUM19:FUM28 FKQ19:FKQ28 FAU19:FAU28 EQY19:EQY28 EHC19:EHC28 DXG19:DXG28 DNK19:DNK28 DDO19:DDO28 CTS19:CTS28 CJW19:CJW28 CAA19:CAA28 BQE19:BQE28 BGI19:BGI28 AWM19:AWM28 AMQ19:AMQ28 ACU19:ACU28 SY19:SY28 JC19:JC28 G19:G28">
      <formula1>$F$499:$F$506</formula1>
    </dataValidation>
    <dataValidation type="list" allowBlank="1" showInputMessage="1" showErrorMessage="1" sqref="AG65550:AG65562 WWO983054:WWO983066 WMS983054:WMS983066 WCW983054:WCW983066 VTA983054:VTA983066 VJE983054:VJE983066 UZI983054:UZI983066 UPM983054:UPM983066 UFQ983054:UFQ983066 TVU983054:TVU983066 TLY983054:TLY983066 TCC983054:TCC983066 SSG983054:SSG983066 SIK983054:SIK983066 RYO983054:RYO983066 ROS983054:ROS983066 REW983054:REW983066 QVA983054:QVA983066 QLE983054:QLE983066 QBI983054:QBI983066 PRM983054:PRM983066 PHQ983054:PHQ983066 OXU983054:OXU983066 ONY983054:ONY983066 OEC983054:OEC983066 NUG983054:NUG983066 NKK983054:NKK983066 NAO983054:NAO983066 MQS983054:MQS983066 MGW983054:MGW983066 LXA983054:LXA983066 LNE983054:LNE983066 LDI983054:LDI983066 KTM983054:KTM983066 KJQ983054:KJQ983066 JZU983054:JZU983066 JPY983054:JPY983066 JGC983054:JGC983066 IWG983054:IWG983066 IMK983054:IMK983066 ICO983054:ICO983066 HSS983054:HSS983066 HIW983054:HIW983066 GZA983054:GZA983066 GPE983054:GPE983066 GFI983054:GFI983066 FVM983054:FVM983066 FLQ983054:FLQ983066 FBU983054:FBU983066 ERY983054:ERY983066 EIC983054:EIC983066 DYG983054:DYG983066 DOK983054:DOK983066 DEO983054:DEO983066 CUS983054:CUS983066 CKW983054:CKW983066 CBA983054:CBA983066 BRE983054:BRE983066 BHI983054:BHI983066 AXM983054:AXM983066 ANQ983054:ANQ983066 ADU983054:ADU983066 TY983054:TY983066 KC983054:KC983066 AG983054:AG983066 WWO917518:WWO917530 WMS917518:WMS917530 WCW917518:WCW917530 VTA917518:VTA917530 VJE917518:VJE917530 UZI917518:UZI917530 UPM917518:UPM917530 UFQ917518:UFQ917530 TVU917518:TVU917530 TLY917518:TLY917530 TCC917518:TCC917530 SSG917518:SSG917530 SIK917518:SIK917530 RYO917518:RYO917530 ROS917518:ROS917530 REW917518:REW917530 QVA917518:QVA917530 QLE917518:QLE917530 QBI917518:QBI917530 PRM917518:PRM917530 PHQ917518:PHQ917530 OXU917518:OXU917530 ONY917518:ONY917530 OEC917518:OEC917530 NUG917518:NUG917530 NKK917518:NKK917530 NAO917518:NAO917530 MQS917518:MQS917530 MGW917518:MGW917530 LXA917518:LXA917530 LNE917518:LNE917530 LDI917518:LDI917530 KTM917518:KTM917530 KJQ917518:KJQ917530 JZU917518:JZU917530 JPY917518:JPY917530 JGC917518:JGC917530 IWG917518:IWG917530 IMK917518:IMK917530 ICO917518:ICO917530 HSS917518:HSS917530 HIW917518:HIW917530 GZA917518:GZA917530 GPE917518:GPE917530 GFI917518:GFI917530 FVM917518:FVM917530 FLQ917518:FLQ917530 FBU917518:FBU917530 ERY917518:ERY917530 EIC917518:EIC917530 DYG917518:DYG917530 DOK917518:DOK917530 DEO917518:DEO917530 CUS917518:CUS917530 CKW917518:CKW917530 CBA917518:CBA917530 BRE917518:BRE917530 BHI917518:BHI917530 AXM917518:AXM917530 ANQ917518:ANQ917530 ADU917518:ADU917530 TY917518:TY917530 KC917518:KC917530 AG917518:AG917530 WWO851982:WWO851994 WMS851982:WMS851994 WCW851982:WCW851994 VTA851982:VTA851994 VJE851982:VJE851994 UZI851982:UZI851994 UPM851982:UPM851994 UFQ851982:UFQ851994 TVU851982:TVU851994 TLY851982:TLY851994 TCC851982:TCC851994 SSG851982:SSG851994 SIK851982:SIK851994 RYO851982:RYO851994 ROS851982:ROS851994 REW851982:REW851994 QVA851982:QVA851994 QLE851982:QLE851994 QBI851982:QBI851994 PRM851982:PRM851994 PHQ851982:PHQ851994 OXU851982:OXU851994 ONY851982:ONY851994 OEC851982:OEC851994 NUG851982:NUG851994 NKK851982:NKK851994 NAO851982:NAO851994 MQS851982:MQS851994 MGW851982:MGW851994 LXA851982:LXA851994 LNE851982:LNE851994 LDI851982:LDI851994 KTM851982:KTM851994 KJQ851982:KJQ851994 JZU851982:JZU851994 JPY851982:JPY851994 JGC851982:JGC851994 IWG851982:IWG851994 IMK851982:IMK851994 ICO851982:ICO851994 HSS851982:HSS851994 HIW851982:HIW851994 GZA851982:GZA851994 GPE851982:GPE851994 GFI851982:GFI851994 FVM851982:FVM851994 FLQ851982:FLQ851994 FBU851982:FBU851994 ERY851982:ERY851994 EIC851982:EIC851994 DYG851982:DYG851994 DOK851982:DOK851994 DEO851982:DEO851994 CUS851982:CUS851994 CKW851982:CKW851994 CBA851982:CBA851994 BRE851982:BRE851994 BHI851982:BHI851994 AXM851982:AXM851994 ANQ851982:ANQ851994 ADU851982:ADU851994 TY851982:TY851994 KC851982:KC851994 AG851982:AG851994 WWO786446:WWO786458 WMS786446:WMS786458 WCW786446:WCW786458 VTA786446:VTA786458 VJE786446:VJE786458 UZI786446:UZI786458 UPM786446:UPM786458 UFQ786446:UFQ786458 TVU786446:TVU786458 TLY786446:TLY786458 TCC786446:TCC786458 SSG786446:SSG786458 SIK786446:SIK786458 RYO786446:RYO786458 ROS786446:ROS786458 REW786446:REW786458 QVA786446:QVA786458 QLE786446:QLE786458 QBI786446:QBI786458 PRM786446:PRM786458 PHQ786446:PHQ786458 OXU786446:OXU786458 ONY786446:ONY786458 OEC786446:OEC786458 NUG786446:NUG786458 NKK786446:NKK786458 NAO786446:NAO786458 MQS786446:MQS786458 MGW786446:MGW786458 LXA786446:LXA786458 LNE786446:LNE786458 LDI786446:LDI786458 KTM786446:KTM786458 KJQ786446:KJQ786458 JZU786446:JZU786458 JPY786446:JPY786458 JGC786446:JGC786458 IWG786446:IWG786458 IMK786446:IMK786458 ICO786446:ICO786458 HSS786446:HSS786458 HIW786446:HIW786458 GZA786446:GZA786458 GPE786446:GPE786458 GFI786446:GFI786458 FVM786446:FVM786458 FLQ786446:FLQ786458 FBU786446:FBU786458 ERY786446:ERY786458 EIC786446:EIC786458 DYG786446:DYG786458 DOK786446:DOK786458 DEO786446:DEO786458 CUS786446:CUS786458 CKW786446:CKW786458 CBA786446:CBA786458 BRE786446:BRE786458 BHI786446:BHI786458 AXM786446:AXM786458 ANQ786446:ANQ786458 ADU786446:ADU786458 TY786446:TY786458 KC786446:KC786458 AG786446:AG786458 WWO720910:WWO720922 WMS720910:WMS720922 WCW720910:WCW720922 VTA720910:VTA720922 VJE720910:VJE720922 UZI720910:UZI720922 UPM720910:UPM720922 UFQ720910:UFQ720922 TVU720910:TVU720922 TLY720910:TLY720922 TCC720910:TCC720922 SSG720910:SSG720922 SIK720910:SIK720922 RYO720910:RYO720922 ROS720910:ROS720922 REW720910:REW720922 QVA720910:QVA720922 QLE720910:QLE720922 QBI720910:QBI720922 PRM720910:PRM720922 PHQ720910:PHQ720922 OXU720910:OXU720922 ONY720910:ONY720922 OEC720910:OEC720922 NUG720910:NUG720922 NKK720910:NKK720922 NAO720910:NAO720922 MQS720910:MQS720922 MGW720910:MGW720922 LXA720910:LXA720922 LNE720910:LNE720922 LDI720910:LDI720922 KTM720910:KTM720922 KJQ720910:KJQ720922 JZU720910:JZU720922 JPY720910:JPY720922 JGC720910:JGC720922 IWG720910:IWG720922 IMK720910:IMK720922 ICO720910:ICO720922 HSS720910:HSS720922 HIW720910:HIW720922 GZA720910:GZA720922 GPE720910:GPE720922 GFI720910:GFI720922 FVM720910:FVM720922 FLQ720910:FLQ720922 FBU720910:FBU720922 ERY720910:ERY720922 EIC720910:EIC720922 DYG720910:DYG720922 DOK720910:DOK720922 DEO720910:DEO720922 CUS720910:CUS720922 CKW720910:CKW720922 CBA720910:CBA720922 BRE720910:BRE720922 BHI720910:BHI720922 AXM720910:AXM720922 ANQ720910:ANQ720922 ADU720910:ADU720922 TY720910:TY720922 KC720910:KC720922 AG720910:AG720922 WWO655374:WWO655386 WMS655374:WMS655386 WCW655374:WCW655386 VTA655374:VTA655386 VJE655374:VJE655386 UZI655374:UZI655386 UPM655374:UPM655386 UFQ655374:UFQ655386 TVU655374:TVU655386 TLY655374:TLY655386 TCC655374:TCC655386 SSG655374:SSG655386 SIK655374:SIK655386 RYO655374:RYO655386 ROS655374:ROS655386 REW655374:REW655386 QVA655374:QVA655386 QLE655374:QLE655386 QBI655374:QBI655386 PRM655374:PRM655386 PHQ655374:PHQ655386 OXU655374:OXU655386 ONY655374:ONY655386 OEC655374:OEC655386 NUG655374:NUG655386 NKK655374:NKK655386 NAO655374:NAO655386 MQS655374:MQS655386 MGW655374:MGW655386 LXA655374:LXA655386 LNE655374:LNE655386 LDI655374:LDI655386 KTM655374:KTM655386 KJQ655374:KJQ655386 JZU655374:JZU655386 JPY655374:JPY655386 JGC655374:JGC655386 IWG655374:IWG655386 IMK655374:IMK655386 ICO655374:ICO655386 HSS655374:HSS655386 HIW655374:HIW655386 GZA655374:GZA655386 GPE655374:GPE655386 GFI655374:GFI655386 FVM655374:FVM655386 FLQ655374:FLQ655386 FBU655374:FBU655386 ERY655374:ERY655386 EIC655374:EIC655386 DYG655374:DYG655386 DOK655374:DOK655386 DEO655374:DEO655386 CUS655374:CUS655386 CKW655374:CKW655386 CBA655374:CBA655386 BRE655374:BRE655386 BHI655374:BHI655386 AXM655374:AXM655386 ANQ655374:ANQ655386 ADU655374:ADU655386 TY655374:TY655386 KC655374:KC655386 AG655374:AG655386 WWO589838:WWO589850 WMS589838:WMS589850 WCW589838:WCW589850 VTA589838:VTA589850 VJE589838:VJE589850 UZI589838:UZI589850 UPM589838:UPM589850 UFQ589838:UFQ589850 TVU589838:TVU589850 TLY589838:TLY589850 TCC589838:TCC589850 SSG589838:SSG589850 SIK589838:SIK589850 RYO589838:RYO589850 ROS589838:ROS589850 REW589838:REW589850 QVA589838:QVA589850 QLE589838:QLE589850 QBI589838:QBI589850 PRM589838:PRM589850 PHQ589838:PHQ589850 OXU589838:OXU589850 ONY589838:ONY589850 OEC589838:OEC589850 NUG589838:NUG589850 NKK589838:NKK589850 NAO589838:NAO589850 MQS589838:MQS589850 MGW589838:MGW589850 LXA589838:LXA589850 LNE589838:LNE589850 LDI589838:LDI589850 KTM589838:KTM589850 KJQ589838:KJQ589850 JZU589838:JZU589850 JPY589838:JPY589850 JGC589838:JGC589850 IWG589838:IWG589850 IMK589838:IMK589850 ICO589838:ICO589850 HSS589838:HSS589850 HIW589838:HIW589850 GZA589838:GZA589850 GPE589838:GPE589850 GFI589838:GFI589850 FVM589838:FVM589850 FLQ589838:FLQ589850 FBU589838:FBU589850 ERY589838:ERY589850 EIC589838:EIC589850 DYG589838:DYG589850 DOK589838:DOK589850 DEO589838:DEO589850 CUS589838:CUS589850 CKW589838:CKW589850 CBA589838:CBA589850 BRE589838:BRE589850 BHI589838:BHI589850 AXM589838:AXM589850 ANQ589838:ANQ589850 ADU589838:ADU589850 TY589838:TY589850 KC589838:KC589850 AG589838:AG589850 WWO524302:WWO524314 WMS524302:WMS524314 WCW524302:WCW524314 VTA524302:VTA524314 VJE524302:VJE524314 UZI524302:UZI524314 UPM524302:UPM524314 UFQ524302:UFQ524314 TVU524302:TVU524314 TLY524302:TLY524314 TCC524302:TCC524314 SSG524302:SSG524314 SIK524302:SIK524314 RYO524302:RYO524314 ROS524302:ROS524314 REW524302:REW524314 QVA524302:QVA524314 QLE524302:QLE524314 QBI524302:QBI524314 PRM524302:PRM524314 PHQ524302:PHQ524314 OXU524302:OXU524314 ONY524302:ONY524314 OEC524302:OEC524314 NUG524302:NUG524314 NKK524302:NKK524314 NAO524302:NAO524314 MQS524302:MQS524314 MGW524302:MGW524314 LXA524302:LXA524314 LNE524302:LNE524314 LDI524302:LDI524314 KTM524302:KTM524314 KJQ524302:KJQ524314 JZU524302:JZU524314 JPY524302:JPY524314 JGC524302:JGC524314 IWG524302:IWG524314 IMK524302:IMK524314 ICO524302:ICO524314 HSS524302:HSS524314 HIW524302:HIW524314 GZA524302:GZA524314 GPE524302:GPE524314 GFI524302:GFI524314 FVM524302:FVM524314 FLQ524302:FLQ524314 FBU524302:FBU524314 ERY524302:ERY524314 EIC524302:EIC524314 DYG524302:DYG524314 DOK524302:DOK524314 DEO524302:DEO524314 CUS524302:CUS524314 CKW524302:CKW524314 CBA524302:CBA524314 BRE524302:BRE524314 BHI524302:BHI524314 AXM524302:AXM524314 ANQ524302:ANQ524314 ADU524302:ADU524314 TY524302:TY524314 KC524302:KC524314 AG524302:AG524314 WWO458766:WWO458778 WMS458766:WMS458778 WCW458766:WCW458778 VTA458766:VTA458778 VJE458766:VJE458778 UZI458766:UZI458778 UPM458766:UPM458778 UFQ458766:UFQ458778 TVU458766:TVU458778 TLY458766:TLY458778 TCC458766:TCC458778 SSG458766:SSG458778 SIK458766:SIK458778 RYO458766:RYO458778 ROS458766:ROS458778 REW458766:REW458778 QVA458766:QVA458778 QLE458766:QLE458778 QBI458766:QBI458778 PRM458766:PRM458778 PHQ458766:PHQ458778 OXU458766:OXU458778 ONY458766:ONY458778 OEC458766:OEC458778 NUG458766:NUG458778 NKK458766:NKK458778 NAO458766:NAO458778 MQS458766:MQS458778 MGW458766:MGW458778 LXA458766:LXA458778 LNE458766:LNE458778 LDI458766:LDI458778 KTM458766:KTM458778 KJQ458766:KJQ458778 JZU458766:JZU458778 JPY458766:JPY458778 JGC458766:JGC458778 IWG458766:IWG458778 IMK458766:IMK458778 ICO458766:ICO458778 HSS458766:HSS458778 HIW458766:HIW458778 GZA458766:GZA458778 GPE458766:GPE458778 GFI458766:GFI458778 FVM458766:FVM458778 FLQ458766:FLQ458778 FBU458766:FBU458778 ERY458766:ERY458778 EIC458766:EIC458778 DYG458766:DYG458778 DOK458766:DOK458778 DEO458766:DEO458778 CUS458766:CUS458778 CKW458766:CKW458778 CBA458766:CBA458778 BRE458766:BRE458778 BHI458766:BHI458778 AXM458766:AXM458778 ANQ458766:ANQ458778 ADU458766:ADU458778 TY458766:TY458778 KC458766:KC458778 AG458766:AG458778 WWO393230:WWO393242 WMS393230:WMS393242 WCW393230:WCW393242 VTA393230:VTA393242 VJE393230:VJE393242 UZI393230:UZI393242 UPM393230:UPM393242 UFQ393230:UFQ393242 TVU393230:TVU393242 TLY393230:TLY393242 TCC393230:TCC393242 SSG393230:SSG393242 SIK393230:SIK393242 RYO393230:RYO393242 ROS393230:ROS393242 REW393230:REW393242 QVA393230:QVA393242 QLE393230:QLE393242 QBI393230:QBI393242 PRM393230:PRM393242 PHQ393230:PHQ393242 OXU393230:OXU393242 ONY393230:ONY393242 OEC393230:OEC393242 NUG393230:NUG393242 NKK393230:NKK393242 NAO393230:NAO393242 MQS393230:MQS393242 MGW393230:MGW393242 LXA393230:LXA393242 LNE393230:LNE393242 LDI393230:LDI393242 KTM393230:KTM393242 KJQ393230:KJQ393242 JZU393230:JZU393242 JPY393230:JPY393242 JGC393230:JGC393242 IWG393230:IWG393242 IMK393230:IMK393242 ICO393230:ICO393242 HSS393230:HSS393242 HIW393230:HIW393242 GZA393230:GZA393242 GPE393230:GPE393242 GFI393230:GFI393242 FVM393230:FVM393242 FLQ393230:FLQ393242 FBU393230:FBU393242 ERY393230:ERY393242 EIC393230:EIC393242 DYG393230:DYG393242 DOK393230:DOK393242 DEO393230:DEO393242 CUS393230:CUS393242 CKW393230:CKW393242 CBA393230:CBA393242 BRE393230:BRE393242 BHI393230:BHI393242 AXM393230:AXM393242 ANQ393230:ANQ393242 ADU393230:ADU393242 TY393230:TY393242 KC393230:KC393242 AG393230:AG393242 WWO327694:WWO327706 WMS327694:WMS327706 WCW327694:WCW327706 VTA327694:VTA327706 VJE327694:VJE327706 UZI327694:UZI327706 UPM327694:UPM327706 UFQ327694:UFQ327706 TVU327694:TVU327706 TLY327694:TLY327706 TCC327694:TCC327706 SSG327694:SSG327706 SIK327694:SIK327706 RYO327694:RYO327706 ROS327694:ROS327706 REW327694:REW327706 QVA327694:QVA327706 QLE327694:QLE327706 QBI327694:QBI327706 PRM327694:PRM327706 PHQ327694:PHQ327706 OXU327694:OXU327706 ONY327694:ONY327706 OEC327694:OEC327706 NUG327694:NUG327706 NKK327694:NKK327706 NAO327694:NAO327706 MQS327694:MQS327706 MGW327694:MGW327706 LXA327694:LXA327706 LNE327694:LNE327706 LDI327694:LDI327706 KTM327694:KTM327706 KJQ327694:KJQ327706 JZU327694:JZU327706 JPY327694:JPY327706 JGC327694:JGC327706 IWG327694:IWG327706 IMK327694:IMK327706 ICO327694:ICO327706 HSS327694:HSS327706 HIW327694:HIW327706 GZA327694:GZA327706 GPE327694:GPE327706 GFI327694:GFI327706 FVM327694:FVM327706 FLQ327694:FLQ327706 FBU327694:FBU327706 ERY327694:ERY327706 EIC327694:EIC327706 DYG327694:DYG327706 DOK327694:DOK327706 DEO327694:DEO327706 CUS327694:CUS327706 CKW327694:CKW327706 CBA327694:CBA327706 BRE327694:BRE327706 BHI327694:BHI327706 AXM327694:AXM327706 ANQ327694:ANQ327706 ADU327694:ADU327706 TY327694:TY327706 KC327694:KC327706 AG327694:AG327706 WWO262158:WWO262170 WMS262158:WMS262170 WCW262158:WCW262170 VTA262158:VTA262170 VJE262158:VJE262170 UZI262158:UZI262170 UPM262158:UPM262170 UFQ262158:UFQ262170 TVU262158:TVU262170 TLY262158:TLY262170 TCC262158:TCC262170 SSG262158:SSG262170 SIK262158:SIK262170 RYO262158:RYO262170 ROS262158:ROS262170 REW262158:REW262170 QVA262158:QVA262170 QLE262158:QLE262170 QBI262158:QBI262170 PRM262158:PRM262170 PHQ262158:PHQ262170 OXU262158:OXU262170 ONY262158:ONY262170 OEC262158:OEC262170 NUG262158:NUG262170 NKK262158:NKK262170 NAO262158:NAO262170 MQS262158:MQS262170 MGW262158:MGW262170 LXA262158:LXA262170 LNE262158:LNE262170 LDI262158:LDI262170 KTM262158:KTM262170 KJQ262158:KJQ262170 JZU262158:JZU262170 JPY262158:JPY262170 JGC262158:JGC262170 IWG262158:IWG262170 IMK262158:IMK262170 ICO262158:ICO262170 HSS262158:HSS262170 HIW262158:HIW262170 GZA262158:GZA262170 GPE262158:GPE262170 GFI262158:GFI262170 FVM262158:FVM262170 FLQ262158:FLQ262170 FBU262158:FBU262170 ERY262158:ERY262170 EIC262158:EIC262170 DYG262158:DYG262170 DOK262158:DOK262170 DEO262158:DEO262170 CUS262158:CUS262170 CKW262158:CKW262170 CBA262158:CBA262170 BRE262158:BRE262170 BHI262158:BHI262170 AXM262158:AXM262170 ANQ262158:ANQ262170 ADU262158:ADU262170 TY262158:TY262170 KC262158:KC262170 AG262158:AG262170 WWO196622:WWO196634 WMS196622:WMS196634 WCW196622:WCW196634 VTA196622:VTA196634 VJE196622:VJE196634 UZI196622:UZI196634 UPM196622:UPM196634 UFQ196622:UFQ196634 TVU196622:TVU196634 TLY196622:TLY196634 TCC196622:TCC196634 SSG196622:SSG196634 SIK196622:SIK196634 RYO196622:RYO196634 ROS196622:ROS196634 REW196622:REW196634 QVA196622:QVA196634 QLE196622:QLE196634 QBI196622:QBI196634 PRM196622:PRM196634 PHQ196622:PHQ196634 OXU196622:OXU196634 ONY196622:ONY196634 OEC196622:OEC196634 NUG196622:NUG196634 NKK196622:NKK196634 NAO196622:NAO196634 MQS196622:MQS196634 MGW196622:MGW196634 LXA196622:LXA196634 LNE196622:LNE196634 LDI196622:LDI196634 KTM196622:KTM196634 KJQ196622:KJQ196634 JZU196622:JZU196634 JPY196622:JPY196634 JGC196622:JGC196634 IWG196622:IWG196634 IMK196622:IMK196634 ICO196622:ICO196634 HSS196622:HSS196634 HIW196622:HIW196634 GZA196622:GZA196634 GPE196622:GPE196634 GFI196622:GFI196634 FVM196622:FVM196634 FLQ196622:FLQ196634 FBU196622:FBU196634 ERY196622:ERY196634 EIC196622:EIC196634 DYG196622:DYG196634 DOK196622:DOK196634 DEO196622:DEO196634 CUS196622:CUS196634 CKW196622:CKW196634 CBA196622:CBA196634 BRE196622:BRE196634 BHI196622:BHI196634 AXM196622:AXM196634 ANQ196622:ANQ196634 ADU196622:ADU196634 TY196622:TY196634 KC196622:KC196634 AG196622:AG196634 WWO131086:WWO131098 WMS131086:WMS131098 WCW131086:WCW131098 VTA131086:VTA131098 VJE131086:VJE131098 UZI131086:UZI131098 UPM131086:UPM131098 UFQ131086:UFQ131098 TVU131086:TVU131098 TLY131086:TLY131098 TCC131086:TCC131098 SSG131086:SSG131098 SIK131086:SIK131098 RYO131086:RYO131098 ROS131086:ROS131098 REW131086:REW131098 QVA131086:QVA131098 QLE131086:QLE131098 QBI131086:QBI131098 PRM131086:PRM131098 PHQ131086:PHQ131098 OXU131086:OXU131098 ONY131086:ONY131098 OEC131086:OEC131098 NUG131086:NUG131098 NKK131086:NKK131098 NAO131086:NAO131098 MQS131086:MQS131098 MGW131086:MGW131098 LXA131086:LXA131098 LNE131086:LNE131098 LDI131086:LDI131098 KTM131086:KTM131098 KJQ131086:KJQ131098 JZU131086:JZU131098 JPY131086:JPY131098 JGC131086:JGC131098 IWG131086:IWG131098 IMK131086:IMK131098 ICO131086:ICO131098 HSS131086:HSS131098 HIW131086:HIW131098 GZA131086:GZA131098 GPE131086:GPE131098 GFI131086:GFI131098 FVM131086:FVM131098 FLQ131086:FLQ131098 FBU131086:FBU131098 ERY131086:ERY131098 EIC131086:EIC131098 DYG131086:DYG131098 DOK131086:DOK131098 DEO131086:DEO131098 CUS131086:CUS131098 CKW131086:CKW131098 CBA131086:CBA131098 BRE131086:BRE131098 BHI131086:BHI131098 AXM131086:AXM131098 ANQ131086:ANQ131098 ADU131086:ADU131098 TY131086:TY131098 KC131086:KC131098 AG131086:AG131098 WWO65550:WWO65562 WMS65550:WMS65562 WCW65550:WCW65562 VTA65550:VTA65562 VJE65550:VJE65562 UZI65550:UZI65562 UPM65550:UPM65562 UFQ65550:UFQ65562 TVU65550:TVU65562 TLY65550:TLY65562 TCC65550:TCC65562 SSG65550:SSG65562 SIK65550:SIK65562 RYO65550:RYO65562 ROS65550:ROS65562 REW65550:REW65562 QVA65550:QVA65562 QLE65550:QLE65562 QBI65550:QBI65562 PRM65550:PRM65562 PHQ65550:PHQ65562 OXU65550:OXU65562 ONY65550:ONY65562 OEC65550:OEC65562 NUG65550:NUG65562 NKK65550:NKK65562 NAO65550:NAO65562 MQS65550:MQS65562 MGW65550:MGW65562 LXA65550:LXA65562 LNE65550:LNE65562 LDI65550:LDI65562 KTM65550:KTM65562 KJQ65550:KJQ65562 JZU65550:JZU65562 JPY65550:JPY65562 JGC65550:JGC65562 IWG65550:IWG65562 IMK65550:IMK65562 ICO65550:ICO65562 HSS65550:HSS65562 HIW65550:HIW65562 GZA65550:GZA65562 GPE65550:GPE65562 GFI65550:GFI65562 FVM65550:FVM65562 FLQ65550:FLQ65562 FBU65550:FBU65562 ERY65550:ERY65562 EIC65550:EIC65562 DYG65550:DYG65562 DOK65550:DOK65562 DEO65550:DEO65562 CUS65550:CUS65562 CKW65550:CKW65562 CBA65550:CBA65562 BRE65550:BRE65562 BHI65550:BHI65562 AXM65550:AXM65562 ANQ65550:ANQ65562 ADU65550:ADU65562 TY65550:TY65562 KC65550:KC65562 WWO19:WWO28 WMS19:WMS28 WCW19:WCW28 VTA19:VTA28 VJE19:VJE28 UZI19:UZI28 UPM19:UPM28 UFQ19:UFQ28 TVU19:TVU28 TLY19:TLY28 TCC19:TCC28 SSG19:SSG28 SIK19:SIK28 RYO19:RYO28 ROS19:ROS28 REW19:REW28 QVA19:QVA28 QLE19:QLE28 QBI19:QBI28 PRM19:PRM28 PHQ19:PHQ28 OXU19:OXU28 ONY19:ONY28 OEC19:OEC28 NUG19:NUG28 NKK19:NKK28 NAO19:NAO28 MQS19:MQS28 MGW19:MGW28 LXA19:LXA28 LNE19:LNE28 LDI19:LDI28 KTM19:KTM28 KJQ19:KJQ28 JZU19:JZU28 JPY19:JPY28 JGC19:JGC28 IWG19:IWG28 IMK19:IMK28 ICO19:ICO28 HSS19:HSS28 HIW19:HIW28 GZA19:GZA28 GPE19:GPE28 GFI19:GFI28 FVM19:FVM28 FLQ19:FLQ28 FBU19:FBU28 ERY19:ERY28 EIC19:EIC28 DYG19:DYG28 DOK19:DOK28 DEO19:DEO28 CUS19:CUS28 CKW19:CKW28 CBA19:CBA28 BRE19:BRE28 BHI19:BHI28 AXM19:AXM28 ANQ19:ANQ28 ADU19:ADU28 TY19:TY28 KC19:KC28 AG19:AG28">
      <formula1>$G$499:$G$510</formula1>
    </dataValidation>
    <dataValidation type="list" allowBlank="1" showInputMessage="1" showErrorMessage="1" sqref="Y65550:AA65562 Y28:AA28 Z21:AA22 WMK983054:WMM983066 WCO983054:WCQ983066 VSS983054:VSU983066 VIW983054:VIY983066 UZA983054:UZC983066 UPE983054:UPG983066 UFI983054:UFK983066 TVM983054:TVO983066 TLQ983054:TLS983066 TBU983054:TBW983066 SRY983054:SSA983066 SIC983054:SIE983066 RYG983054:RYI983066 ROK983054:ROM983066 REO983054:REQ983066 QUS983054:QUU983066 QKW983054:QKY983066 QBA983054:QBC983066 PRE983054:PRG983066 PHI983054:PHK983066 OXM983054:OXO983066 ONQ983054:ONS983066 ODU983054:ODW983066 NTY983054:NUA983066 NKC983054:NKE983066 NAG983054:NAI983066 MQK983054:MQM983066 MGO983054:MGQ983066 LWS983054:LWU983066 LMW983054:LMY983066 LDA983054:LDC983066 KTE983054:KTG983066 KJI983054:KJK983066 JZM983054:JZO983066 JPQ983054:JPS983066 JFU983054:JFW983066 IVY983054:IWA983066 IMC983054:IME983066 ICG983054:ICI983066 HSK983054:HSM983066 HIO983054:HIQ983066 GYS983054:GYU983066 GOW983054:GOY983066 GFA983054:GFC983066 FVE983054:FVG983066 FLI983054:FLK983066 FBM983054:FBO983066 ERQ983054:ERS983066 EHU983054:EHW983066 DXY983054:DYA983066 DOC983054:DOE983066 DEG983054:DEI983066 CUK983054:CUM983066 CKO983054:CKQ983066 CAS983054:CAU983066 BQW983054:BQY983066 BHA983054:BHC983066 AXE983054:AXG983066 ANI983054:ANK983066 ADM983054:ADO983066 TQ983054:TS983066 JU983054:JW983066 Y983054:AA983066 WWG917518:WWI917530 WMK917518:WMM917530 WCO917518:WCQ917530 VSS917518:VSU917530 VIW917518:VIY917530 UZA917518:UZC917530 UPE917518:UPG917530 UFI917518:UFK917530 TVM917518:TVO917530 TLQ917518:TLS917530 TBU917518:TBW917530 SRY917518:SSA917530 SIC917518:SIE917530 RYG917518:RYI917530 ROK917518:ROM917530 REO917518:REQ917530 QUS917518:QUU917530 QKW917518:QKY917530 QBA917518:QBC917530 PRE917518:PRG917530 PHI917518:PHK917530 OXM917518:OXO917530 ONQ917518:ONS917530 ODU917518:ODW917530 NTY917518:NUA917530 NKC917518:NKE917530 NAG917518:NAI917530 MQK917518:MQM917530 MGO917518:MGQ917530 LWS917518:LWU917530 LMW917518:LMY917530 LDA917518:LDC917530 KTE917518:KTG917530 KJI917518:KJK917530 JZM917518:JZO917530 JPQ917518:JPS917530 JFU917518:JFW917530 IVY917518:IWA917530 IMC917518:IME917530 ICG917518:ICI917530 HSK917518:HSM917530 HIO917518:HIQ917530 GYS917518:GYU917530 GOW917518:GOY917530 GFA917518:GFC917530 FVE917518:FVG917530 FLI917518:FLK917530 FBM917518:FBO917530 ERQ917518:ERS917530 EHU917518:EHW917530 DXY917518:DYA917530 DOC917518:DOE917530 DEG917518:DEI917530 CUK917518:CUM917530 CKO917518:CKQ917530 CAS917518:CAU917530 BQW917518:BQY917530 BHA917518:BHC917530 AXE917518:AXG917530 ANI917518:ANK917530 ADM917518:ADO917530 TQ917518:TS917530 JU917518:JW917530 Y917518:AA917530 WWG851982:WWI851994 WMK851982:WMM851994 WCO851982:WCQ851994 VSS851982:VSU851994 VIW851982:VIY851994 UZA851982:UZC851994 UPE851982:UPG851994 UFI851982:UFK851994 TVM851982:TVO851994 TLQ851982:TLS851994 TBU851982:TBW851994 SRY851982:SSA851994 SIC851982:SIE851994 RYG851982:RYI851994 ROK851982:ROM851994 REO851982:REQ851994 QUS851982:QUU851994 QKW851982:QKY851994 QBA851982:QBC851994 PRE851982:PRG851994 PHI851982:PHK851994 OXM851982:OXO851994 ONQ851982:ONS851994 ODU851982:ODW851994 NTY851982:NUA851994 NKC851982:NKE851994 NAG851982:NAI851994 MQK851982:MQM851994 MGO851982:MGQ851994 LWS851982:LWU851994 LMW851982:LMY851994 LDA851982:LDC851994 KTE851982:KTG851994 KJI851982:KJK851994 JZM851982:JZO851994 JPQ851982:JPS851994 JFU851982:JFW851994 IVY851982:IWA851994 IMC851982:IME851994 ICG851982:ICI851994 HSK851982:HSM851994 HIO851982:HIQ851994 GYS851982:GYU851994 GOW851982:GOY851994 GFA851982:GFC851994 FVE851982:FVG851994 FLI851982:FLK851994 FBM851982:FBO851994 ERQ851982:ERS851994 EHU851982:EHW851994 DXY851982:DYA851994 DOC851982:DOE851994 DEG851982:DEI851994 CUK851982:CUM851994 CKO851982:CKQ851994 CAS851982:CAU851994 BQW851982:BQY851994 BHA851982:BHC851994 AXE851982:AXG851994 ANI851982:ANK851994 ADM851982:ADO851994 TQ851982:TS851994 JU851982:JW851994 Y851982:AA851994 WWG786446:WWI786458 WMK786446:WMM786458 WCO786446:WCQ786458 VSS786446:VSU786458 VIW786446:VIY786458 UZA786446:UZC786458 UPE786446:UPG786458 UFI786446:UFK786458 TVM786446:TVO786458 TLQ786446:TLS786458 TBU786446:TBW786458 SRY786446:SSA786458 SIC786446:SIE786458 RYG786446:RYI786458 ROK786446:ROM786458 REO786446:REQ786458 QUS786446:QUU786458 QKW786446:QKY786458 QBA786446:QBC786458 PRE786446:PRG786458 PHI786446:PHK786458 OXM786446:OXO786458 ONQ786446:ONS786458 ODU786446:ODW786458 NTY786446:NUA786458 NKC786446:NKE786458 NAG786446:NAI786458 MQK786446:MQM786458 MGO786446:MGQ786458 LWS786446:LWU786458 LMW786446:LMY786458 LDA786446:LDC786458 KTE786446:KTG786458 KJI786446:KJK786458 JZM786446:JZO786458 JPQ786446:JPS786458 JFU786446:JFW786458 IVY786446:IWA786458 IMC786446:IME786458 ICG786446:ICI786458 HSK786446:HSM786458 HIO786446:HIQ786458 GYS786446:GYU786458 GOW786446:GOY786458 GFA786446:GFC786458 FVE786446:FVG786458 FLI786446:FLK786458 FBM786446:FBO786458 ERQ786446:ERS786458 EHU786446:EHW786458 DXY786446:DYA786458 DOC786446:DOE786458 DEG786446:DEI786458 CUK786446:CUM786458 CKO786446:CKQ786458 CAS786446:CAU786458 BQW786446:BQY786458 BHA786446:BHC786458 AXE786446:AXG786458 ANI786446:ANK786458 ADM786446:ADO786458 TQ786446:TS786458 JU786446:JW786458 Y786446:AA786458 WWG720910:WWI720922 WMK720910:WMM720922 WCO720910:WCQ720922 VSS720910:VSU720922 VIW720910:VIY720922 UZA720910:UZC720922 UPE720910:UPG720922 UFI720910:UFK720922 TVM720910:TVO720922 TLQ720910:TLS720922 TBU720910:TBW720922 SRY720910:SSA720922 SIC720910:SIE720922 RYG720910:RYI720922 ROK720910:ROM720922 REO720910:REQ720922 QUS720910:QUU720922 QKW720910:QKY720922 QBA720910:QBC720922 PRE720910:PRG720922 PHI720910:PHK720922 OXM720910:OXO720922 ONQ720910:ONS720922 ODU720910:ODW720922 NTY720910:NUA720922 NKC720910:NKE720922 NAG720910:NAI720922 MQK720910:MQM720922 MGO720910:MGQ720922 LWS720910:LWU720922 LMW720910:LMY720922 LDA720910:LDC720922 KTE720910:KTG720922 KJI720910:KJK720922 JZM720910:JZO720922 JPQ720910:JPS720922 JFU720910:JFW720922 IVY720910:IWA720922 IMC720910:IME720922 ICG720910:ICI720922 HSK720910:HSM720922 HIO720910:HIQ720922 GYS720910:GYU720922 GOW720910:GOY720922 GFA720910:GFC720922 FVE720910:FVG720922 FLI720910:FLK720922 FBM720910:FBO720922 ERQ720910:ERS720922 EHU720910:EHW720922 DXY720910:DYA720922 DOC720910:DOE720922 DEG720910:DEI720922 CUK720910:CUM720922 CKO720910:CKQ720922 CAS720910:CAU720922 BQW720910:BQY720922 BHA720910:BHC720922 AXE720910:AXG720922 ANI720910:ANK720922 ADM720910:ADO720922 TQ720910:TS720922 JU720910:JW720922 Y720910:AA720922 WWG655374:WWI655386 WMK655374:WMM655386 WCO655374:WCQ655386 VSS655374:VSU655386 VIW655374:VIY655386 UZA655374:UZC655386 UPE655374:UPG655386 UFI655374:UFK655386 TVM655374:TVO655386 TLQ655374:TLS655386 TBU655374:TBW655386 SRY655374:SSA655386 SIC655374:SIE655386 RYG655374:RYI655386 ROK655374:ROM655386 REO655374:REQ655386 QUS655374:QUU655386 QKW655374:QKY655386 QBA655374:QBC655386 PRE655374:PRG655386 PHI655374:PHK655386 OXM655374:OXO655386 ONQ655374:ONS655386 ODU655374:ODW655386 NTY655374:NUA655386 NKC655374:NKE655386 NAG655374:NAI655386 MQK655374:MQM655386 MGO655374:MGQ655386 LWS655374:LWU655386 LMW655374:LMY655386 LDA655374:LDC655386 KTE655374:KTG655386 KJI655374:KJK655386 JZM655374:JZO655386 JPQ655374:JPS655386 JFU655374:JFW655386 IVY655374:IWA655386 IMC655374:IME655386 ICG655374:ICI655386 HSK655374:HSM655386 HIO655374:HIQ655386 GYS655374:GYU655386 GOW655374:GOY655386 GFA655374:GFC655386 FVE655374:FVG655386 FLI655374:FLK655386 FBM655374:FBO655386 ERQ655374:ERS655386 EHU655374:EHW655386 DXY655374:DYA655386 DOC655374:DOE655386 DEG655374:DEI655386 CUK655374:CUM655386 CKO655374:CKQ655386 CAS655374:CAU655386 BQW655374:BQY655386 BHA655374:BHC655386 AXE655374:AXG655386 ANI655374:ANK655386 ADM655374:ADO655386 TQ655374:TS655386 JU655374:JW655386 Y655374:AA655386 WWG589838:WWI589850 WMK589838:WMM589850 WCO589838:WCQ589850 VSS589838:VSU589850 VIW589838:VIY589850 UZA589838:UZC589850 UPE589838:UPG589850 UFI589838:UFK589850 TVM589838:TVO589850 TLQ589838:TLS589850 TBU589838:TBW589850 SRY589838:SSA589850 SIC589838:SIE589850 RYG589838:RYI589850 ROK589838:ROM589850 REO589838:REQ589850 QUS589838:QUU589850 QKW589838:QKY589850 QBA589838:QBC589850 PRE589838:PRG589850 PHI589838:PHK589850 OXM589838:OXO589850 ONQ589838:ONS589850 ODU589838:ODW589850 NTY589838:NUA589850 NKC589838:NKE589850 NAG589838:NAI589850 MQK589838:MQM589850 MGO589838:MGQ589850 LWS589838:LWU589850 LMW589838:LMY589850 LDA589838:LDC589850 KTE589838:KTG589850 KJI589838:KJK589850 JZM589838:JZO589850 JPQ589838:JPS589850 JFU589838:JFW589850 IVY589838:IWA589850 IMC589838:IME589850 ICG589838:ICI589850 HSK589838:HSM589850 HIO589838:HIQ589850 GYS589838:GYU589850 GOW589838:GOY589850 GFA589838:GFC589850 FVE589838:FVG589850 FLI589838:FLK589850 FBM589838:FBO589850 ERQ589838:ERS589850 EHU589838:EHW589850 DXY589838:DYA589850 DOC589838:DOE589850 DEG589838:DEI589850 CUK589838:CUM589850 CKO589838:CKQ589850 CAS589838:CAU589850 BQW589838:BQY589850 BHA589838:BHC589850 AXE589838:AXG589850 ANI589838:ANK589850 ADM589838:ADO589850 TQ589838:TS589850 JU589838:JW589850 Y589838:AA589850 WWG524302:WWI524314 WMK524302:WMM524314 WCO524302:WCQ524314 VSS524302:VSU524314 VIW524302:VIY524314 UZA524302:UZC524314 UPE524302:UPG524314 UFI524302:UFK524314 TVM524302:TVO524314 TLQ524302:TLS524314 TBU524302:TBW524314 SRY524302:SSA524314 SIC524302:SIE524314 RYG524302:RYI524314 ROK524302:ROM524314 REO524302:REQ524314 QUS524302:QUU524314 QKW524302:QKY524314 QBA524302:QBC524314 PRE524302:PRG524314 PHI524302:PHK524314 OXM524302:OXO524314 ONQ524302:ONS524314 ODU524302:ODW524314 NTY524302:NUA524314 NKC524302:NKE524314 NAG524302:NAI524314 MQK524302:MQM524314 MGO524302:MGQ524314 LWS524302:LWU524314 LMW524302:LMY524314 LDA524302:LDC524314 KTE524302:KTG524314 KJI524302:KJK524314 JZM524302:JZO524314 JPQ524302:JPS524314 JFU524302:JFW524314 IVY524302:IWA524314 IMC524302:IME524314 ICG524302:ICI524314 HSK524302:HSM524314 HIO524302:HIQ524314 GYS524302:GYU524314 GOW524302:GOY524314 GFA524302:GFC524314 FVE524302:FVG524314 FLI524302:FLK524314 FBM524302:FBO524314 ERQ524302:ERS524314 EHU524302:EHW524314 DXY524302:DYA524314 DOC524302:DOE524314 DEG524302:DEI524314 CUK524302:CUM524314 CKO524302:CKQ524314 CAS524302:CAU524314 BQW524302:BQY524314 BHA524302:BHC524314 AXE524302:AXG524314 ANI524302:ANK524314 ADM524302:ADO524314 TQ524302:TS524314 JU524302:JW524314 Y524302:AA524314 WWG458766:WWI458778 WMK458766:WMM458778 WCO458766:WCQ458778 VSS458766:VSU458778 VIW458766:VIY458778 UZA458766:UZC458778 UPE458766:UPG458778 UFI458766:UFK458778 TVM458766:TVO458778 TLQ458766:TLS458778 TBU458766:TBW458778 SRY458766:SSA458778 SIC458766:SIE458778 RYG458766:RYI458778 ROK458766:ROM458778 REO458766:REQ458778 QUS458766:QUU458778 QKW458766:QKY458778 QBA458766:QBC458778 PRE458766:PRG458778 PHI458766:PHK458778 OXM458766:OXO458778 ONQ458766:ONS458778 ODU458766:ODW458778 NTY458766:NUA458778 NKC458766:NKE458778 NAG458766:NAI458778 MQK458766:MQM458778 MGO458766:MGQ458778 LWS458766:LWU458778 LMW458766:LMY458778 LDA458766:LDC458778 KTE458766:KTG458778 KJI458766:KJK458778 JZM458766:JZO458778 JPQ458766:JPS458778 JFU458766:JFW458778 IVY458766:IWA458778 IMC458766:IME458778 ICG458766:ICI458778 HSK458766:HSM458778 HIO458766:HIQ458778 GYS458766:GYU458778 GOW458766:GOY458778 GFA458766:GFC458778 FVE458766:FVG458778 FLI458766:FLK458778 FBM458766:FBO458778 ERQ458766:ERS458778 EHU458766:EHW458778 DXY458766:DYA458778 DOC458766:DOE458778 DEG458766:DEI458778 CUK458766:CUM458778 CKO458766:CKQ458778 CAS458766:CAU458778 BQW458766:BQY458778 BHA458766:BHC458778 AXE458766:AXG458778 ANI458766:ANK458778 ADM458766:ADO458778 TQ458766:TS458778 JU458766:JW458778 Y458766:AA458778 WWG393230:WWI393242 WMK393230:WMM393242 WCO393230:WCQ393242 VSS393230:VSU393242 VIW393230:VIY393242 UZA393230:UZC393242 UPE393230:UPG393242 UFI393230:UFK393242 TVM393230:TVO393242 TLQ393230:TLS393242 TBU393230:TBW393242 SRY393230:SSA393242 SIC393230:SIE393242 RYG393230:RYI393242 ROK393230:ROM393242 REO393230:REQ393242 QUS393230:QUU393242 QKW393230:QKY393242 QBA393230:QBC393242 PRE393230:PRG393242 PHI393230:PHK393242 OXM393230:OXO393242 ONQ393230:ONS393242 ODU393230:ODW393242 NTY393230:NUA393242 NKC393230:NKE393242 NAG393230:NAI393242 MQK393230:MQM393242 MGO393230:MGQ393242 LWS393230:LWU393242 LMW393230:LMY393242 LDA393230:LDC393242 KTE393230:KTG393242 KJI393230:KJK393242 JZM393230:JZO393242 JPQ393230:JPS393242 JFU393230:JFW393242 IVY393230:IWA393242 IMC393230:IME393242 ICG393230:ICI393242 HSK393230:HSM393242 HIO393230:HIQ393242 GYS393230:GYU393242 GOW393230:GOY393242 GFA393230:GFC393242 FVE393230:FVG393242 FLI393230:FLK393242 FBM393230:FBO393242 ERQ393230:ERS393242 EHU393230:EHW393242 DXY393230:DYA393242 DOC393230:DOE393242 DEG393230:DEI393242 CUK393230:CUM393242 CKO393230:CKQ393242 CAS393230:CAU393242 BQW393230:BQY393242 BHA393230:BHC393242 AXE393230:AXG393242 ANI393230:ANK393242 ADM393230:ADO393242 TQ393230:TS393242 JU393230:JW393242 Y393230:AA393242 WWG327694:WWI327706 WMK327694:WMM327706 WCO327694:WCQ327706 VSS327694:VSU327706 VIW327694:VIY327706 UZA327694:UZC327706 UPE327694:UPG327706 UFI327694:UFK327706 TVM327694:TVO327706 TLQ327694:TLS327706 TBU327694:TBW327706 SRY327694:SSA327706 SIC327694:SIE327706 RYG327694:RYI327706 ROK327694:ROM327706 REO327694:REQ327706 QUS327694:QUU327706 QKW327694:QKY327706 QBA327694:QBC327706 PRE327694:PRG327706 PHI327694:PHK327706 OXM327694:OXO327706 ONQ327694:ONS327706 ODU327694:ODW327706 NTY327694:NUA327706 NKC327694:NKE327706 NAG327694:NAI327706 MQK327694:MQM327706 MGO327694:MGQ327706 LWS327694:LWU327706 LMW327694:LMY327706 LDA327694:LDC327706 KTE327694:KTG327706 KJI327694:KJK327706 JZM327694:JZO327706 JPQ327694:JPS327706 JFU327694:JFW327706 IVY327694:IWA327706 IMC327694:IME327706 ICG327694:ICI327706 HSK327694:HSM327706 HIO327694:HIQ327706 GYS327694:GYU327706 GOW327694:GOY327706 GFA327694:GFC327706 FVE327694:FVG327706 FLI327694:FLK327706 FBM327694:FBO327706 ERQ327694:ERS327706 EHU327694:EHW327706 DXY327694:DYA327706 DOC327694:DOE327706 DEG327694:DEI327706 CUK327694:CUM327706 CKO327694:CKQ327706 CAS327694:CAU327706 BQW327694:BQY327706 BHA327694:BHC327706 AXE327694:AXG327706 ANI327694:ANK327706 ADM327694:ADO327706 TQ327694:TS327706 JU327694:JW327706 Y327694:AA327706 WWG262158:WWI262170 WMK262158:WMM262170 WCO262158:WCQ262170 VSS262158:VSU262170 VIW262158:VIY262170 UZA262158:UZC262170 UPE262158:UPG262170 UFI262158:UFK262170 TVM262158:TVO262170 TLQ262158:TLS262170 TBU262158:TBW262170 SRY262158:SSA262170 SIC262158:SIE262170 RYG262158:RYI262170 ROK262158:ROM262170 REO262158:REQ262170 QUS262158:QUU262170 QKW262158:QKY262170 QBA262158:QBC262170 PRE262158:PRG262170 PHI262158:PHK262170 OXM262158:OXO262170 ONQ262158:ONS262170 ODU262158:ODW262170 NTY262158:NUA262170 NKC262158:NKE262170 NAG262158:NAI262170 MQK262158:MQM262170 MGO262158:MGQ262170 LWS262158:LWU262170 LMW262158:LMY262170 LDA262158:LDC262170 KTE262158:KTG262170 KJI262158:KJK262170 JZM262158:JZO262170 JPQ262158:JPS262170 JFU262158:JFW262170 IVY262158:IWA262170 IMC262158:IME262170 ICG262158:ICI262170 HSK262158:HSM262170 HIO262158:HIQ262170 GYS262158:GYU262170 GOW262158:GOY262170 GFA262158:GFC262170 FVE262158:FVG262170 FLI262158:FLK262170 FBM262158:FBO262170 ERQ262158:ERS262170 EHU262158:EHW262170 DXY262158:DYA262170 DOC262158:DOE262170 DEG262158:DEI262170 CUK262158:CUM262170 CKO262158:CKQ262170 CAS262158:CAU262170 BQW262158:BQY262170 BHA262158:BHC262170 AXE262158:AXG262170 ANI262158:ANK262170 ADM262158:ADO262170 TQ262158:TS262170 JU262158:JW262170 Y262158:AA262170 WWG196622:WWI196634 WMK196622:WMM196634 WCO196622:WCQ196634 VSS196622:VSU196634 VIW196622:VIY196634 UZA196622:UZC196634 UPE196622:UPG196634 UFI196622:UFK196634 TVM196622:TVO196634 TLQ196622:TLS196634 TBU196622:TBW196634 SRY196622:SSA196634 SIC196622:SIE196634 RYG196622:RYI196634 ROK196622:ROM196634 REO196622:REQ196634 QUS196622:QUU196634 QKW196622:QKY196634 QBA196622:QBC196634 PRE196622:PRG196634 PHI196622:PHK196634 OXM196622:OXO196634 ONQ196622:ONS196634 ODU196622:ODW196634 NTY196622:NUA196634 NKC196622:NKE196634 NAG196622:NAI196634 MQK196622:MQM196634 MGO196622:MGQ196634 LWS196622:LWU196634 LMW196622:LMY196634 LDA196622:LDC196634 KTE196622:KTG196634 KJI196622:KJK196634 JZM196622:JZO196634 JPQ196622:JPS196634 JFU196622:JFW196634 IVY196622:IWA196634 IMC196622:IME196634 ICG196622:ICI196634 HSK196622:HSM196634 HIO196622:HIQ196634 GYS196622:GYU196634 GOW196622:GOY196634 GFA196622:GFC196634 FVE196622:FVG196634 FLI196622:FLK196634 FBM196622:FBO196634 ERQ196622:ERS196634 EHU196622:EHW196634 DXY196622:DYA196634 DOC196622:DOE196634 DEG196622:DEI196634 CUK196622:CUM196634 CKO196622:CKQ196634 CAS196622:CAU196634 BQW196622:BQY196634 BHA196622:BHC196634 AXE196622:AXG196634 ANI196622:ANK196634 ADM196622:ADO196634 TQ196622:TS196634 JU196622:JW196634 Y196622:AA196634 WWG131086:WWI131098 WMK131086:WMM131098 WCO131086:WCQ131098 VSS131086:VSU131098 VIW131086:VIY131098 UZA131086:UZC131098 UPE131086:UPG131098 UFI131086:UFK131098 TVM131086:TVO131098 TLQ131086:TLS131098 TBU131086:TBW131098 SRY131086:SSA131098 SIC131086:SIE131098 RYG131086:RYI131098 ROK131086:ROM131098 REO131086:REQ131098 QUS131086:QUU131098 QKW131086:QKY131098 QBA131086:QBC131098 PRE131086:PRG131098 PHI131086:PHK131098 OXM131086:OXO131098 ONQ131086:ONS131098 ODU131086:ODW131098 NTY131086:NUA131098 NKC131086:NKE131098 NAG131086:NAI131098 MQK131086:MQM131098 MGO131086:MGQ131098 LWS131086:LWU131098 LMW131086:LMY131098 LDA131086:LDC131098 KTE131086:KTG131098 KJI131086:KJK131098 JZM131086:JZO131098 JPQ131086:JPS131098 JFU131086:JFW131098 IVY131086:IWA131098 IMC131086:IME131098 ICG131086:ICI131098 HSK131086:HSM131098 HIO131086:HIQ131098 GYS131086:GYU131098 GOW131086:GOY131098 GFA131086:GFC131098 FVE131086:FVG131098 FLI131086:FLK131098 FBM131086:FBO131098 ERQ131086:ERS131098 EHU131086:EHW131098 DXY131086:DYA131098 DOC131086:DOE131098 DEG131086:DEI131098 CUK131086:CUM131098 CKO131086:CKQ131098 CAS131086:CAU131098 BQW131086:BQY131098 BHA131086:BHC131098 AXE131086:AXG131098 ANI131086:ANK131098 ADM131086:ADO131098 TQ131086:TS131098 JU131086:JW131098 Y131086:AA131098 WWG65550:WWI65562 WMK65550:WMM65562 WCO65550:WCQ65562 VSS65550:VSU65562 VIW65550:VIY65562 UZA65550:UZC65562 UPE65550:UPG65562 UFI65550:UFK65562 TVM65550:TVO65562 TLQ65550:TLS65562 TBU65550:TBW65562 SRY65550:SSA65562 SIC65550:SIE65562 RYG65550:RYI65562 ROK65550:ROM65562 REO65550:REQ65562 QUS65550:QUU65562 QKW65550:QKY65562 QBA65550:QBC65562 PRE65550:PRG65562 PHI65550:PHK65562 OXM65550:OXO65562 ONQ65550:ONS65562 ODU65550:ODW65562 NTY65550:NUA65562 NKC65550:NKE65562 NAG65550:NAI65562 MQK65550:MQM65562 MGO65550:MGQ65562 LWS65550:LWU65562 LMW65550:LMY65562 LDA65550:LDC65562 KTE65550:KTG65562 KJI65550:KJK65562 JZM65550:JZO65562 JPQ65550:JPS65562 JFU65550:JFW65562 IVY65550:IWA65562 IMC65550:IME65562 ICG65550:ICI65562 HSK65550:HSM65562 HIO65550:HIQ65562 GYS65550:GYU65562 GOW65550:GOY65562 GFA65550:GFC65562 FVE65550:FVG65562 FLI65550:FLK65562 FBM65550:FBO65562 ERQ65550:ERS65562 EHU65550:EHW65562 DXY65550:DYA65562 DOC65550:DOE65562 DEG65550:DEI65562 CUK65550:CUM65562 CKO65550:CKQ65562 CAS65550:CAU65562 BQW65550:BQY65562 BHA65550:BHC65562 AXE65550:AXG65562 ANI65550:ANK65562 ADM65550:ADO65562 TQ65550:TS65562 JU65550:JW65562 WWG19:WWI28 WMK19:WMM28 WCO19:WCQ28 VSS19:VSU28 VIW19:VIY28 UZA19:UZC28 UPE19:UPG28 UFI19:UFK28 TVM19:TVO28 TLQ19:TLS28 TBU19:TBW28 SRY19:SSA28 SIC19:SIE28 RYG19:RYI28 ROK19:ROM28 REO19:REQ28 QUS19:QUU28 QKW19:QKY28 QBA19:QBC28 PRE19:PRG28 PHI19:PHK28 OXM19:OXO28 ONQ19:ONS28 ODU19:ODW28 NTY19:NUA28 NKC19:NKE28 NAG19:NAI28 MQK19:MQM28 MGO19:MGQ28 LWS19:LWU28 LMW19:LMY28 LDA19:LDC28 KTE19:KTG28 KJI19:KJK28 JZM19:JZO28 JPQ19:JPS28 JFU19:JFW28 IVY19:IWA28 IMC19:IME28 ICG19:ICI28 HSK19:HSM28 HIO19:HIQ28 GYS19:GYU28 GOW19:GOY28 GFA19:GFC28 FVE19:FVG28 FLI19:FLK28 FBM19:FBO28 ERQ19:ERS28 EHU19:EHW28 DXY19:DYA28 DOC19:DOE28 DEG19:DEI28 CUK19:CUM28 CKO19:CKQ28 CAS19:CAU28 BQW19:BQY28 BHA19:BHC28 AXE19:AXG28 ANI19:ANK28 ADM19:ADO28 TQ19:TS28 JU19:JW28 WWG983054:WWI983066 Z19:AA19 Y19:Y27">
      <formula1>$W$65:$W$68</formula1>
    </dataValidation>
    <dataValidation type="list" allowBlank="1" showInputMessage="1" showErrorMessage="1" sqref="H65550:H65562 WVP983054:WVP983066 I24 WLT983054:WLT983066 WBX983054:WBX983066 VSB983054:VSB983066 VIF983054:VIF983066 UYJ983054:UYJ983066 UON983054:UON983066 UER983054:UER983066 TUV983054:TUV983066 TKZ983054:TKZ983066 TBD983054:TBD983066 SRH983054:SRH983066 SHL983054:SHL983066 RXP983054:RXP983066 RNT983054:RNT983066 RDX983054:RDX983066 QUB983054:QUB983066 QKF983054:QKF983066 QAJ983054:QAJ983066 PQN983054:PQN983066 PGR983054:PGR983066 OWV983054:OWV983066 OMZ983054:OMZ983066 ODD983054:ODD983066 NTH983054:NTH983066 NJL983054:NJL983066 MZP983054:MZP983066 MPT983054:MPT983066 MFX983054:MFX983066 LWB983054:LWB983066 LMF983054:LMF983066 LCJ983054:LCJ983066 KSN983054:KSN983066 KIR983054:KIR983066 JYV983054:JYV983066 JOZ983054:JOZ983066 JFD983054:JFD983066 IVH983054:IVH983066 ILL983054:ILL983066 IBP983054:IBP983066 HRT983054:HRT983066 HHX983054:HHX983066 GYB983054:GYB983066 GOF983054:GOF983066 GEJ983054:GEJ983066 FUN983054:FUN983066 FKR983054:FKR983066 FAV983054:FAV983066 EQZ983054:EQZ983066 EHD983054:EHD983066 DXH983054:DXH983066 DNL983054:DNL983066 DDP983054:DDP983066 CTT983054:CTT983066 CJX983054:CJX983066 CAB983054:CAB983066 BQF983054:BQF983066 BGJ983054:BGJ983066 AWN983054:AWN983066 AMR983054:AMR983066 ACV983054:ACV983066 SZ983054:SZ983066 JD983054:JD983066 H983054:H983066 WVP917518:WVP917530 WLT917518:WLT917530 WBX917518:WBX917530 VSB917518:VSB917530 VIF917518:VIF917530 UYJ917518:UYJ917530 UON917518:UON917530 UER917518:UER917530 TUV917518:TUV917530 TKZ917518:TKZ917530 TBD917518:TBD917530 SRH917518:SRH917530 SHL917518:SHL917530 RXP917518:RXP917530 RNT917518:RNT917530 RDX917518:RDX917530 QUB917518:QUB917530 QKF917518:QKF917530 QAJ917518:QAJ917530 PQN917518:PQN917530 PGR917518:PGR917530 OWV917518:OWV917530 OMZ917518:OMZ917530 ODD917518:ODD917530 NTH917518:NTH917530 NJL917518:NJL917530 MZP917518:MZP917530 MPT917518:MPT917530 MFX917518:MFX917530 LWB917518:LWB917530 LMF917518:LMF917530 LCJ917518:LCJ917530 KSN917518:KSN917530 KIR917518:KIR917530 JYV917518:JYV917530 JOZ917518:JOZ917530 JFD917518:JFD917530 IVH917518:IVH917530 ILL917518:ILL917530 IBP917518:IBP917530 HRT917518:HRT917530 HHX917518:HHX917530 GYB917518:GYB917530 GOF917518:GOF917530 GEJ917518:GEJ917530 FUN917518:FUN917530 FKR917518:FKR917530 FAV917518:FAV917530 EQZ917518:EQZ917530 EHD917518:EHD917530 DXH917518:DXH917530 DNL917518:DNL917530 DDP917518:DDP917530 CTT917518:CTT917530 CJX917518:CJX917530 CAB917518:CAB917530 BQF917518:BQF917530 BGJ917518:BGJ917530 AWN917518:AWN917530 AMR917518:AMR917530 ACV917518:ACV917530 SZ917518:SZ917530 JD917518:JD917530 H917518:H917530 WVP851982:WVP851994 WLT851982:WLT851994 WBX851982:WBX851994 VSB851982:VSB851994 VIF851982:VIF851994 UYJ851982:UYJ851994 UON851982:UON851994 UER851982:UER851994 TUV851982:TUV851994 TKZ851982:TKZ851994 TBD851982:TBD851994 SRH851982:SRH851994 SHL851982:SHL851994 RXP851982:RXP851994 RNT851982:RNT851994 RDX851982:RDX851994 QUB851982:QUB851994 QKF851982:QKF851994 QAJ851982:QAJ851994 PQN851982:PQN851994 PGR851982:PGR851994 OWV851982:OWV851994 OMZ851982:OMZ851994 ODD851982:ODD851994 NTH851982:NTH851994 NJL851982:NJL851994 MZP851982:MZP851994 MPT851982:MPT851994 MFX851982:MFX851994 LWB851982:LWB851994 LMF851982:LMF851994 LCJ851982:LCJ851994 KSN851982:KSN851994 KIR851982:KIR851994 JYV851982:JYV851994 JOZ851982:JOZ851994 JFD851982:JFD851994 IVH851982:IVH851994 ILL851982:ILL851994 IBP851982:IBP851994 HRT851982:HRT851994 HHX851982:HHX851994 GYB851982:GYB851994 GOF851982:GOF851994 GEJ851982:GEJ851994 FUN851982:FUN851994 FKR851982:FKR851994 FAV851982:FAV851994 EQZ851982:EQZ851994 EHD851982:EHD851994 DXH851982:DXH851994 DNL851982:DNL851994 DDP851982:DDP851994 CTT851982:CTT851994 CJX851982:CJX851994 CAB851982:CAB851994 BQF851982:BQF851994 BGJ851982:BGJ851994 AWN851982:AWN851994 AMR851982:AMR851994 ACV851982:ACV851994 SZ851982:SZ851994 JD851982:JD851994 H851982:H851994 WVP786446:WVP786458 WLT786446:WLT786458 WBX786446:WBX786458 VSB786446:VSB786458 VIF786446:VIF786458 UYJ786446:UYJ786458 UON786446:UON786458 UER786446:UER786458 TUV786446:TUV786458 TKZ786446:TKZ786458 TBD786446:TBD786458 SRH786446:SRH786458 SHL786446:SHL786458 RXP786446:RXP786458 RNT786446:RNT786458 RDX786446:RDX786458 QUB786446:QUB786458 QKF786446:QKF786458 QAJ786446:QAJ786458 PQN786446:PQN786458 PGR786446:PGR786458 OWV786446:OWV786458 OMZ786446:OMZ786458 ODD786446:ODD786458 NTH786446:NTH786458 NJL786446:NJL786458 MZP786446:MZP786458 MPT786446:MPT786458 MFX786446:MFX786458 LWB786446:LWB786458 LMF786446:LMF786458 LCJ786446:LCJ786458 KSN786446:KSN786458 KIR786446:KIR786458 JYV786446:JYV786458 JOZ786446:JOZ786458 JFD786446:JFD786458 IVH786446:IVH786458 ILL786446:ILL786458 IBP786446:IBP786458 HRT786446:HRT786458 HHX786446:HHX786458 GYB786446:GYB786458 GOF786446:GOF786458 GEJ786446:GEJ786458 FUN786446:FUN786458 FKR786446:FKR786458 FAV786446:FAV786458 EQZ786446:EQZ786458 EHD786446:EHD786458 DXH786446:DXH786458 DNL786446:DNL786458 DDP786446:DDP786458 CTT786446:CTT786458 CJX786446:CJX786458 CAB786446:CAB786458 BQF786446:BQF786458 BGJ786446:BGJ786458 AWN786446:AWN786458 AMR786446:AMR786458 ACV786446:ACV786458 SZ786446:SZ786458 JD786446:JD786458 H786446:H786458 WVP720910:WVP720922 WLT720910:WLT720922 WBX720910:WBX720922 VSB720910:VSB720922 VIF720910:VIF720922 UYJ720910:UYJ720922 UON720910:UON720922 UER720910:UER720922 TUV720910:TUV720922 TKZ720910:TKZ720922 TBD720910:TBD720922 SRH720910:SRH720922 SHL720910:SHL720922 RXP720910:RXP720922 RNT720910:RNT720922 RDX720910:RDX720922 QUB720910:QUB720922 QKF720910:QKF720922 QAJ720910:QAJ720922 PQN720910:PQN720922 PGR720910:PGR720922 OWV720910:OWV720922 OMZ720910:OMZ720922 ODD720910:ODD720922 NTH720910:NTH720922 NJL720910:NJL720922 MZP720910:MZP720922 MPT720910:MPT720922 MFX720910:MFX720922 LWB720910:LWB720922 LMF720910:LMF720922 LCJ720910:LCJ720922 KSN720910:KSN720922 KIR720910:KIR720922 JYV720910:JYV720922 JOZ720910:JOZ720922 JFD720910:JFD720922 IVH720910:IVH720922 ILL720910:ILL720922 IBP720910:IBP720922 HRT720910:HRT720922 HHX720910:HHX720922 GYB720910:GYB720922 GOF720910:GOF720922 GEJ720910:GEJ720922 FUN720910:FUN720922 FKR720910:FKR720922 FAV720910:FAV720922 EQZ720910:EQZ720922 EHD720910:EHD720922 DXH720910:DXH720922 DNL720910:DNL720922 DDP720910:DDP720922 CTT720910:CTT720922 CJX720910:CJX720922 CAB720910:CAB720922 BQF720910:BQF720922 BGJ720910:BGJ720922 AWN720910:AWN720922 AMR720910:AMR720922 ACV720910:ACV720922 SZ720910:SZ720922 JD720910:JD720922 H720910:H720922 WVP655374:WVP655386 WLT655374:WLT655386 WBX655374:WBX655386 VSB655374:VSB655386 VIF655374:VIF655386 UYJ655374:UYJ655386 UON655374:UON655386 UER655374:UER655386 TUV655374:TUV655386 TKZ655374:TKZ655386 TBD655374:TBD655386 SRH655374:SRH655386 SHL655374:SHL655386 RXP655374:RXP655386 RNT655374:RNT655386 RDX655374:RDX655386 QUB655374:QUB655386 QKF655374:QKF655386 QAJ655374:QAJ655386 PQN655374:PQN655386 PGR655374:PGR655386 OWV655374:OWV655386 OMZ655374:OMZ655386 ODD655374:ODD655386 NTH655374:NTH655386 NJL655374:NJL655386 MZP655374:MZP655386 MPT655374:MPT655386 MFX655374:MFX655386 LWB655374:LWB655386 LMF655374:LMF655386 LCJ655374:LCJ655386 KSN655374:KSN655386 KIR655374:KIR655386 JYV655374:JYV655386 JOZ655374:JOZ655386 JFD655374:JFD655386 IVH655374:IVH655386 ILL655374:ILL655386 IBP655374:IBP655386 HRT655374:HRT655386 HHX655374:HHX655386 GYB655374:GYB655386 GOF655374:GOF655386 GEJ655374:GEJ655386 FUN655374:FUN655386 FKR655374:FKR655386 FAV655374:FAV655386 EQZ655374:EQZ655386 EHD655374:EHD655386 DXH655374:DXH655386 DNL655374:DNL655386 DDP655374:DDP655386 CTT655374:CTT655386 CJX655374:CJX655386 CAB655374:CAB655386 BQF655374:BQF655386 BGJ655374:BGJ655386 AWN655374:AWN655386 AMR655374:AMR655386 ACV655374:ACV655386 SZ655374:SZ655386 JD655374:JD655386 H655374:H655386 WVP589838:WVP589850 WLT589838:WLT589850 WBX589838:WBX589850 VSB589838:VSB589850 VIF589838:VIF589850 UYJ589838:UYJ589850 UON589838:UON589850 UER589838:UER589850 TUV589838:TUV589850 TKZ589838:TKZ589850 TBD589838:TBD589850 SRH589838:SRH589850 SHL589838:SHL589850 RXP589838:RXP589850 RNT589838:RNT589850 RDX589838:RDX589850 QUB589838:QUB589850 QKF589838:QKF589850 QAJ589838:QAJ589850 PQN589838:PQN589850 PGR589838:PGR589850 OWV589838:OWV589850 OMZ589838:OMZ589850 ODD589838:ODD589850 NTH589838:NTH589850 NJL589838:NJL589850 MZP589838:MZP589850 MPT589838:MPT589850 MFX589838:MFX589850 LWB589838:LWB589850 LMF589838:LMF589850 LCJ589838:LCJ589850 KSN589838:KSN589850 KIR589838:KIR589850 JYV589838:JYV589850 JOZ589838:JOZ589850 JFD589838:JFD589850 IVH589838:IVH589850 ILL589838:ILL589850 IBP589838:IBP589850 HRT589838:HRT589850 HHX589838:HHX589850 GYB589838:GYB589850 GOF589838:GOF589850 GEJ589838:GEJ589850 FUN589838:FUN589850 FKR589838:FKR589850 FAV589838:FAV589850 EQZ589838:EQZ589850 EHD589838:EHD589850 DXH589838:DXH589850 DNL589838:DNL589850 DDP589838:DDP589850 CTT589838:CTT589850 CJX589838:CJX589850 CAB589838:CAB589850 BQF589838:BQF589850 BGJ589838:BGJ589850 AWN589838:AWN589850 AMR589838:AMR589850 ACV589838:ACV589850 SZ589838:SZ589850 JD589838:JD589850 H589838:H589850 WVP524302:WVP524314 WLT524302:WLT524314 WBX524302:WBX524314 VSB524302:VSB524314 VIF524302:VIF524314 UYJ524302:UYJ524314 UON524302:UON524314 UER524302:UER524314 TUV524302:TUV524314 TKZ524302:TKZ524314 TBD524302:TBD524314 SRH524302:SRH524314 SHL524302:SHL524314 RXP524302:RXP524314 RNT524302:RNT524314 RDX524302:RDX524314 QUB524302:QUB524314 QKF524302:QKF524314 QAJ524302:QAJ524314 PQN524302:PQN524314 PGR524302:PGR524314 OWV524302:OWV524314 OMZ524302:OMZ524314 ODD524302:ODD524314 NTH524302:NTH524314 NJL524302:NJL524314 MZP524302:MZP524314 MPT524302:MPT524314 MFX524302:MFX524314 LWB524302:LWB524314 LMF524302:LMF524314 LCJ524302:LCJ524314 KSN524302:KSN524314 KIR524302:KIR524314 JYV524302:JYV524314 JOZ524302:JOZ524314 JFD524302:JFD524314 IVH524302:IVH524314 ILL524302:ILL524314 IBP524302:IBP524314 HRT524302:HRT524314 HHX524302:HHX524314 GYB524302:GYB524314 GOF524302:GOF524314 GEJ524302:GEJ524314 FUN524302:FUN524314 FKR524302:FKR524314 FAV524302:FAV524314 EQZ524302:EQZ524314 EHD524302:EHD524314 DXH524302:DXH524314 DNL524302:DNL524314 DDP524302:DDP524314 CTT524302:CTT524314 CJX524302:CJX524314 CAB524302:CAB524314 BQF524302:BQF524314 BGJ524302:BGJ524314 AWN524302:AWN524314 AMR524302:AMR524314 ACV524302:ACV524314 SZ524302:SZ524314 JD524302:JD524314 H524302:H524314 WVP458766:WVP458778 WLT458766:WLT458778 WBX458766:WBX458778 VSB458766:VSB458778 VIF458766:VIF458778 UYJ458766:UYJ458778 UON458766:UON458778 UER458766:UER458778 TUV458766:TUV458778 TKZ458766:TKZ458778 TBD458766:TBD458778 SRH458766:SRH458778 SHL458766:SHL458778 RXP458766:RXP458778 RNT458766:RNT458778 RDX458766:RDX458778 QUB458766:QUB458778 QKF458766:QKF458778 QAJ458766:QAJ458778 PQN458766:PQN458778 PGR458766:PGR458778 OWV458766:OWV458778 OMZ458766:OMZ458778 ODD458766:ODD458778 NTH458766:NTH458778 NJL458766:NJL458778 MZP458766:MZP458778 MPT458766:MPT458778 MFX458766:MFX458778 LWB458766:LWB458778 LMF458766:LMF458778 LCJ458766:LCJ458778 KSN458766:KSN458778 KIR458766:KIR458778 JYV458766:JYV458778 JOZ458766:JOZ458778 JFD458766:JFD458778 IVH458766:IVH458778 ILL458766:ILL458778 IBP458766:IBP458778 HRT458766:HRT458778 HHX458766:HHX458778 GYB458766:GYB458778 GOF458766:GOF458778 GEJ458766:GEJ458778 FUN458766:FUN458778 FKR458766:FKR458778 FAV458766:FAV458778 EQZ458766:EQZ458778 EHD458766:EHD458778 DXH458766:DXH458778 DNL458766:DNL458778 DDP458766:DDP458778 CTT458766:CTT458778 CJX458766:CJX458778 CAB458766:CAB458778 BQF458766:BQF458778 BGJ458766:BGJ458778 AWN458766:AWN458778 AMR458766:AMR458778 ACV458766:ACV458778 SZ458766:SZ458778 JD458766:JD458778 H458766:H458778 WVP393230:WVP393242 WLT393230:WLT393242 WBX393230:WBX393242 VSB393230:VSB393242 VIF393230:VIF393242 UYJ393230:UYJ393242 UON393230:UON393242 UER393230:UER393242 TUV393230:TUV393242 TKZ393230:TKZ393242 TBD393230:TBD393242 SRH393230:SRH393242 SHL393230:SHL393242 RXP393230:RXP393242 RNT393230:RNT393242 RDX393230:RDX393242 QUB393230:QUB393242 QKF393230:QKF393242 QAJ393230:QAJ393242 PQN393230:PQN393242 PGR393230:PGR393242 OWV393230:OWV393242 OMZ393230:OMZ393242 ODD393230:ODD393242 NTH393230:NTH393242 NJL393230:NJL393242 MZP393230:MZP393242 MPT393230:MPT393242 MFX393230:MFX393242 LWB393230:LWB393242 LMF393230:LMF393242 LCJ393230:LCJ393242 KSN393230:KSN393242 KIR393230:KIR393242 JYV393230:JYV393242 JOZ393230:JOZ393242 JFD393230:JFD393242 IVH393230:IVH393242 ILL393230:ILL393242 IBP393230:IBP393242 HRT393230:HRT393242 HHX393230:HHX393242 GYB393230:GYB393242 GOF393230:GOF393242 GEJ393230:GEJ393242 FUN393230:FUN393242 FKR393230:FKR393242 FAV393230:FAV393242 EQZ393230:EQZ393242 EHD393230:EHD393242 DXH393230:DXH393242 DNL393230:DNL393242 DDP393230:DDP393242 CTT393230:CTT393242 CJX393230:CJX393242 CAB393230:CAB393242 BQF393230:BQF393242 BGJ393230:BGJ393242 AWN393230:AWN393242 AMR393230:AMR393242 ACV393230:ACV393242 SZ393230:SZ393242 JD393230:JD393242 H393230:H393242 WVP327694:WVP327706 WLT327694:WLT327706 WBX327694:WBX327706 VSB327694:VSB327706 VIF327694:VIF327706 UYJ327694:UYJ327706 UON327694:UON327706 UER327694:UER327706 TUV327694:TUV327706 TKZ327694:TKZ327706 TBD327694:TBD327706 SRH327694:SRH327706 SHL327694:SHL327706 RXP327694:RXP327706 RNT327694:RNT327706 RDX327694:RDX327706 QUB327694:QUB327706 QKF327694:QKF327706 QAJ327694:QAJ327706 PQN327694:PQN327706 PGR327694:PGR327706 OWV327694:OWV327706 OMZ327694:OMZ327706 ODD327694:ODD327706 NTH327694:NTH327706 NJL327694:NJL327706 MZP327694:MZP327706 MPT327694:MPT327706 MFX327694:MFX327706 LWB327694:LWB327706 LMF327694:LMF327706 LCJ327694:LCJ327706 KSN327694:KSN327706 KIR327694:KIR327706 JYV327694:JYV327706 JOZ327694:JOZ327706 JFD327694:JFD327706 IVH327694:IVH327706 ILL327694:ILL327706 IBP327694:IBP327706 HRT327694:HRT327706 HHX327694:HHX327706 GYB327694:GYB327706 GOF327694:GOF327706 GEJ327694:GEJ327706 FUN327694:FUN327706 FKR327694:FKR327706 FAV327694:FAV327706 EQZ327694:EQZ327706 EHD327694:EHD327706 DXH327694:DXH327706 DNL327694:DNL327706 DDP327694:DDP327706 CTT327694:CTT327706 CJX327694:CJX327706 CAB327694:CAB327706 BQF327694:BQF327706 BGJ327694:BGJ327706 AWN327694:AWN327706 AMR327694:AMR327706 ACV327694:ACV327706 SZ327694:SZ327706 JD327694:JD327706 H327694:H327706 WVP262158:WVP262170 WLT262158:WLT262170 WBX262158:WBX262170 VSB262158:VSB262170 VIF262158:VIF262170 UYJ262158:UYJ262170 UON262158:UON262170 UER262158:UER262170 TUV262158:TUV262170 TKZ262158:TKZ262170 TBD262158:TBD262170 SRH262158:SRH262170 SHL262158:SHL262170 RXP262158:RXP262170 RNT262158:RNT262170 RDX262158:RDX262170 QUB262158:QUB262170 QKF262158:QKF262170 QAJ262158:QAJ262170 PQN262158:PQN262170 PGR262158:PGR262170 OWV262158:OWV262170 OMZ262158:OMZ262170 ODD262158:ODD262170 NTH262158:NTH262170 NJL262158:NJL262170 MZP262158:MZP262170 MPT262158:MPT262170 MFX262158:MFX262170 LWB262158:LWB262170 LMF262158:LMF262170 LCJ262158:LCJ262170 KSN262158:KSN262170 KIR262158:KIR262170 JYV262158:JYV262170 JOZ262158:JOZ262170 JFD262158:JFD262170 IVH262158:IVH262170 ILL262158:ILL262170 IBP262158:IBP262170 HRT262158:HRT262170 HHX262158:HHX262170 GYB262158:GYB262170 GOF262158:GOF262170 GEJ262158:GEJ262170 FUN262158:FUN262170 FKR262158:FKR262170 FAV262158:FAV262170 EQZ262158:EQZ262170 EHD262158:EHD262170 DXH262158:DXH262170 DNL262158:DNL262170 DDP262158:DDP262170 CTT262158:CTT262170 CJX262158:CJX262170 CAB262158:CAB262170 BQF262158:BQF262170 BGJ262158:BGJ262170 AWN262158:AWN262170 AMR262158:AMR262170 ACV262158:ACV262170 SZ262158:SZ262170 JD262158:JD262170 H262158:H262170 WVP196622:WVP196634 WLT196622:WLT196634 WBX196622:WBX196634 VSB196622:VSB196634 VIF196622:VIF196634 UYJ196622:UYJ196634 UON196622:UON196634 UER196622:UER196634 TUV196622:TUV196634 TKZ196622:TKZ196634 TBD196622:TBD196634 SRH196622:SRH196634 SHL196622:SHL196634 RXP196622:RXP196634 RNT196622:RNT196634 RDX196622:RDX196634 QUB196622:QUB196634 QKF196622:QKF196634 QAJ196622:QAJ196634 PQN196622:PQN196634 PGR196622:PGR196634 OWV196622:OWV196634 OMZ196622:OMZ196634 ODD196622:ODD196634 NTH196622:NTH196634 NJL196622:NJL196634 MZP196622:MZP196634 MPT196622:MPT196634 MFX196622:MFX196634 LWB196622:LWB196634 LMF196622:LMF196634 LCJ196622:LCJ196634 KSN196622:KSN196634 KIR196622:KIR196634 JYV196622:JYV196634 JOZ196622:JOZ196634 JFD196622:JFD196634 IVH196622:IVH196634 ILL196622:ILL196634 IBP196622:IBP196634 HRT196622:HRT196634 HHX196622:HHX196634 GYB196622:GYB196634 GOF196622:GOF196634 GEJ196622:GEJ196634 FUN196622:FUN196634 FKR196622:FKR196634 FAV196622:FAV196634 EQZ196622:EQZ196634 EHD196622:EHD196634 DXH196622:DXH196634 DNL196622:DNL196634 DDP196622:DDP196634 CTT196622:CTT196634 CJX196622:CJX196634 CAB196622:CAB196634 BQF196622:BQF196634 BGJ196622:BGJ196634 AWN196622:AWN196634 AMR196622:AMR196634 ACV196622:ACV196634 SZ196622:SZ196634 JD196622:JD196634 H196622:H196634 WVP131086:WVP131098 WLT131086:WLT131098 WBX131086:WBX131098 VSB131086:VSB131098 VIF131086:VIF131098 UYJ131086:UYJ131098 UON131086:UON131098 UER131086:UER131098 TUV131086:TUV131098 TKZ131086:TKZ131098 TBD131086:TBD131098 SRH131086:SRH131098 SHL131086:SHL131098 RXP131086:RXP131098 RNT131086:RNT131098 RDX131086:RDX131098 QUB131086:QUB131098 QKF131086:QKF131098 QAJ131086:QAJ131098 PQN131086:PQN131098 PGR131086:PGR131098 OWV131086:OWV131098 OMZ131086:OMZ131098 ODD131086:ODD131098 NTH131086:NTH131098 NJL131086:NJL131098 MZP131086:MZP131098 MPT131086:MPT131098 MFX131086:MFX131098 LWB131086:LWB131098 LMF131086:LMF131098 LCJ131086:LCJ131098 KSN131086:KSN131098 KIR131086:KIR131098 JYV131086:JYV131098 JOZ131086:JOZ131098 JFD131086:JFD131098 IVH131086:IVH131098 ILL131086:ILL131098 IBP131086:IBP131098 HRT131086:HRT131098 HHX131086:HHX131098 GYB131086:GYB131098 GOF131086:GOF131098 GEJ131086:GEJ131098 FUN131086:FUN131098 FKR131086:FKR131098 FAV131086:FAV131098 EQZ131086:EQZ131098 EHD131086:EHD131098 DXH131086:DXH131098 DNL131086:DNL131098 DDP131086:DDP131098 CTT131086:CTT131098 CJX131086:CJX131098 CAB131086:CAB131098 BQF131086:BQF131098 BGJ131086:BGJ131098 AWN131086:AWN131098 AMR131086:AMR131098 ACV131086:ACV131098 SZ131086:SZ131098 JD131086:JD131098 H131086:H131098 WVP65550:WVP65562 WLT65550:WLT65562 WBX65550:WBX65562 VSB65550:VSB65562 VIF65550:VIF65562 UYJ65550:UYJ65562 UON65550:UON65562 UER65550:UER65562 TUV65550:TUV65562 TKZ65550:TKZ65562 TBD65550:TBD65562 SRH65550:SRH65562 SHL65550:SHL65562 RXP65550:RXP65562 RNT65550:RNT65562 RDX65550:RDX65562 QUB65550:QUB65562 QKF65550:QKF65562 QAJ65550:QAJ65562 PQN65550:PQN65562 PGR65550:PGR65562 OWV65550:OWV65562 OMZ65550:OMZ65562 ODD65550:ODD65562 NTH65550:NTH65562 NJL65550:NJL65562 MZP65550:MZP65562 MPT65550:MPT65562 MFX65550:MFX65562 LWB65550:LWB65562 LMF65550:LMF65562 LCJ65550:LCJ65562 KSN65550:KSN65562 KIR65550:KIR65562 JYV65550:JYV65562 JOZ65550:JOZ65562 JFD65550:JFD65562 IVH65550:IVH65562 ILL65550:ILL65562 IBP65550:IBP65562 HRT65550:HRT65562 HHX65550:HHX65562 GYB65550:GYB65562 GOF65550:GOF65562 GEJ65550:GEJ65562 FUN65550:FUN65562 FKR65550:FKR65562 FAV65550:FAV65562 EQZ65550:EQZ65562 EHD65550:EHD65562 DXH65550:DXH65562 DNL65550:DNL65562 DDP65550:DDP65562 CTT65550:CTT65562 CJX65550:CJX65562 CAB65550:CAB65562 BQF65550:BQF65562 BGJ65550:BGJ65562 AWN65550:AWN65562 AMR65550:AMR65562 ACV65550:ACV65562 SZ65550:SZ65562 JD65550:JD65562 WVP19:WVP28 WLT19:WLT28 WBX19:WBX28 VSB19:VSB28 VIF19:VIF28 UYJ19:UYJ28 UON19:UON28 UER19:UER28 TUV19:TUV28 TKZ19:TKZ28 TBD19:TBD28 SRH19:SRH28 SHL19:SHL28 RXP19:RXP28 RNT19:RNT28 RDX19:RDX28 QUB19:QUB28 QKF19:QKF28 QAJ19:QAJ28 PQN19:PQN28 PGR19:PGR28 OWV19:OWV28 OMZ19:OMZ28 ODD19:ODD28 NTH19:NTH28 NJL19:NJL28 MZP19:MZP28 MPT19:MPT28 MFX19:MFX28 LWB19:LWB28 LMF19:LMF28 LCJ19:LCJ28 KSN19:KSN28 KIR19:KIR28 JYV19:JYV28 JOZ19:JOZ28 JFD19:JFD28 IVH19:IVH28 ILL19:ILL28 IBP19:IBP28 HRT19:HRT28 HHX19:HHX28 GYB19:GYB28 GOF19:GOF28 GEJ19:GEJ28 FUN19:FUN28 FKR19:FKR28 FAV19:FAV28 EQZ19:EQZ28 EHD19:EHD28 DXH19:DXH28 DNL19:DNL28 DDP19:DDP28 CTT19:CTT28 CJX19:CJX28 CAB19:CAB28 BQF19:BQF28 BGJ19:BGJ28 AWN19:AWN28 AMR19:AMR28 ACV19:ACV28 SZ19:SZ28 JD19:JD28 H19:H28">
      <formula1>$F$37:$F$41</formula1>
    </dataValidation>
    <dataValidation type="list" allowBlank="1" showInputMessage="1" showErrorMessage="1" sqref="N65550:Q65562 JJ65550:JM65562 TF65550:TI65562 ADB65550:ADE65562 AMX65550:ANA65562 AWT65550:AWW65562 BGP65550:BGS65562 BQL65550:BQO65562 CAH65550:CAK65562 CKD65550:CKG65562 CTZ65550:CUC65562 DDV65550:DDY65562 DNR65550:DNU65562 DXN65550:DXQ65562 EHJ65550:EHM65562 ERF65550:ERI65562 FBB65550:FBE65562 FKX65550:FLA65562 FUT65550:FUW65562 GEP65550:GES65562 GOL65550:GOO65562 GYH65550:GYK65562 HID65550:HIG65562 HRZ65550:HSC65562 IBV65550:IBY65562 ILR65550:ILU65562 IVN65550:IVQ65562 JFJ65550:JFM65562 JPF65550:JPI65562 JZB65550:JZE65562 KIX65550:KJA65562 KST65550:KSW65562 LCP65550:LCS65562 LML65550:LMO65562 LWH65550:LWK65562 MGD65550:MGG65562 MPZ65550:MQC65562 MZV65550:MZY65562 NJR65550:NJU65562 NTN65550:NTQ65562 ODJ65550:ODM65562 ONF65550:ONI65562 OXB65550:OXE65562 PGX65550:PHA65562 PQT65550:PQW65562 QAP65550:QAS65562 QKL65550:QKO65562 QUH65550:QUK65562 RED65550:REG65562 RNZ65550:ROC65562 RXV65550:RXY65562 SHR65550:SHU65562 SRN65550:SRQ65562 TBJ65550:TBM65562 TLF65550:TLI65562 TVB65550:TVE65562 UEX65550:UFA65562 UOT65550:UOW65562 UYP65550:UYS65562 VIL65550:VIO65562 VSH65550:VSK65562 WCD65550:WCG65562 WLZ65550:WMC65562 WVV65550:WVY65562 N131086:Q131098 JJ131086:JM131098 TF131086:TI131098 ADB131086:ADE131098 AMX131086:ANA131098 AWT131086:AWW131098 BGP131086:BGS131098 BQL131086:BQO131098 CAH131086:CAK131098 CKD131086:CKG131098 CTZ131086:CUC131098 DDV131086:DDY131098 DNR131086:DNU131098 DXN131086:DXQ131098 EHJ131086:EHM131098 ERF131086:ERI131098 FBB131086:FBE131098 FKX131086:FLA131098 FUT131086:FUW131098 GEP131086:GES131098 GOL131086:GOO131098 GYH131086:GYK131098 HID131086:HIG131098 HRZ131086:HSC131098 IBV131086:IBY131098 ILR131086:ILU131098 IVN131086:IVQ131098 JFJ131086:JFM131098 JPF131086:JPI131098 JZB131086:JZE131098 KIX131086:KJA131098 KST131086:KSW131098 LCP131086:LCS131098 LML131086:LMO131098 LWH131086:LWK131098 MGD131086:MGG131098 MPZ131086:MQC131098 MZV131086:MZY131098 NJR131086:NJU131098 NTN131086:NTQ131098 ODJ131086:ODM131098 ONF131086:ONI131098 OXB131086:OXE131098 PGX131086:PHA131098 PQT131086:PQW131098 QAP131086:QAS131098 QKL131086:QKO131098 QUH131086:QUK131098 RED131086:REG131098 RNZ131086:ROC131098 RXV131086:RXY131098 SHR131086:SHU131098 SRN131086:SRQ131098 TBJ131086:TBM131098 TLF131086:TLI131098 TVB131086:TVE131098 UEX131086:UFA131098 UOT131086:UOW131098 UYP131086:UYS131098 VIL131086:VIO131098 VSH131086:VSK131098 WCD131086:WCG131098 WLZ131086:WMC131098 WVV131086:WVY131098 N196622:Q196634 JJ196622:JM196634 TF196622:TI196634 ADB196622:ADE196634 AMX196622:ANA196634 AWT196622:AWW196634 BGP196622:BGS196634 BQL196622:BQO196634 CAH196622:CAK196634 CKD196622:CKG196634 CTZ196622:CUC196634 DDV196622:DDY196634 DNR196622:DNU196634 DXN196622:DXQ196634 EHJ196622:EHM196634 ERF196622:ERI196634 FBB196622:FBE196634 FKX196622:FLA196634 FUT196622:FUW196634 GEP196622:GES196634 GOL196622:GOO196634 GYH196622:GYK196634 HID196622:HIG196634 HRZ196622:HSC196634 IBV196622:IBY196634 ILR196622:ILU196634 IVN196622:IVQ196634 JFJ196622:JFM196634 JPF196622:JPI196634 JZB196622:JZE196634 KIX196622:KJA196634 KST196622:KSW196634 LCP196622:LCS196634 LML196622:LMO196634 LWH196622:LWK196634 MGD196622:MGG196634 MPZ196622:MQC196634 MZV196622:MZY196634 NJR196622:NJU196634 NTN196622:NTQ196634 ODJ196622:ODM196634 ONF196622:ONI196634 OXB196622:OXE196634 PGX196622:PHA196634 PQT196622:PQW196634 QAP196622:QAS196634 QKL196622:QKO196634 QUH196622:QUK196634 RED196622:REG196634 RNZ196622:ROC196634 RXV196622:RXY196634 SHR196622:SHU196634 SRN196622:SRQ196634 TBJ196622:TBM196634 TLF196622:TLI196634 TVB196622:TVE196634 UEX196622:UFA196634 UOT196622:UOW196634 UYP196622:UYS196634 VIL196622:VIO196634 VSH196622:VSK196634 WCD196622:WCG196634 WLZ196622:WMC196634 WVV196622:WVY196634 N262158:Q262170 JJ262158:JM262170 TF262158:TI262170 ADB262158:ADE262170 AMX262158:ANA262170 AWT262158:AWW262170 BGP262158:BGS262170 BQL262158:BQO262170 CAH262158:CAK262170 CKD262158:CKG262170 CTZ262158:CUC262170 DDV262158:DDY262170 DNR262158:DNU262170 DXN262158:DXQ262170 EHJ262158:EHM262170 ERF262158:ERI262170 FBB262158:FBE262170 FKX262158:FLA262170 FUT262158:FUW262170 GEP262158:GES262170 GOL262158:GOO262170 GYH262158:GYK262170 HID262158:HIG262170 HRZ262158:HSC262170 IBV262158:IBY262170 ILR262158:ILU262170 IVN262158:IVQ262170 JFJ262158:JFM262170 JPF262158:JPI262170 JZB262158:JZE262170 KIX262158:KJA262170 KST262158:KSW262170 LCP262158:LCS262170 LML262158:LMO262170 LWH262158:LWK262170 MGD262158:MGG262170 MPZ262158:MQC262170 MZV262158:MZY262170 NJR262158:NJU262170 NTN262158:NTQ262170 ODJ262158:ODM262170 ONF262158:ONI262170 OXB262158:OXE262170 PGX262158:PHA262170 PQT262158:PQW262170 QAP262158:QAS262170 QKL262158:QKO262170 QUH262158:QUK262170 RED262158:REG262170 RNZ262158:ROC262170 RXV262158:RXY262170 SHR262158:SHU262170 SRN262158:SRQ262170 TBJ262158:TBM262170 TLF262158:TLI262170 TVB262158:TVE262170 UEX262158:UFA262170 UOT262158:UOW262170 UYP262158:UYS262170 VIL262158:VIO262170 VSH262158:VSK262170 WCD262158:WCG262170 WLZ262158:WMC262170 WVV262158:WVY262170 N327694:Q327706 JJ327694:JM327706 TF327694:TI327706 ADB327694:ADE327706 AMX327694:ANA327706 AWT327694:AWW327706 BGP327694:BGS327706 BQL327694:BQO327706 CAH327694:CAK327706 CKD327694:CKG327706 CTZ327694:CUC327706 DDV327694:DDY327706 DNR327694:DNU327706 DXN327694:DXQ327706 EHJ327694:EHM327706 ERF327694:ERI327706 FBB327694:FBE327706 FKX327694:FLA327706 FUT327694:FUW327706 GEP327694:GES327706 GOL327694:GOO327706 GYH327694:GYK327706 HID327694:HIG327706 HRZ327694:HSC327706 IBV327694:IBY327706 ILR327694:ILU327706 IVN327694:IVQ327706 JFJ327694:JFM327706 JPF327694:JPI327706 JZB327694:JZE327706 KIX327694:KJA327706 KST327694:KSW327706 LCP327694:LCS327706 LML327694:LMO327706 LWH327694:LWK327706 MGD327694:MGG327706 MPZ327694:MQC327706 MZV327694:MZY327706 NJR327694:NJU327706 NTN327694:NTQ327706 ODJ327694:ODM327706 ONF327694:ONI327706 OXB327694:OXE327706 PGX327694:PHA327706 PQT327694:PQW327706 QAP327694:QAS327706 QKL327694:QKO327706 QUH327694:QUK327706 RED327694:REG327706 RNZ327694:ROC327706 RXV327694:RXY327706 SHR327694:SHU327706 SRN327694:SRQ327706 TBJ327694:TBM327706 TLF327694:TLI327706 TVB327694:TVE327706 UEX327694:UFA327706 UOT327694:UOW327706 UYP327694:UYS327706 VIL327694:VIO327706 VSH327694:VSK327706 WCD327694:WCG327706 WLZ327694:WMC327706 WVV327694:WVY327706 N393230:Q393242 JJ393230:JM393242 TF393230:TI393242 ADB393230:ADE393242 AMX393230:ANA393242 AWT393230:AWW393242 BGP393230:BGS393242 BQL393230:BQO393242 CAH393230:CAK393242 CKD393230:CKG393242 CTZ393230:CUC393242 DDV393230:DDY393242 DNR393230:DNU393242 DXN393230:DXQ393242 EHJ393230:EHM393242 ERF393230:ERI393242 FBB393230:FBE393242 FKX393230:FLA393242 FUT393230:FUW393242 GEP393230:GES393242 GOL393230:GOO393242 GYH393230:GYK393242 HID393230:HIG393242 HRZ393230:HSC393242 IBV393230:IBY393242 ILR393230:ILU393242 IVN393230:IVQ393242 JFJ393230:JFM393242 JPF393230:JPI393242 JZB393230:JZE393242 KIX393230:KJA393242 KST393230:KSW393242 LCP393230:LCS393242 LML393230:LMO393242 LWH393230:LWK393242 MGD393230:MGG393242 MPZ393230:MQC393242 MZV393230:MZY393242 NJR393230:NJU393242 NTN393230:NTQ393242 ODJ393230:ODM393242 ONF393230:ONI393242 OXB393230:OXE393242 PGX393230:PHA393242 PQT393230:PQW393242 QAP393230:QAS393242 QKL393230:QKO393242 QUH393230:QUK393242 RED393230:REG393242 RNZ393230:ROC393242 RXV393230:RXY393242 SHR393230:SHU393242 SRN393230:SRQ393242 TBJ393230:TBM393242 TLF393230:TLI393242 TVB393230:TVE393242 UEX393230:UFA393242 UOT393230:UOW393242 UYP393230:UYS393242 VIL393230:VIO393242 VSH393230:VSK393242 WCD393230:WCG393242 WLZ393230:WMC393242 WVV393230:WVY393242 N458766:Q458778 JJ458766:JM458778 TF458766:TI458778 ADB458766:ADE458778 AMX458766:ANA458778 AWT458766:AWW458778 BGP458766:BGS458778 BQL458766:BQO458778 CAH458766:CAK458778 CKD458766:CKG458778 CTZ458766:CUC458778 DDV458766:DDY458778 DNR458766:DNU458778 DXN458766:DXQ458778 EHJ458766:EHM458778 ERF458766:ERI458778 FBB458766:FBE458778 FKX458766:FLA458778 FUT458766:FUW458778 GEP458766:GES458778 GOL458766:GOO458778 GYH458766:GYK458778 HID458766:HIG458778 HRZ458766:HSC458778 IBV458766:IBY458778 ILR458766:ILU458778 IVN458766:IVQ458778 JFJ458766:JFM458778 JPF458766:JPI458778 JZB458766:JZE458778 KIX458766:KJA458778 KST458766:KSW458778 LCP458766:LCS458778 LML458766:LMO458778 LWH458766:LWK458778 MGD458766:MGG458778 MPZ458766:MQC458778 MZV458766:MZY458778 NJR458766:NJU458778 NTN458766:NTQ458778 ODJ458766:ODM458778 ONF458766:ONI458778 OXB458766:OXE458778 PGX458766:PHA458778 PQT458766:PQW458778 QAP458766:QAS458778 QKL458766:QKO458778 QUH458766:QUK458778 RED458766:REG458778 RNZ458766:ROC458778 RXV458766:RXY458778 SHR458766:SHU458778 SRN458766:SRQ458778 TBJ458766:TBM458778 TLF458766:TLI458778 TVB458766:TVE458778 UEX458766:UFA458778 UOT458766:UOW458778 UYP458766:UYS458778 VIL458766:VIO458778 VSH458766:VSK458778 WCD458766:WCG458778 WLZ458766:WMC458778 WVV458766:WVY458778 N524302:Q524314 JJ524302:JM524314 TF524302:TI524314 ADB524302:ADE524314 AMX524302:ANA524314 AWT524302:AWW524314 BGP524302:BGS524314 BQL524302:BQO524314 CAH524302:CAK524314 CKD524302:CKG524314 CTZ524302:CUC524314 DDV524302:DDY524314 DNR524302:DNU524314 DXN524302:DXQ524314 EHJ524302:EHM524314 ERF524302:ERI524314 FBB524302:FBE524314 FKX524302:FLA524314 FUT524302:FUW524314 GEP524302:GES524314 GOL524302:GOO524314 GYH524302:GYK524314 HID524302:HIG524314 HRZ524302:HSC524314 IBV524302:IBY524314 ILR524302:ILU524314 IVN524302:IVQ524314 JFJ524302:JFM524314 JPF524302:JPI524314 JZB524302:JZE524314 KIX524302:KJA524314 KST524302:KSW524314 LCP524302:LCS524314 LML524302:LMO524314 LWH524302:LWK524314 MGD524302:MGG524314 MPZ524302:MQC524314 MZV524302:MZY524314 NJR524302:NJU524314 NTN524302:NTQ524314 ODJ524302:ODM524314 ONF524302:ONI524314 OXB524302:OXE524314 PGX524302:PHA524314 PQT524302:PQW524314 QAP524302:QAS524314 QKL524302:QKO524314 QUH524302:QUK524314 RED524302:REG524314 RNZ524302:ROC524314 RXV524302:RXY524314 SHR524302:SHU524314 SRN524302:SRQ524314 TBJ524302:TBM524314 TLF524302:TLI524314 TVB524302:TVE524314 UEX524302:UFA524314 UOT524302:UOW524314 UYP524302:UYS524314 VIL524302:VIO524314 VSH524302:VSK524314 WCD524302:WCG524314 WLZ524302:WMC524314 WVV524302:WVY524314 N589838:Q589850 JJ589838:JM589850 TF589838:TI589850 ADB589838:ADE589850 AMX589838:ANA589850 AWT589838:AWW589850 BGP589838:BGS589850 BQL589838:BQO589850 CAH589838:CAK589850 CKD589838:CKG589850 CTZ589838:CUC589850 DDV589838:DDY589850 DNR589838:DNU589850 DXN589838:DXQ589850 EHJ589838:EHM589850 ERF589838:ERI589850 FBB589838:FBE589850 FKX589838:FLA589850 FUT589838:FUW589850 GEP589838:GES589850 GOL589838:GOO589850 GYH589838:GYK589850 HID589838:HIG589850 HRZ589838:HSC589850 IBV589838:IBY589850 ILR589838:ILU589850 IVN589838:IVQ589850 JFJ589838:JFM589850 JPF589838:JPI589850 JZB589838:JZE589850 KIX589838:KJA589850 KST589838:KSW589850 LCP589838:LCS589850 LML589838:LMO589850 LWH589838:LWK589850 MGD589838:MGG589850 MPZ589838:MQC589850 MZV589838:MZY589850 NJR589838:NJU589850 NTN589838:NTQ589850 ODJ589838:ODM589850 ONF589838:ONI589850 OXB589838:OXE589850 PGX589838:PHA589850 PQT589838:PQW589850 QAP589838:QAS589850 QKL589838:QKO589850 QUH589838:QUK589850 RED589838:REG589850 RNZ589838:ROC589850 RXV589838:RXY589850 SHR589838:SHU589850 SRN589838:SRQ589850 TBJ589838:TBM589850 TLF589838:TLI589850 TVB589838:TVE589850 UEX589838:UFA589850 UOT589838:UOW589850 UYP589838:UYS589850 VIL589838:VIO589850 VSH589838:VSK589850 WCD589838:WCG589850 WLZ589838:WMC589850 WVV589838:WVY589850 N655374:Q655386 JJ655374:JM655386 TF655374:TI655386 ADB655374:ADE655386 AMX655374:ANA655386 AWT655374:AWW655386 BGP655374:BGS655386 BQL655374:BQO655386 CAH655374:CAK655386 CKD655374:CKG655386 CTZ655374:CUC655386 DDV655374:DDY655386 DNR655374:DNU655386 DXN655374:DXQ655386 EHJ655374:EHM655386 ERF655374:ERI655386 FBB655374:FBE655386 FKX655374:FLA655386 FUT655374:FUW655386 GEP655374:GES655386 GOL655374:GOO655386 GYH655374:GYK655386 HID655374:HIG655386 HRZ655374:HSC655386 IBV655374:IBY655386 ILR655374:ILU655386 IVN655374:IVQ655386 JFJ655374:JFM655386 JPF655374:JPI655386 JZB655374:JZE655386 KIX655374:KJA655386 KST655374:KSW655386 LCP655374:LCS655386 LML655374:LMO655386 LWH655374:LWK655386 MGD655374:MGG655386 MPZ655374:MQC655386 MZV655374:MZY655386 NJR655374:NJU655386 NTN655374:NTQ655386 ODJ655374:ODM655386 ONF655374:ONI655386 OXB655374:OXE655386 PGX655374:PHA655386 PQT655374:PQW655386 QAP655374:QAS655386 QKL655374:QKO655386 QUH655374:QUK655386 RED655374:REG655386 RNZ655374:ROC655386 RXV655374:RXY655386 SHR655374:SHU655386 SRN655374:SRQ655386 TBJ655374:TBM655386 TLF655374:TLI655386 TVB655374:TVE655386 UEX655374:UFA655386 UOT655374:UOW655386 UYP655374:UYS655386 VIL655374:VIO655386 VSH655374:VSK655386 WCD655374:WCG655386 WLZ655374:WMC655386 WVV655374:WVY655386 N720910:Q720922 JJ720910:JM720922 TF720910:TI720922 ADB720910:ADE720922 AMX720910:ANA720922 AWT720910:AWW720922 BGP720910:BGS720922 BQL720910:BQO720922 CAH720910:CAK720922 CKD720910:CKG720922 CTZ720910:CUC720922 DDV720910:DDY720922 DNR720910:DNU720922 DXN720910:DXQ720922 EHJ720910:EHM720922 ERF720910:ERI720922 FBB720910:FBE720922 FKX720910:FLA720922 FUT720910:FUW720922 GEP720910:GES720922 GOL720910:GOO720922 GYH720910:GYK720922 HID720910:HIG720922 HRZ720910:HSC720922 IBV720910:IBY720922 ILR720910:ILU720922 IVN720910:IVQ720922 JFJ720910:JFM720922 JPF720910:JPI720922 JZB720910:JZE720922 KIX720910:KJA720922 KST720910:KSW720922 LCP720910:LCS720922 LML720910:LMO720922 LWH720910:LWK720922 MGD720910:MGG720922 MPZ720910:MQC720922 MZV720910:MZY720922 NJR720910:NJU720922 NTN720910:NTQ720922 ODJ720910:ODM720922 ONF720910:ONI720922 OXB720910:OXE720922 PGX720910:PHA720922 PQT720910:PQW720922 QAP720910:QAS720922 QKL720910:QKO720922 QUH720910:QUK720922 RED720910:REG720922 RNZ720910:ROC720922 RXV720910:RXY720922 SHR720910:SHU720922 SRN720910:SRQ720922 TBJ720910:TBM720922 TLF720910:TLI720922 TVB720910:TVE720922 UEX720910:UFA720922 UOT720910:UOW720922 UYP720910:UYS720922 VIL720910:VIO720922 VSH720910:VSK720922 WCD720910:WCG720922 WLZ720910:WMC720922 WVV720910:WVY720922 N786446:Q786458 JJ786446:JM786458 TF786446:TI786458 ADB786446:ADE786458 AMX786446:ANA786458 AWT786446:AWW786458 BGP786446:BGS786458 BQL786446:BQO786458 CAH786446:CAK786458 CKD786446:CKG786458 CTZ786446:CUC786458 DDV786446:DDY786458 DNR786446:DNU786458 DXN786446:DXQ786458 EHJ786446:EHM786458 ERF786446:ERI786458 FBB786446:FBE786458 FKX786446:FLA786458 FUT786446:FUW786458 GEP786446:GES786458 GOL786446:GOO786458 GYH786446:GYK786458 HID786446:HIG786458 HRZ786446:HSC786458 IBV786446:IBY786458 ILR786446:ILU786458 IVN786446:IVQ786458 JFJ786446:JFM786458 JPF786446:JPI786458 JZB786446:JZE786458 KIX786446:KJA786458 KST786446:KSW786458 LCP786446:LCS786458 LML786446:LMO786458 LWH786446:LWK786458 MGD786446:MGG786458 MPZ786446:MQC786458 MZV786446:MZY786458 NJR786446:NJU786458 NTN786446:NTQ786458 ODJ786446:ODM786458 ONF786446:ONI786458 OXB786446:OXE786458 PGX786446:PHA786458 PQT786446:PQW786458 QAP786446:QAS786458 QKL786446:QKO786458 QUH786446:QUK786458 RED786446:REG786458 RNZ786446:ROC786458 RXV786446:RXY786458 SHR786446:SHU786458 SRN786446:SRQ786458 TBJ786446:TBM786458 TLF786446:TLI786458 TVB786446:TVE786458 UEX786446:UFA786458 UOT786446:UOW786458 UYP786446:UYS786458 VIL786446:VIO786458 VSH786446:VSK786458 WCD786446:WCG786458 WLZ786446:WMC786458 WVV786446:WVY786458 N851982:Q851994 JJ851982:JM851994 TF851982:TI851994 ADB851982:ADE851994 AMX851982:ANA851994 AWT851982:AWW851994 BGP851982:BGS851994 BQL851982:BQO851994 CAH851982:CAK851994 CKD851982:CKG851994 CTZ851982:CUC851994 DDV851982:DDY851994 DNR851982:DNU851994 DXN851982:DXQ851994 EHJ851982:EHM851994 ERF851982:ERI851994 FBB851982:FBE851994 FKX851982:FLA851994 FUT851982:FUW851994 GEP851982:GES851994 GOL851982:GOO851994 GYH851982:GYK851994 HID851982:HIG851994 HRZ851982:HSC851994 IBV851982:IBY851994 ILR851982:ILU851994 IVN851982:IVQ851994 JFJ851982:JFM851994 JPF851982:JPI851994 JZB851982:JZE851994 KIX851982:KJA851994 KST851982:KSW851994 LCP851982:LCS851994 LML851982:LMO851994 LWH851982:LWK851994 MGD851982:MGG851994 MPZ851982:MQC851994 MZV851982:MZY851994 NJR851982:NJU851994 NTN851982:NTQ851994 ODJ851982:ODM851994 ONF851982:ONI851994 OXB851982:OXE851994 PGX851982:PHA851994 PQT851982:PQW851994 QAP851982:QAS851994 QKL851982:QKO851994 QUH851982:QUK851994 RED851982:REG851994 RNZ851982:ROC851994 RXV851982:RXY851994 SHR851982:SHU851994 SRN851982:SRQ851994 TBJ851982:TBM851994 TLF851982:TLI851994 TVB851982:TVE851994 UEX851982:UFA851994 UOT851982:UOW851994 UYP851982:UYS851994 VIL851982:VIO851994 VSH851982:VSK851994 WCD851982:WCG851994 WLZ851982:WMC851994 WVV851982:WVY851994 N917518:Q917530 JJ917518:JM917530 TF917518:TI917530 ADB917518:ADE917530 AMX917518:ANA917530 AWT917518:AWW917530 BGP917518:BGS917530 BQL917518:BQO917530 CAH917518:CAK917530 CKD917518:CKG917530 CTZ917518:CUC917530 DDV917518:DDY917530 DNR917518:DNU917530 DXN917518:DXQ917530 EHJ917518:EHM917530 ERF917518:ERI917530 FBB917518:FBE917530 FKX917518:FLA917530 FUT917518:FUW917530 GEP917518:GES917530 GOL917518:GOO917530 GYH917518:GYK917530 HID917518:HIG917530 HRZ917518:HSC917530 IBV917518:IBY917530 ILR917518:ILU917530 IVN917518:IVQ917530 JFJ917518:JFM917530 JPF917518:JPI917530 JZB917518:JZE917530 KIX917518:KJA917530 KST917518:KSW917530 LCP917518:LCS917530 LML917518:LMO917530 LWH917518:LWK917530 MGD917518:MGG917530 MPZ917518:MQC917530 MZV917518:MZY917530 NJR917518:NJU917530 NTN917518:NTQ917530 ODJ917518:ODM917530 ONF917518:ONI917530 OXB917518:OXE917530 PGX917518:PHA917530 PQT917518:PQW917530 QAP917518:QAS917530 QKL917518:QKO917530 QUH917518:QUK917530 RED917518:REG917530 RNZ917518:ROC917530 RXV917518:RXY917530 SHR917518:SHU917530 SRN917518:SRQ917530 TBJ917518:TBM917530 TLF917518:TLI917530 TVB917518:TVE917530 UEX917518:UFA917530 UOT917518:UOW917530 UYP917518:UYS917530 VIL917518:VIO917530 VSH917518:VSK917530 WCD917518:WCG917530 WLZ917518:WMC917530 WVV917518:WVY917530 N983054:Q983066 JJ983054:JM983066 TF983054:TI983066 ADB983054:ADE983066 AMX983054:ANA983066 AWT983054:AWW983066 BGP983054:BGS983066 BQL983054:BQO983066 CAH983054:CAK983066 CKD983054:CKG983066 CTZ983054:CUC983066 DDV983054:DDY983066 DNR983054:DNU983066 DXN983054:DXQ983066 EHJ983054:EHM983066 ERF983054:ERI983066 FBB983054:FBE983066 FKX983054:FLA983066 FUT983054:FUW983066 GEP983054:GES983066 GOL983054:GOO983066 GYH983054:GYK983066 HID983054:HIG983066 HRZ983054:HSC983066 IBV983054:IBY983066 ILR983054:ILU983066 IVN983054:IVQ983066 JFJ983054:JFM983066 JPF983054:JPI983066 JZB983054:JZE983066 KIX983054:KJA983066 KST983054:KSW983066 LCP983054:LCS983066 LML983054:LMO983066 LWH983054:LWK983066 MGD983054:MGG983066 MPZ983054:MQC983066 MZV983054:MZY983066 NJR983054:NJU983066 NTN983054:NTQ983066 ODJ983054:ODM983066 ONF983054:ONI983066 OXB983054:OXE983066 PGX983054:PHA983066 PQT983054:PQW983066 QAP983054:QAS983066 QKL983054:QKO983066 QUH983054:QUK983066 RED983054:REG983066 RNZ983054:ROC983066 RXV983054:RXY983066 SHR983054:SHU983066 SRN983054:SRQ983066 TBJ983054:TBM983066 TLF983054:TLI983066 TVB983054:TVE983066 UEX983054:UFA983066 UOT983054:UOW983066 UYP983054:UYS983066 VIL983054:VIO983066 VSH983054:VSK983066 WCD983054:WCG983066 WLZ983054:WMC983066 WVV983054:WVY983066 N19:Q28 JJ19:JM28 TF19:TI28 ADB19:ADE28 AMX19:ANA28 AWT19:AWW28 BGP19:BGS28 BQL19:BQO28 CAH19:CAK28 CKD19:CKG28 CTZ19:CUC28 DDV19:DDY28 DNR19:DNU28 DXN19:DXQ28 EHJ19:EHM28 ERF19:ERI28 FBB19:FBE28 FKX19:FLA28 FUT19:FUW28 GEP19:GES28 GOL19:GOO28 GYH19:GYK28 HID19:HIG28 HRZ19:HSC28 IBV19:IBY28 ILR19:ILU28 IVN19:IVQ28 JFJ19:JFM28 JPF19:JPI28 JZB19:JZE28 KIX19:KJA28 KST19:KSW28 LCP19:LCS28 LML19:LMO28 LWH19:LWK28 MGD19:MGG28 MPZ19:MQC28 MZV19:MZY28 NJR19:NJU28 NTN19:NTQ28 ODJ19:ODM28 ONF19:ONI28 OXB19:OXE28 PGX19:PHA28 PQT19:PQW28 QAP19:QAS28 QKL19:QKO28 QUH19:QUK28 RED19:REG28 RNZ19:ROC28 RXV19:RXY28 SHR19:SHU28 SRN19:SRQ28 TBJ19:TBM28 TLF19:TLI28 TVB19:TVE28 UEX19:UFA28 UOT19:UOW28 UYP19:UYS28 VIL19:VIO28 VSH19:VSK28 WCD19:WCG28 WLZ19:WMC28 WVV19:WVY28">
      <formula1>Valores</formula1>
    </dataValidation>
    <dataValidation type="list" allowBlank="1" showInputMessage="1" showErrorMessage="1" sqref="M65550:M65562 JI65550:JI65562 TE65550:TE65562 ADA65550:ADA65562 AMW65550:AMW65562 AWS65550:AWS65562 BGO65550:BGO65562 BQK65550:BQK65562 CAG65550:CAG65562 CKC65550:CKC65562 CTY65550:CTY65562 DDU65550:DDU65562 DNQ65550:DNQ65562 DXM65550:DXM65562 EHI65550:EHI65562 ERE65550:ERE65562 FBA65550:FBA65562 FKW65550:FKW65562 FUS65550:FUS65562 GEO65550:GEO65562 GOK65550:GOK65562 GYG65550:GYG65562 HIC65550:HIC65562 HRY65550:HRY65562 IBU65550:IBU65562 ILQ65550:ILQ65562 IVM65550:IVM65562 JFI65550:JFI65562 JPE65550:JPE65562 JZA65550:JZA65562 KIW65550:KIW65562 KSS65550:KSS65562 LCO65550:LCO65562 LMK65550:LMK65562 LWG65550:LWG65562 MGC65550:MGC65562 MPY65550:MPY65562 MZU65550:MZU65562 NJQ65550:NJQ65562 NTM65550:NTM65562 ODI65550:ODI65562 ONE65550:ONE65562 OXA65550:OXA65562 PGW65550:PGW65562 PQS65550:PQS65562 QAO65550:QAO65562 QKK65550:QKK65562 QUG65550:QUG65562 REC65550:REC65562 RNY65550:RNY65562 RXU65550:RXU65562 SHQ65550:SHQ65562 SRM65550:SRM65562 TBI65550:TBI65562 TLE65550:TLE65562 TVA65550:TVA65562 UEW65550:UEW65562 UOS65550:UOS65562 UYO65550:UYO65562 VIK65550:VIK65562 VSG65550:VSG65562 WCC65550:WCC65562 WLY65550:WLY65562 WVU65550:WVU65562 M131086:M131098 JI131086:JI131098 TE131086:TE131098 ADA131086:ADA131098 AMW131086:AMW131098 AWS131086:AWS131098 BGO131086:BGO131098 BQK131086:BQK131098 CAG131086:CAG131098 CKC131086:CKC131098 CTY131086:CTY131098 DDU131086:DDU131098 DNQ131086:DNQ131098 DXM131086:DXM131098 EHI131086:EHI131098 ERE131086:ERE131098 FBA131086:FBA131098 FKW131086:FKW131098 FUS131086:FUS131098 GEO131086:GEO131098 GOK131086:GOK131098 GYG131086:GYG131098 HIC131086:HIC131098 HRY131086:HRY131098 IBU131086:IBU131098 ILQ131086:ILQ131098 IVM131086:IVM131098 JFI131086:JFI131098 JPE131086:JPE131098 JZA131086:JZA131098 KIW131086:KIW131098 KSS131086:KSS131098 LCO131086:LCO131098 LMK131086:LMK131098 LWG131086:LWG131098 MGC131086:MGC131098 MPY131086:MPY131098 MZU131086:MZU131098 NJQ131086:NJQ131098 NTM131086:NTM131098 ODI131086:ODI131098 ONE131086:ONE131098 OXA131086:OXA131098 PGW131086:PGW131098 PQS131086:PQS131098 QAO131086:QAO131098 QKK131086:QKK131098 QUG131086:QUG131098 REC131086:REC131098 RNY131086:RNY131098 RXU131086:RXU131098 SHQ131086:SHQ131098 SRM131086:SRM131098 TBI131086:TBI131098 TLE131086:TLE131098 TVA131086:TVA131098 UEW131086:UEW131098 UOS131086:UOS131098 UYO131086:UYO131098 VIK131086:VIK131098 VSG131086:VSG131098 WCC131086:WCC131098 WLY131086:WLY131098 WVU131086:WVU131098 M196622:M196634 JI196622:JI196634 TE196622:TE196634 ADA196622:ADA196634 AMW196622:AMW196634 AWS196622:AWS196634 BGO196622:BGO196634 BQK196622:BQK196634 CAG196622:CAG196634 CKC196622:CKC196634 CTY196622:CTY196634 DDU196622:DDU196634 DNQ196622:DNQ196634 DXM196622:DXM196634 EHI196622:EHI196634 ERE196622:ERE196634 FBA196622:FBA196634 FKW196622:FKW196634 FUS196622:FUS196634 GEO196622:GEO196634 GOK196622:GOK196634 GYG196622:GYG196634 HIC196622:HIC196634 HRY196622:HRY196634 IBU196622:IBU196634 ILQ196622:ILQ196634 IVM196622:IVM196634 JFI196622:JFI196634 JPE196622:JPE196634 JZA196622:JZA196634 KIW196622:KIW196634 KSS196622:KSS196634 LCO196622:LCO196634 LMK196622:LMK196634 LWG196622:LWG196634 MGC196622:MGC196634 MPY196622:MPY196634 MZU196622:MZU196634 NJQ196622:NJQ196634 NTM196622:NTM196634 ODI196622:ODI196634 ONE196622:ONE196634 OXA196622:OXA196634 PGW196622:PGW196634 PQS196622:PQS196634 QAO196622:QAO196634 QKK196622:QKK196634 QUG196622:QUG196634 REC196622:REC196634 RNY196622:RNY196634 RXU196622:RXU196634 SHQ196622:SHQ196634 SRM196622:SRM196634 TBI196622:TBI196634 TLE196622:TLE196634 TVA196622:TVA196634 UEW196622:UEW196634 UOS196622:UOS196634 UYO196622:UYO196634 VIK196622:VIK196634 VSG196622:VSG196634 WCC196622:WCC196634 WLY196622:WLY196634 WVU196622:WVU196634 M262158:M262170 JI262158:JI262170 TE262158:TE262170 ADA262158:ADA262170 AMW262158:AMW262170 AWS262158:AWS262170 BGO262158:BGO262170 BQK262158:BQK262170 CAG262158:CAG262170 CKC262158:CKC262170 CTY262158:CTY262170 DDU262158:DDU262170 DNQ262158:DNQ262170 DXM262158:DXM262170 EHI262158:EHI262170 ERE262158:ERE262170 FBA262158:FBA262170 FKW262158:FKW262170 FUS262158:FUS262170 GEO262158:GEO262170 GOK262158:GOK262170 GYG262158:GYG262170 HIC262158:HIC262170 HRY262158:HRY262170 IBU262158:IBU262170 ILQ262158:ILQ262170 IVM262158:IVM262170 JFI262158:JFI262170 JPE262158:JPE262170 JZA262158:JZA262170 KIW262158:KIW262170 KSS262158:KSS262170 LCO262158:LCO262170 LMK262158:LMK262170 LWG262158:LWG262170 MGC262158:MGC262170 MPY262158:MPY262170 MZU262158:MZU262170 NJQ262158:NJQ262170 NTM262158:NTM262170 ODI262158:ODI262170 ONE262158:ONE262170 OXA262158:OXA262170 PGW262158:PGW262170 PQS262158:PQS262170 QAO262158:QAO262170 QKK262158:QKK262170 QUG262158:QUG262170 REC262158:REC262170 RNY262158:RNY262170 RXU262158:RXU262170 SHQ262158:SHQ262170 SRM262158:SRM262170 TBI262158:TBI262170 TLE262158:TLE262170 TVA262158:TVA262170 UEW262158:UEW262170 UOS262158:UOS262170 UYO262158:UYO262170 VIK262158:VIK262170 VSG262158:VSG262170 WCC262158:WCC262170 WLY262158:WLY262170 WVU262158:WVU262170 M327694:M327706 JI327694:JI327706 TE327694:TE327706 ADA327694:ADA327706 AMW327694:AMW327706 AWS327694:AWS327706 BGO327694:BGO327706 BQK327694:BQK327706 CAG327694:CAG327706 CKC327694:CKC327706 CTY327694:CTY327706 DDU327694:DDU327706 DNQ327694:DNQ327706 DXM327694:DXM327706 EHI327694:EHI327706 ERE327694:ERE327706 FBA327694:FBA327706 FKW327694:FKW327706 FUS327694:FUS327706 GEO327694:GEO327706 GOK327694:GOK327706 GYG327694:GYG327706 HIC327694:HIC327706 HRY327694:HRY327706 IBU327694:IBU327706 ILQ327694:ILQ327706 IVM327694:IVM327706 JFI327694:JFI327706 JPE327694:JPE327706 JZA327694:JZA327706 KIW327694:KIW327706 KSS327694:KSS327706 LCO327694:LCO327706 LMK327694:LMK327706 LWG327694:LWG327706 MGC327694:MGC327706 MPY327694:MPY327706 MZU327694:MZU327706 NJQ327694:NJQ327706 NTM327694:NTM327706 ODI327694:ODI327706 ONE327694:ONE327706 OXA327694:OXA327706 PGW327694:PGW327706 PQS327694:PQS327706 QAO327694:QAO327706 QKK327694:QKK327706 QUG327694:QUG327706 REC327694:REC327706 RNY327694:RNY327706 RXU327694:RXU327706 SHQ327694:SHQ327706 SRM327694:SRM327706 TBI327694:TBI327706 TLE327694:TLE327706 TVA327694:TVA327706 UEW327694:UEW327706 UOS327694:UOS327706 UYO327694:UYO327706 VIK327694:VIK327706 VSG327694:VSG327706 WCC327694:WCC327706 WLY327694:WLY327706 WVU327694:WVU327706 M393230:M393242 JI393230:JI393242 TE393230:TE393242 ADA393230:ADA393242 AMW393230:AMW393242 AWS393230:AWS393242 BGO393230:BGO393242 BQK393230:BQK393242 CAG393230:CAG393242 CKC393230:CKC393242 CTY393230:CTY393242 DDU393230:DDU393242 DNQ393230:DNQ393242 DXM393230:DXM393242 EHI393230:EHI393242 ERE393230:ERE393242 FBA393230:FBA393242 FKW393230:FKW393242 FUS393230:FUS393242 GEO393230:GEO393242 GOK393230:GOK393242 GYG393230:GYG393242 HIC393230:HIC393242 HRY393230:HRY393242 IBU393230:IBU393242 ILQ393230:ILQ393242 IVM393230:IVM393242 JFI393230:JFI393242 JPE393230:JPE393242 JZA393230:JZA393242 KIW393230:KIW393242 KSS393230:KSS393242 LCO393230:LCO393242 LMK393230:LMK393242 LWG393230:LWG393242 MGC393230:MGC393242 MPY393230:MPY393242 MZU393230:MZU393242 NJQ393230:NJQ393242 NTM393230:NTM393242 ODI393230:ODI393242 ONE393230:ONE393242 OXA393230:OXA393242 PGW393230:PGW393242 PQS393230:PQS393242 QAO393230:QAO393242 QKK393230:QKK393242 QUG393230:QUG393242 REC393230:REC393242 RNY393230:RNY393242 RXU393230:RXU393242 SHQ393230:SHQ393242 SRM393230:SRM393242 TBI393230:TBI393242 TLE393230:TLE393242 TVA393230:TVA393242 UEW393230:UEW393242 UOS393230:UOS393242 UYO393230:UYO393242 VIK393230:VIK393242 VSG393230:VSG393242 WCC393230:WCC393242 WLY393230:WLY393242 WVU393230:WVU393242 M458766:M458778 JI458766:JI458778 TE458766:TE458778 ADA458766:ADA458778 AMW458766:AMW458778 AWS458766:AWS458778 BGO458766:BGO458778 BQK458766:BQK458778 CAG458766:CAG458778 CKC458766:CKC458778 CTY458766:CTY458778 DDU458766:DDU458778 DNQ458766:DNQ458778 DXM458766:DXM458778 EHI458766:EHI458778 ERE458766:ERE458778 FBA458766:FBA458778 FKW458766:FKW458778 FUS458766:FUS458778 GEO458766:GEO458778 GOK458766:GOK458778 GYG458766:GYG458778 HIC458766:HIC458778 HRY458766:HRY458778 IBU458766:IBU458778 ILQ458766:ILQ458778 IVM458766:IVM458778 JFI458766:JFI458778 JPE458766:JPE458778 JZA458766:JZA458778 KIW458766:KIW458778 KSS458766:KSS458778 LCO458766:LCO458778 LMK458766:LMK458778 LWG458766:LWG458778 MGC458766:MGC458778 MPY458766:MPY458778 MZU458766:MZU458778 NJQ458766:NJQ458778 NTM458766:NTM458778 ODI458766:ODI458778 ONE458766:ONE458778 OXA458766:OXA458778 PGW458766:PGW458778 PQS458766:PQS458778 QAO458766:QAO458778 QKK458766:QKK458778 QUG458766:QUG458778 REC458766:REC458778 RNY458766:RNY458778 RXU458766:RXU458778 SHQ458766:SHQ458778 SRM458766:SRM458778 TBI458766:TBI458778 TLE458766:TLE458778 TVA458766:TVA458778 UEW458766:UEW458778 UOS458766:UOS458778 UYO458766:UYO458778 VIK458766:VIK458778 VSG458766:VSG458778 WCC458766:WCC458778 WLY458766:WLY458778 WVU458766:WVU458778 M524302:M524314 JI524302:JI524314 TE524302:TE524314 ADA524302:ADA524314 AMW524302:AMW524314 AWS524302:AWS524314 BGO524302:BGO524314 BQK524302:BQK524314 CAG524302:CAG524314 CKC524302:CKC524314 CTY524302:CTY524314 DDU524302:DDU524314 DNQ524302:DNQ524314 DXM524302:DXM524314 EHI524302:EHI524314 ERE524302:ERE524314 FBA524302:FBA524314 FKW524302:FKW524314 FUS524302:FUS524314 GEO524302:GEO524314 GOK524302:GOK524314 GYG524302:GYG524314 HIC524302:HIC524314 HRY524302:HRY524314 IBU524302:IBU524314 ILQ524302:ILQ524314 IVM524302:IVM524314 JFI524302:JFI524314 JPE524302:JPE524314 JZA524302:JZA524314 KIW524302:KIW524314 KSS524302:KSS524314 LCO524302:LCO524314 LMK524302:LMK524314 LWG524302:LWG524314 MGC524302:MGC524314 MPY524302:MPY524314 MZU524302:MZU524314 NJQ524302:NJQ524314 NTM524302:NTM524314 ODI524302:ODI524314 ONE524302:ONE524314 OXA524302:OXA524314 PGW524302:PGW524314 PQS524302:PQS524314 QAO524302:QAO524314 QKK524302:QKK524314 QUG524302:QUG524314 REC524302:REC524314 RNY524302:RNY524314 RXU524302:RXU524314 SHQ524302:SHQ524314 SRM524302:SRM524314 TBI524302:TBI524314 TLE524302:TLE524314 TVA524302:TVA524314 UEW524302:UEW524314 UOS524302:UOS524314 UYO524302:UYO524314 VIK524302:VIK524314 VSG524302:VSG524314 WCC524302:WCC524314 WLY524302:WLY524314 WVU524302:WVU524314 M589838:M589850 JI589838:JI589850 TE589838:TE589850 ADA589838:ADA589850 AMW589838:AMW589850 AWS589838:AWS589850 BGO589838:BGO589850 BQK589838:BQK589850 CAG589838:CAG589850 CKC589838:CKC589850 CTY589838:CTY589850 DDU589838:DDU589850 DNQ589838:DNQ589850 DXM589838:DXM589850 EHI589838:EHI589850 ERE589838:ERE589850 FBA589838:FBA589850 FKW589838:FKW589850 FUS589838:FUS589850 GEO589838:GEO589850 GOK589838:GOK589850 GYG589838:GYG589850 HIC589838:HIC589850 HRY589838:HRY589850 IBU589838:IBU589850 ILQ589838:ILQ589850 IVM589838:IVM589850 JFI589838:JFI589850 JPE589838:JPE589850 JZA589838:JZA589850 KIW589838:KIW589850 KSS589838:KSS589850 LCO589838:LCO589850 LMK589838:LMK589850 LWG589838:LWG589850 MGC589838:MGC589850 MPY589838:MPY589850 MZU589838:MZU589850 NJQ589838:NJQ589850 NTM589838:NTM589850 ODI589838:ODI589850 ONE589838:ONE589850 OXA589838:OXA589850 PGW589838:PGW589850 PQS589838:PQS589850 QAO589838:QAO589850 QKK589838:QKK589850 QUG589838:QUG589850 REC589838:REC589850 RNY589838:RNY589850 RXU589838:RXU589850 SHQ589838:SHQ589850 SRM589838:SRM589850 TBI589838:TBI589850 TLE589838:TLE589850 TVA589838:TVA589850 UEW589838:UEW589850 UOS589838:UOS589850 UYO589838:UYO589850 VIK589838:VIK589850 VSG589838:VSG589850 WCC589838:WCC589850 WLY589838:WLY589850 WVU589838:WVU589850 M655374:M655386 JI655374:JI655386 TE655374:TE655386 ADA655374:ADA655386 AMW655374:AMW655386 AWS655374:AWS655386 BGO655374:BGO655386 BQK655374:BQK655386 CAG655374:CAG655386 CKC655374:CKC655386 CTY655374:CTY655386 DDU655374:DDU655386 DNQ655374:DNQ655386 DXM655374:DXM655386 EHI655374:EHI655386 ERE655374:ERE655386 FBA655374:FBA655386 FKW655374:FKW655386 FUS655374:FUS655386 GEO655374:GEO655386 GOK655374:GOK655386 GYG655374:GYG655386 HIC655374:HIC655386 HRY655374:HRY655386 IBU655374:IBU655386 ILQ655374:ILQ655386 IVM655374:IVM655386 JFI655374:JFI655386 JPE655374:JPE655386 JZA655374:JZA655386 KIW655374:KIW655386 KSS655374:KSS655386 LCO655374:LCO655386 LMK655374:LMK655386 LWG655374:LWG655386 MGC655374:MGC655386 MPY655374:MPY655386 MZU655374:MZU655386 NJQ655374:NJQ655386 NTM655374:NTM655386 ODI655374:ODI655386 ONE655374:ONE655386 OXA655374:OXA655386 PGW655374:PGW655386 PQS655374:PQS655386 QAO655374:QAO655386 QKK655374:QKK655386 QUG655374:QUG655386 REC655374:REC655386 RNY655374:RNY655386 RXU655374:RXU655386 SHQ655374:SHQ655386 SRM655374:SRM655386 TBI655374:TBI655386 TLE655374:TLE655386 TVA655374:TVA655386 UEW655374:UEW655386 UOS655374:UOS655386 UYO655374:UYO655386 VIK655374:VIK655386 VSG655374:VSG655386 WCC655374:WCC655386 WLY655374:WLY655386 WVU655374:WVU655386 M720910:M720922 JI720910:JI720922 TE720910:TE720922 ADA720910:ADA720922 AMW720910:AMW720922 AWS720910:AWS720922 BGO720910:BGO720922 BQK720910:BQK720922 CAG720910:CAG720922 CKC720910:CKC720922 CTY720910:CTY720922 DDU720910:DDU720922 DNQ720910:DNQ720922 DXM720910:DXM720922 EHI720910:EHI720922 ERE720910:ERE720922 FBA720910:FBA720922 FKW720910:FKW720922 FUS720910:FUS720922 GEO720910:GEO720922 GOK720910:GOK720922 GYG720910:GYG720922 HIC720910:HIC720922 HRY720910:HRY720922 IBU720910:IBU720922 ILQ720910:ILQ720922 IVM720910:IVM720922 JFI720910:JFI720922 JPE720910:JPE720922 JZA720910:JZA720922 KIW720910:KIW720922 KSS720910:KSS720922 LCO720910:LCO720922 LMK720910:LMK720922 LWG720910:LWG720922 MGC720910:MGC720922 MPY720910:MPY720922 MZU720910:MZU720922 NJQ720910:NJQ720922 NTM720910:NTM720922 ODI720910:ODI720922 ONE720910:ONE720922 OXA720910:OXA720922 PGW720910:PGW720922 PQS720910:PQS720922 QAO720910:QAO720922 QKK720910:QKK720922 QUG720910:QUG720922 REC720910:REC720922 RNY720910:RNY720922 RXU720910:RXU720922 SHQ720910:SHQ720922 SRM720910:SRM720922 TBI720910:TBI720922 TLE720910:TLE720922 TVA720910:TVA720922 UEW720910:UEW720922 UOS720910:UOS720922 UYO720910:UYO720922 VIK720910:VIK720922 VSG720910:VSG720922 WCC720910:WCC720922 WLY720910:WLY720922 WVU720910:WVU720922 M786446:M786458 JI786446:JI786458 TE786446:TE786458 ADA786446:ADA786458 AMW786446:AMW786458 AWS786446:AWS786458 BGO786446:BGO786458 BQK786446:BQK786458 CAG786446:CAG786458 CKC786446:CKC786458 CTY786446:CTY786458 DDU786446:DDU786458 DNQ786446:DNQ786458 DXM786446:DXM786458 EHI786446:EHI786458 ERE786446:ERE786458 FBA786446:FBA786458 FKW786446:FKW786458 FUS786446:FUS786458 GEO786446:GEO786458 GOK786446:GOK786458 GYG786446:GYG786458 HIC786446:HIC786458 HRY786446:HRY786458 IBU786446:IBU786458 ILQ786446:ILQ786458 IVM786446:IVM786458 JFI786446:JFI786458 JPE786446:JPE786458 JZA786446:JZA786458 KIW786446:KIW786458 KSS786446:KSS786458 LCO786446:LCO786458 LMK786446:LMK786458 LWG786446:LWG786458 MGC786446:MGC786458 MPY786446:MPY786458 MZU786446:MZU786458 NJQ786446:NJQ786458 NTM786446:NTM786458 ODI786446:ODI786458 ONE786446:ONE786458 OXA786446:OXA786458 PGW786446:PGW786458 PQS786446:PQS786458 QAO786446:QAO786458 QKK786446:QKK786458 QUG786446:QUG786458 REC786446:REC786458 RNY786446:RNY786458 RXU786446:RXU786458 SHQ786446:SHQ786458 SRM786446:SRM786458 TBI786446:TBI786458 TLE786446:TLE786458 TVA786446:TVA786458 UEW786446:UEW786458 UOS786446:UOS786458 UYO786446:UYO786458 VIK786446:VIK786458 VSG786446:VSG786458 WCC786446:WCC786458 WLY786446:WLY786458 WVU786446:WVU786458 M851982:M851994 JI851982:JI851994 TE851982:TE851994 ADA851982:ADA851994 AMW851982:AMW851994 AWS851982:AWS851994 BGO851982:BGO851994 BQK851982:BQK851994 CAG851982:CAG851994 CKC851982:CKC851994 CTY851982:CTY851994 DDU851982:DDU851994 DNQ851982:DNQ851994 DXM851982:DXM851994 EHI851982:EHI851994 ERE851982:ERE851994 FBA851982:FBA851994 FKW851982:FKW851994 FUS851982:FUS851994 GEO851982:GEO851994 GOK851982:GOK851994 GYG851982:GYG851994 HIC851982:HIC851994 HRY851982:HRY851994 IBU851982:IBU851994 ILQ851982:ILQ851994 IVM851982:IVM851994 JFI851982:JFI851994 JPE851982:JPE851994 JZA851982:JZA851994 KIW851982:KIW851994 KSS851982:KSS851994 LCO851982:LCO851994 LMK851982:LMK851994 LWG851982:LWG851994 MGC851982:MGC851994 MPY851982:MPY851994 MZU851982:MZU851994 NJQ851982:NJQ851994 NTM851982:NTM851994 ODI851982:ODI851994 ONE851982:ONE851994 OXA851982:OXA851994 PGW851982:PGW851994 PQS851982:PQS851994 QAO851982:QAO851994 QKK851982:QKK851994 QUG851982:QUG851994 REC851982:REC851994 RNY851982:RNY851994 RXU851982:RXU851994 SHQ851982:SHQ851994 SRM851982:SRM851994 TBI851982:TBI851994 TLE851982:TLE851994 TVA851982:TVA851994 UEW851982:UEW851994 UOS851982:UOS851994 UYO851982:UYO851994 VIK851982:VIK851994 VSG851982:VSG851994 WCC851982:WCC851994 WLY851982:WLY851994 WVU851982:WVU851994 M917518:M917530 JI917518:JI917530 TE917518:TE917530 ADA917518:ADA917530 AMW917518:AMW917530 AWS917518:AWS917530 BGO917518:BGO917530 BQK917518:BQK917530 CAG917518:CAG917530 CKC917518:CKC917530 CTY917518:CTY917530 DDU917518:DDU917530 DNQ917518:DNQ917530 DXM917518:DXM917530 EHI917518:EHI917530 ERE917518:ERE917530 FBA917518:FBA917530 FKW917518:FKW917530 FUS917518:FUS917530 GEO917518:GEO917530 GOK917518:GOK917530 GYG917518:GYG917530 HIC917518:HIC917530 HRY917518:HRY917530 IBU917518:IBU917530 ILQ917518:ILQ917530 IVM917518:IVM917530 JFI917518:JFI917530 JPE917518:JPE917530 JZA917518:JZA917530 KIW917518:KIW917530 KSS917518:KSS917530 LCO917518:LCO917530 LMK917518:LMK917530 LWG917518:LWG917530 MGC917518:MGC917530 MPY917518:MPY917530 MZU917518:MZU917530 NJQ917518:NJQ917530 NTM917518:NTM917530 ODI917518:ODI917530 ONE917518:ONE917530 OXA917518:OXA917530 PGW917518:PGW917530 PQS917518:PQS917530 QAO917518:QAO917530 QKK917518:QKK917530 QUG917518:QUG917530 REC917518:REC917530 RNY917518:RNY917530 RXU917518:RXU917530 SHQ917518:SHQ917530 SRM917518:SRM917530 TBI917518:TBI917530 TLE917518:TLE917530 TVA917518:TVA917530 UEW917518:UEW917530 UOS917518:UOS917530 UYO917518:UYO917530 VIK917518:VIK917530 VSG917518:VSG917530 WCC917518:WCC917530 WLY917518:WLY917530 WVU917518:WVU917530 M983054:M983066 JI983054:JI983066 TE983054:TE983066 ADA983054:ADA983066 AMW983054:AMW983066 AWS983054:AWS983066 BGO983054:BGO983066 BQK983054:BQK983066 CAG983054:CAG983066 CKC983054:CKC983066 CTY983054:CTY983066 DDU983054:DDU983066 DNQ983054:DNQ983066 DXM983054:DXM983066 EHI983054:EHI983066 ERE983054:ERE983066 FBA983054:FBA983066 FKW983054:FKW983066 FUS983054:FUS983066 GEO983054:GEO983066 GOK983054:GOK983066 GYG983054:GYG983066 HIC983054:HIC983066 HRY983054:HRY983066 IBU983054:IBU983066 ILQ983054:ILQ983066 IVM983054:IVM983066 JFI983054:JFI983066 JPE983054:JPE983066 JZA983054:JZA983066 KIW983054:KIW983066 KSS983054:KSS983066 LCO983054:LCO983066 LMK983054:LMK983066 LWG983054:LWG983066 MGC983054:MGC983066 MPY983054:MPY983066 MZU983054:MZU983066 NJQ983054:NJQ983066 NTM983054:NTM983066 ODI983054:ODI983066 ONE983054:ONE983066 OXA983054:OXA983066 PGW983054:PGW983066 PQS983054:PQS983066 QAO983054:QAO983066 QKK983054:QKK983066 QUG983054:QUG983066 REC983054:REC983066 RNY983054:RNY983066 RXU983054:RXU983066 SHQ983054:SHQ983066 SRM983054:SRM983066 TBI983054:TBI983066 TLE983054:TLE983066 TVA983054:TVA983066 UEW983054:UEW983066 UOS983054:UOS983066 UYO983054:UYO983066 VIK983054:VIK983066 VSG983054:VSG983066 WCC983054:WCC983066 WLY983054:WLY983066 WVU983054:WVU983066 M19:M28 JI19:JI28 TE19:TE28 ADA19:ADA28 AMW19:AMW28 AWS19:AWS28 BGO19:BGO28 BQK19:BQK28 CAG19:CAG28 CKC19:CKC28 CTY19:CTY28 DDU19:DDU28 DNQ19:DNQ28 DXM19:DXM28 EHI19:EHI28 ERE19:ERE28 FBA19:FBA28 FKW19:FKW28 FUS19:FUS28 GEO19:GEO28 GOK19:GOK28 GYG19:GYG28 HIC19:HIC28 HRY19:HRY28 IBU19:IBU28 ILQ19:ILQ28 IVM19:IVM28 JFI19:JFI28 JPE19:JPE28 JZA19:JZA28 KIW19:KIW28 KSS19:KSS28 LCO19:LCO28 LMK19:LMK28 LWG19:LWG28 MGC19:MGC28 MPY19:MPY28 MZU19:MZU28 NJQ19:NJQ28 NTM19:NTM28 ODI19:ODI28 ONE19:ONE28 OXA19:OXA28 PGW19:PGW28 PQS19:PQS28 QAO19:QAO28 QKK19:QKK28 QUG19:QUG28 REC19:REC28 RNY19:RNY28 RXU19:RXU28 SHQ19:SHQ28 SRM19:SRM28 TBI19:TBI28 TLE19:TLE28 TVA19:TVA28 UEW19:UEW28 UOS19:UOS28 UYO19:UYO28 VIK19:VIK28 VSG19:VSG28 WCC19:WCC28 WLY19:WLY28 WVU19:WVU28">
      <formula1>TipoControl</formula1>
    </dataValidation>
  </dataValidations>
  <pageMargins left="0.7" right="0.7" top="0.75" bottom="0.75" header="0.3" footer="0.3"/>
  <pageSetup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AL509"/>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65.28515625" style="89" customWidth="1"/>
    <col min="38" max="38" width="48.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row r="2" spans="1:37" ht="30" customHeight="1" x14ac:dyDescent="0.25">
      <c r="A2" s="256"/>
      <c r="B2" s="256"/>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1:37" ht="30" customHeight="1" thickBot="1" x14ac:dyDescent="0.3">
      <c r="A3" s="256"/>
      <c r="B3" s="256"/>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1:37" ht="30" customHeight="1" x14ac:dyDescent="0.25">
      <c r="A4" s="256"/>
      <c r="B4" s="256"/>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1:37" ht="30" customHeight="1" thickBot="1" x14ac:dyDescent="0.3">
      <c r="A5" s="256"/>
      <c r="B5" s="256"/>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1:37" x14ac:dyDescent="0.2">
      <c r="A6" s="256"/>
      <c r="B6" s="256"/>
      <c r="C6" s="257"/>
      <c r="D6" s="257"/>
      <c r="E6" s="257"/>
      <c r="F6" s="257"/>
      <c r="G6" s="257"/>
      <c r="H6" s="257"/>
      <c r="I6" s="257"/>
      <c r="J6" s="257"/>
      <c r="K6" s="1079"/>
      <c r="L6" s="1079"/>
      <c r="M6" s="1079"/>
      <c r="N6" s="1079"/>
      <c r="O6" s="1079"/>
      <c r="P6" s="1079"/>
      <c r="Q6" s="1079"/>
      <c r="R6" s="1079"/>
      <c r="S6" s="1079"/>
      <c r="T6" s="1079"/>
      <c r="U6" s="1079"/>
      <c r="V6" s="1079"/>
      <c r="W6" s="1079"/>
      <c r="X6" s="1079"/>
      <c r="Y6" s="1079"/>
      <c r="Z6" s="1079"/>
      <c r="AA6" s="1079"/>
      <c r="AB6" s="1079"/>
      <c r="AC6" s="1079"/>
      <c r="AD6" s="1079"/>
      <c r="AE6" s="1079"/>
      <c r="AF6" s="1079"/>
      <c r="AG6" s="369"/>
      <c r="AH6" s="1081"/>
      <c r="AI6" s="1081"/>
      <c r="AJ6" s="1081"/>
      <c r="AK6" s="256"/>
    </row>
    <row r="7" spans="1:37" ht="16.5" thickBot="1" x14ac:dyDescent="0.25">
      <c r="C7" s="109"/>
      <c r="D7" s="109"/>
      <c r="E7" s="109"/>
      <c r="F7" s="109"/>
      <c r="G7" s="109"/>
      <c r="H7" s="109"/>
      <c r="I7" s="109"/>
      <c r="J7" s="109"/>
      <c r="K7" s="1080"/>
      <c r="L7" s="1080"/>
      <c r="M7" s="1080"/>
      <c r="N7" s="1080"/>
      <c r="O7" s="1080"/>
      <c r="P7" s="1080"/>
      <c r="Q7" s="1080"/>
      <c r="R7" s="1080"/>
      <c r="S7" s="1080"/>
      <c r="T7" s="1080"/>
      <c r="U7" s="1080"/>
      <c r="V7" s="1080"/>
      <c r="W7" s="1080"/>
      <c r="X7" s="1080"/>
      <c r="Y7" s="1080"/>
      <c r="Z7" s="1080"/>
      <c r="AA7" s="1080"/>
      <c r="AB7" s="1080"/>
      <c r="AC7" s="1080"/>
      <c r="AD7" s="1080"/>
      <c r="AE7" s="1080"/>
      <c r="AF7" s="1080"/>
      <c r="AG7" s="245"/>
      <c r="AH7" s="1082"/>
      <c r="AI7" s="1082"/>
      <c r="AJ7" s="1082"/>
    </row>
    <row r="8" spans="1:37" s="67" customFormat="1" ht="5.25" customHeight="1" x14ac:dyDescent="0.2">
      <c r="C8" s="69"/>
      <c r="D8" s="70"/>
      <c r="E8" s="70"/>
      <c r="F8" s="70"/>
      <c r="G8" s="70"/>
      <c r="H8" s="70"/>
      <c r="I8" s="70"/>
      <c r="J8" s="70"/>
      <c r="K8" s="70"/>
      <c r="L8" s="70"/>
      <c r="M8" s="70"/>
      <c r="N8" s="70"/>
      <c r="O8" s="70"/>
      <c r="P8" s="70"/>
      <c r="Q8" s="70"/>
      <c r="R8" s="70"/>
      <c r="S8" s="70"/>
      <c r="T8" s="70"/>
      <c r="U8" s="70"/>
      <c r="V8" s="70"/>
      <c r="W8" s="68"/>
      <c r="AJ8" s="264"/>
      <c r="AK8" s="265"/>
    </row>
    <row r="9" spans="1:37" s="67" customFormat="1" ht="27.75" customHeight="1" x14ac:dyDescent="0.2">
      <c r="C9" s="132" t="s">
        <v>104</v>
      </c>
      <c r="D9" s="267">
        <v>43495</v>
      </c>
      <c r="E9" s="71"/>
      <c r="F9" s="71"/>
      <c r="G9" s="71"/>
      <c r="H9" s="71"/>
      <c r="I9" s="71"/>
      <c r="J9" s="72"/>
      <c r="K9" s="71"/>
      <c r="L9" s="72"/>
      <c r="M9" s="1150"/>
      <c r="N9" s="1150"/>
      <c r="O9" s="73"/>
      <c r="P9" s="73"/>
      <c r="Q9" s="72"/>
      <c r="R9" s="72"/>
      <c r="S9" s="80"/>
      <c r="T9" s="74"/>
      <c r="U9" s="72"/>
      <c r="V9" s="72"/>
      <c r="W9" s="75"/>
      <c r="X9" s="68"/>
      <c r="Y9" s="68"/>
      <c r="Z9" s="68"/>
      <c r="AA9" s="68"/>
      <c r="AB9" s="68"/>
      <c r="AC9" s="68"/>
      <c r="AD9" s="68"/>
      <c r="AE9" s="68"/>
      <c r="AF9" s="68"/>
      <c r="AG9" s="68"/>
      <c r="AH9" s="68"/>
      <c r="AI9" s="68"/>
      <c r="AJ9" s="263"/>
      <c r="AK9" s="274"/>
    </row>
    <row r="10" spans="1: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J10" s="263"/>
      <c r="AK10" s="274"/>
    </row>
    <row r="11" spans="1:37" s="67" customFormat="1" ht="31.5" customHeight="1" x14ac:dyDescent="0.2">
      <c r="C11" s="133" t="s">
        <v>0</v>
      </c>
      <c r="D11" s="1084" t="s">
        <v>109</v>
      </c>
      <c r="E11" s="1084"/>
      <c r="F11" s="1084"/>
      <c r="G11" s="1084"/>
      <c r="H11" s="135"/>
      <c r="I11" s="135"/>
      <c r="J11" s="1085"/>
      <c r="K11" s="1085"/>
      <c r="L11" s="1086"/>
      <c r="M11" s="1086"/>
      <c r="N11" s="1086"/>
      <c r="O11" s="1086"/>
      <c r="P11" s="1086"/>
      <c r="Q11" s="1086"/>
      <c r="R11" s="1086"/>
      <c r="S11" s="134"/>
      <c r="T11" s="134"/>
      <c r="U11" s="134"/>
      <c r="V11" s="134"/>
      <c r="W11" s="134"/>
      <c r="X11" s="134"/>
      <c r="Y11" s="134"/>
      <c r="Z11" s="134"/>
      <c r="AA11" s="134"/>
      <c r="AB11" s="134"/>
      <c r="AC11" s="134"/>
      <c r="AD11" s="134"/>
      <c r="AE11" s="134"/>
      <c r="AF11" s="134"/>
      <c r="AG11" s="134"/>
      <c r="AH11" s="134"/>
      <c r="AI11" s="134"/>
      <c r="AJ11" s="279"/>
      <c r="AK11" s="280"/>
    </row>
    <row r="12" spans="1:37" s="67" customFormat="1" ht="3.75" customHeight="1" x14ac:dyDescent="0.2">
      <c r="C12" s="112"/>
      <c r="D12" s="246"/>
      <c r="E12" s="246"/>
      <c r="F12" s="246"/>
      <c r="G12" s="246"/>
      <c r="H12" s="246"/>
      <c r="I12" s="246"/>
      <c r="J12" s="246"/>
      <c r="K12" s="244"/>
      <c r="L12" s="244"/>
      <c r="M12" s="244"/>
      <c r="N12" s="244"/>
      <c r="O12" s="244"/>
      <c r="P12" s="244"/>
      <c r="Q12" s="244"/>
      <c r="R12" s="244"/>
      <c r="S12" s="244"/>
      <c r="T12" s="244"/>
      <c r="U12" s="244"/>
      <c r="V12" s="244"/>
      <c r="W12" s="75"/>
      <c r="X12" s="68"/>
      <c r="Y12" s="68"/>
      <c r="Z12" s="68"/>
      <c r="AA12" s="68"/>
      <c r="AB12" s="68"/>
      <c r="AC12" s="68"/>
      <c r="AD12" s="68"/>
      <c r="AE12" s="68"/>
      <c r="AF12" s="68"/>
      <c r="AG12" s="68"/>
      <c r="AH12" s="68"/>
      <c r="AI12" s="68"/>
      <c r="AJ12" s="263"/>
      <c r="AK12" s="274"/>
    </row>
    <row r="13" spans="1:37" s="67" customFormat="1" ht="46.5" customHeight="1" x14ac:dyDescent="0.2">
      <c r="C13" s="133" t="s">
        <v>93</v>
      </c>
      <c r="D13" s="1104" t="s">
        <v>196</v>
      </c>
      <c r="E13" s="1105"/>
      <c r="F13" s="1105"/>
      <c r="G13" s="1105"/>
      <c r="H13" s="1105"/>
      <c r="I13" s="1106"/>
      <c r="J13" s="134"/>
      <c r="K13" s="1085" t="s">
        <v>117</v>
      </c>
      <c r="L13" s="1085"/>
      <c r="M13" s="1244" t="s">
        <v>197</v>
      </c>
      <c r="N13" s="1245"/>
      <c r="O13" s="1245"/>
      <c r="P13" s="1245"/>
      <c r="Q13" s="1245"/>
      <c r="R13" s="1245"/>
      <c r="S13" s="1245"/>
      <c r="T13" s="1245"/>
      <c r="U13" s="1245"/>
      <c r="V13" s="1245"/>
      <c r="W13" s="1245"/>
      <c r="X13" s="1245"/>
      <c r="Y13" s="1245"/>
      <c r="Z13" s="1246"/>
      <c r="AA13" s="134"/>
      <c r="AB13" s="134"/>
      <c r="AC13" s="134"/>
      <c r="AD13" s="134"/>
      <c r="AE13" s="134"/>
      <c r="AF13" s="134"/>
      <c r="AG13" s="134"/>
      <c r="AH13" s="134"/>
      <c r="AI13" s="134"/>
      <c r="AJ13" s="279"/>
      <c r="AK13" s="280"/>
    </row>
    <row r="14" spans="1:37" s="67" customFormat="1" ht="3" customHeight="1" x14ac:dyDescent="0.2">
      <c r="C14" s="113"/>
      <c r="D14" s="79"/>
      <c r="E14" s="79"/>
      <c r="F14" s="79"/>
      <c r="G14" s="79"/>
      <c r="H14" s="79"/>
      <c r="I14" s="79"/>
      <c r="J14" s="79"/>
      <c r="K14" s="79"/>
      <c r="L14" s="79"/>
      <c r="M14" s="79"/>
      <c r="N14" s="79"/>
      <c r="O14" s="79"/>
      <c r="P14" s="79"/>
      <c r="Q14" s="79"/>
      <c r="R14" s="79"/>
      <c r="S14" s="244"/>
      <c r="T14" s="244"/>
      <c r="U14" s="244"/>
      <c r="V14" s="244"/>
      <c r="W14" s="75"/>
      <c r="X14" s="68"/>
      <c r="Y14" s="68"/>
      <c r="Z14" s="68"/>
      <c r="AA14" s="68"/>
      <c r="AB14" s="68"/>
      <c r="AC14" s="68"/>
      <c r="AD14" s="68"/>
      <c r="AE14" s="68"/>
      <c r="AF14" s="68"/>
      <c r="AG14" s="68"/>
      <c r="AH14" s="68"/>
      <c r="AI14" s="68"/>
      <c r="AJ14" s="263"/>
      <c r="AK14" s="274"/>
    </row>
    <row r="15" spans="1:37" s="67" customFormat="1" ht="17.25" customHeight="1" thickBot="1" x14ac:dyDescent="0.25">
      <c r="C15" s="136" t="s">
        <v>105</v>
      </c>
      <c r="D15" s="1110"/>
      <c r="E15" s="1110"/>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287"/>
      <c r="AK15" s="349"/>
    </row>
    <row r="16" spans="1:37" s="67" customFormat="1" ht="23.25" customHeight="1" thickBot="1" x14ac:dyDescent="0.25">
      <c r="C16" s="134"/>
      <c r="D16" s="244"/>
      <c r="E16" s="244"/>
      <c r="F16" s="134"/>
      <c r="G16" s="134"/>
      <c r="H16" s="134"/>
      <c r="I16" s="134"/>
      <c r="J16" s="134"/>
      <c r="K16" s="244"/>
      <c r="L16" s="244"/>
      <c r="M16" s="244"/>
      <c r="N16" s="244"/>
      <c r="O16" s="244"/>
      <c r="P16" s="244"/>
      <c r="Q16" s="244"/>
      <c r="R16" s="244"/>
      <c r="S16" s="244"/>
      <c r="T16" s="244"/>
      <c r="U16" s="244"/>
      <c r="V16" s="244"/>
      <c r="W16" s="244"/>
      <c r="X16" s="244"/>
      <c r="Y16" s="244"/>
      <c r="Z16" s="244"/>
      <c r="AA16" s="244"/>
      <c r="AB16" s="244"/>
      <c r="AC16" s="244"/>
      <c r="AD16" s="244"/>
      <c r="AE16" s="244"/>
      <c r="AF16" s="244"/>
      <c r="AG16" s="244"/>
      <c r="AH16" s="244"/>
      <c r="AI16" s="244"/>
      <c r="AJ16" s="244"/>
    </row>
    <row r="17" spans="2:38" s="90" customFormat="1" ht="14.25" customHeight="1" x14ac:dyDescent="0.25">
      <c r="C17" s="1146" t="s">
        <v>89</v>
      </c>
      <c r="D17" s="1148" t="s">
        <v>97</v>
      </c>
      <c r="E17" s="1148" t="s">
        <v>96</v>
      </c>
      <c r="F17" s="1148" t="s">
        <v>87</v>
      </c>
      <c r="G17" s="1148" t="s">
        <v>1</v>
      </c>
      <c r="H17" s="1148" t="s">
        <v>53</v>
      </c>
      <c r="I17" s="1148"/>
      <c r="J17" s="1151" t="s">
        <v>54</v>
      </c>
      <c r="K17" s="1148" t="s">
        <v>154</v>
      </c>
      <c r="L17" s="1148"/>
      <c r="M17" s="1148"/>
      <c r="N17" s="1148"/>
      <c r="O17" s="1148"/>
      <c r="P17" s="1148"/>
      <c r="Q17" s="1148"/>
      <c r="R17" s="1148"/>
      <c r="S17" s="590"/>
      <c r="T17" s="590"/>
      <c r="U17" s="1148" t="s">
        <v>155</v>
      </c>
      <c r="V17" s="1148"/>
      <c r="W17" s="590"/>
      <c r="X17" s="1148" t="s">
        <v>55</v>
      </c>
      <c r="Y17" s="1148" t="s">
        <v>153</v>
      </c>
      <c r="Z17" s="1148"/>
      <c r="AA17" s="1148"/>
      <c r="AB17" s="1148" t="s">
        <v>56</v>
      </c>
      <c r="AC17" s="1148"/>
      <c r="AD17" s="1148"/>
      <c r="AE17" s="1148"/>
      <c r="AF17" s="1148"/>
      <c r="AG17" s="1148"/>
      <c r="AH17" s="1148"/>
      <c r="AI17" s="1148"/>
      <c r="AJ17" s="1148" t="s">
        <v>57</v>
      </c>
      <c r="AK17" s="880" t="s">
        <v>200</v>
      </c>
      <c r="AL17" s="870" t="s">
        <v>611</v>
      </c>
    </row>
    <row r="18" spans="2:38" s="92" customFormat="1" ht="12" customHeight="1" x14ac:dyDescent="0.25">
      <c r="C18" s="1147"/>
      <c r="D18" s="1149"/>
      <c r="E18" s="1149"/>
      <c r="F18" s="1149"/>
      <c r="G18" s="1149"/>
      <c r="H18" s="1149"/>
      <c r="I18" s="1149"/>
      <c r="J18" s="1152"/>
      <c r="K18" s="1149"/>
      <c r="L18" s="1149"/>
      <c r="M18" s="1149"/>
      <c r="N18" s="1149"/>
      <c r="O18" s="1149"/>
      <c r="P18" s="1149"/>
      <c r="Q18" s="1149"/>
      <c r="R18" s="1149"/>
      <c r="S18" s="583"/>
      <c r="T18" s="583"/>
      <c r="U18" s="1149"/>
      <c r="V18" s="1149"/>
      <c r="W18" s="583"/>
      <c r="X18" s="1149"/>
      <c r="Y18" s="1149"/>
      <c r="Z18" s="1149"/>
      <c r="AA18" s="1149"/>
      <c r="AB18" s="1155" t="s">
        <v>58</v>
      </c>
      <c r="AC18" s="1155" t="s">
        <v>59</v>
      </c>
      <c r="AD18" s="1155"/>
      <c r="AE18" s="1149" t="s">
        <v>60</v>
      </c>
      <c r="AF18" s="1149"/>
      <c r="AG18" s="583"/>
      <c r="AH18" s="1149" t="s">
        <v>61</v>
      </c>
      <c r="AI18" s="1149"/>
      <c r="AJ18" s="1149"/>
      <c r="AK18" s="881"/>
      <c r="AL18" s="871"/>
    </row>
    <row r="19" spans="2:38" s="92" customFormat="1" ht="36" customHeight="1" thickBot="1" x14ac:dyDescent="0.3">
      <c r="C19" s="623" t="s">
        <v>90</v>
      </c>
      <c r="D19" s="1120"/>
      <c r="E19" s="1120"/>
      <c r="F19" s="612" t="s">
        <v>88</v>
      </c>
      <c r="G19" s="1120"/>
      <c r="H19" s="612" t="s">
        <v>62</v>
      </c>
      <c r="I19" s="612" t="s">
        <v>63</v>
      </c>
      <c r="J19" s="1153"/>
      <c r="K19" s="1120" t="s">
        <v>64</v>
      </c>
      <c r="L19" s="1120"/>
      <c r="M19" s="612" t="s">
        <v>65</v>
      </c>
      <c r="N19" s="613" t="s">
        <v>66</v>
      </c>
      <c r="O19" s="613" t="s">
        <v>67</v>
      </c>
      <c r="P19" s="613" t="s">
        <v>68</v>
      </c>
      <c r="Q19" s="613" t="s">
        <v>69</v>
      </c>
      <c r="R19" s="612" t="s">
        <v>70</v>
      </c>
      <c r="S19" s="612" t="s">
        <v>85</v>
      </c>
      <c r="T19" s="612" t="s">
        <v>86</v>
      </c>
      <c r="U19" s="612" t="s">
        <v>62</v>
      </c>
      <c r="V19" s="612" t="s">
        <v>63</v>
      </c>
      <c r="W19" s="612"/>
      <c r="X19" s="1120"/>
      <c r="Y19" s="1120"/>
      <c r="Z19" s="1120"/>
      <c r="AA19" s="1120"/>
      <c r="AB19" s="1156"/>
      <c r="AC19" s="614" t="s">
        <v>71</v>
      </c>
      <c r="AD19" s="614" t="s">
        <v>72</v>
      </c>
      <c r="AE19" s="1120" t="s">
        <v>121</v>
      </c>
      <c r="AF19" s="1120"/>
      <c r="AG19" s="612" t="s">
        <v>123</v>
      </c>
      <c r="AH19" s="612" t="s">
        <v>119</v>
      </c>
      <c r="AI19" s="612" t="s">
        <v>120</v>
      </c>
      <c r="AJ19" s="1120"/>
      <c r="AK19" s="882"/>
      <c r="AL19" s="872"/>
    </row>
    <row r="20" spans="2:38" s="701" customFormat="1" ht="203.25" customHeight="1" x14ac:dyDescent="0.25">
      <c r="B20" s="701">
        <f t="shared" ref="B20:B21" si="0">VALUE(CONCATENATE(H20,I20))</f>
        <v>35</v>
      </c>
      <c r="C20" s="630" t="s">
        <v>514</v>
      </c>
      <c r="D20" s="631" t="s">
        <v>421</v>
      </c>
      <c r="E20" s="622" t="s">
        <v>422</v>
      </c>
      <c r="F20" s="622" t="s">
        <v>423</v>
      </c>
      <c r="G20" s="712" t="s">
        <v>11</v>
      </c>
      <c r="H20" s="600">
        <v>3</v>
      </c>
      <c r="I20" s="600">
        <v>5</v>
      </c>
      <c r="J20" s="605" t="str">
        <f>VLOOKUP(B20,$S$45:$U$69,2,FALSE)</f>
        <v>Extrema</v>
      </c>
      <c r="K20" s="1139" t="s">
        <v>425</v>
      </c>
      <c r="L20" s="1139"/>
      <c r="M20" s="601" t="s">
        <v>82</v>
      </c>
      <c r="N20" s="601">
        <v>20</v>
      </c>
      <c r="O20" s="601">
        <v>20</v>
      </c>
      <c r="P20" s="601">
        <v>20</v>
      </c>
      <c r="Q20" s="601">
        <v>20</v>
      </c>
      <c r="R20" s="680">
        <f t="shared" ref="R20" si="1">SUM(N20:Q20)</f>
        <v>80</v>
      </c>
      <c r="S20" s="694">
        <f>IF(M20="Preventivo",VLOOKUP(R20,$AA$64:$AB$84,2),0)</f>
        <v>2</v>
      </c>
      <c r="T20" s="694">
        <f>IF(M20="Correctivo",VLOOKUP(R20,$AA$64:$AC$84,3),0)</f>
        <v>0</v>
      </c>
      <c r="U20" s="605">
        <f>IF(H20-S20&lt;1,1,H20-S20)</f>
        <v>1</v>
      </c>
      <c r="V20" s="605">
        <f t="shared" ref="U20:V21" si="2">IF(I20-T20&lt;1,1,I20-T20)</f>
        <v>5</v>
      </c>
      <c r="W20" s="606">
        <f t="shared" ref="W20:W21" si="3">VALUE(CONCATENATE(U20,V20))</f>
        <v>15</v>
      </c>
      <c r="X20" s="605" t="str">
        <f>VLOOKUP(W20,$S$45:$U$69,2,FALSE)</f>
        <v>Alta</v>
      </c>
      <c r="Y20" s="1139" t="s">
        <v>99</v>
      </c>
      <c r="Z20" s="1139"/>
      <c r="AA20" s="1139"/>
      <c r="AB20" s="607" t="s">
        <v>216</v>
      </c>
      <c r="AC20" s="683" t="s">
        <v>209</v>
      </c>
      <c r="AD20" s="683"/>
      <c r="AE20" s="1247" t="s">
        <v>217</v>
      </c>
      <c r="AF20" s="1247"/>
      <c r="AG20" s="683" t="s">
        <v>128</v>
      </c>
      <c r="AH20" s="629">
        <v>43467</v>
      </c>
      <c r="AI20" s="629">
        <v>43830</v>
      </c>
      <c r="AJ20" s="713" t="s">
        <v>426</v>
      </c>
      <c r="AK20" s="104" t="s">
        <v>662</v>
      </c>
      <c r="AL20" s="697" t="s">
        <v>612</v>
      </c>
    </row>
    <row r="21" spans="2:38" s="701" customFormat="1" ht="258" customHeight="1" x14ac:dyDescent="0.25">
      <c r="B21" s="701">
        <f t="shared" si="0"/>
        <v>34</v>
      </c>
      <c r="C21" s="183" t="s">
        <v>218</v>
      </c>
      <c r="D21" s="696" t="s">
        <v>513</v>
      </c>
      <c r="E21" s="183" t="s">
        <v>424</v>
      </c>
      <c r="F21" s="183" t="s">
        <v>219</v>
      </c>
      <c r="G21" s="621" t="s">
        <v>7</v>
      </c>
      <c r="H21" s="410">
        <v>3</v>
      </c>
      <c r="I21" s="410">
        <v>4</v>
      </c>
      <c r="J21" s="99" t="str">
        <f>VLOOKUP(B21,$S$45:$U$69,2,FALSE)</f>
        <v>Extrema</v>
      </c>
      <c r="K21" s="1130" t="s">
        <v>310</v>
      </c>
      <c r="L21" s="1130"/>
      <c r="M21" s="101" t="s">
        <v>82</v>
      </c>
      <c r="N21" s="389">
        <v>25</v>
      </c>
      <c r="O21" s="389">
        <v>20</v>
      </c>
      <c r="P21" s="389">
        <v>20</v>
      </c>
      <c r="Q21" s="389">
        <v>20</v>
      </c>
      <c r="R21" s="686">
        <f>SUM(N21:Q21)</f>
        <v>85</v>
      </c>
      <c r="S21" s="693">
        <f>IF(M21="Preventivo",VLOOKUP(R21,$AA$64:$AB$84,2),0)</f>
        <v>2</v>
      </c>
      <c r="T21" s="693">
        <f>IF(M21="Correctivo",VLOOKUP(R21,$AA$64:$AC$84,3),0)</f>
        <v>0</v>
      </c>
      <c r="U21" s="99">
        <f t="shared" si="2"/>
        <v>1</v>
      </c>
      <c r="V21" s="99">
        <f t="shared" si="2"/>
        <v>4</v>
      </c>
      <c r="W21" s="100">
        <f t="shared" si="3"/>
        <v>14</v>
      </c>
      <c r="X21" s="99" t="str">
        <f>VLOOKUP(W21,$S$45:$U$69,2,FALSE)</f>
        <v>Alta</v>
      </c>
      <c r="Y21" s="1130" t="s">
        <v>99</v>
      </c>
      <c r="Z21" s="1130"/>
      <c r="AA21" s="1130"/>
      <c r="AB21" s="104" t="s">
        <v>220</v>
      </c>
      <c r="AC21" s="682" t="s">
        <v>209</v>
      </c>
      <c r="AD21" s="682"/>
      <c r="AE21" s="1158" t="s">
        <v>217</v>
      </c>
      <c r="AF21" s="1158"/>
      <c r="AG21" s="682" t="s">
        <v>128</v>
      </c>
      <c r="AH21" s="388">
        <v>43466</v>
      </c>
      <c r="AI21" s="388">
        <v>43830</v>
      </c>
      <c r="AJ21" s="714" t="s">
        <v>515</v>
      </c>
      <c r="AK21" s="104" t="s">
        <v>663</v>
      </c>
      <c r="AL21" s="677" t="s">
        <v>717</v>
      </c>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1033"/>
      <c r="Z22" s="1033"/>
      <c r="AA22" s="1033"/>
      <c r="AB22" s="93"/>
      <c r="AC22" s="93"/>
      <c r="AD22" s="93"/>
      <c r="AE22" s="93"/>
    </row>
    <row r="23" spans="2:38" x14ac:dyDescent="0.2">
      <c r="B23" s="1034"/>
      <c r="C23" s="1035"/>
      <c r="D23" s="1035"/>
      <c r="E23" s="1035"/>
      <c r="F23" s="1035"/>
      <c r="G23" s="1035"/>
      <c r="H23" s="1035"/>
      <c r="I23" s="1035"/>
      <c r="J23" s="1035"/>
      <c r="K23" s="1035"/>
      <c r="L23" s="1035"/>
      <c r="M23" s="1035"/>
      <c r="N23" s="1035"/>
      <c r="O23" s="1035"/>
      <c r="P23" s="1035"/>
      <c r="Q23" s="1035"/>
      <c r="R23" s="1035"/>
      <c r="S23" s="1035"/>
      <c r="T23" s="1035"/>
      <c r="U23" s="81"/>
      <c r="V23" s="67"/>
      <c r="W23" s="67"/>
      <c r="X23" s="67"/>
      <c r="Y23" s="1033"/>
      <c r="Z23" s="1033"/>
      <c r="AA23" s="1033"/>
      <c r="AB23" s="67"/>
      <c r="AC23" s="93"/>
      <c r="AD23" s="93"/>
      <c r="AE23" s="93"/>
      <c r="AF23" s="93"/>
      <c r="AG23" s="93"/>
      <c r="AH23" s="93"/>
      <c r="AI23" s="93"/>
      <c r="AJ23" s="93"/>
      <c r="AK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34"/>
      <c r="C25" s="1034"/>
      <c r="D25" s="1034"/>
      <c r="E25" s="1034"/>
      <c r="F25" s="1034"/>
      <c r="G25" s="1034"/>
      <c r="H25" s="1034"/>
      <c r="I25" s="1034"/>
      <c r="J25" s="1034"/>
      <c r="K25" s="1034"/>
      <c r="L25" s="1034"/>
      <c r="M25" s="1034"/>
      <c r="N25" s="1034"/>
      <c r="O25" s="1034"/>
      <c r="P25" s="1034"/>
      <c r="Q25" s="1034"/>
      <c r="R25" s="1034"/>
      <c r="S25" s="1034"/>
      <c r="T25" s="1034"/>
      <c r="U25" s="81"/>
      <c r="V25" s="67"/>
      <c r="W25" s="67"/>
      <c r="X25" s="67"/>
      <c r="Y25" s="67"/>
      <c r="Z25" s="67"/>
      <c r="AA25" s="67"/>
      <c r="AB25" s="67"/>
      <c r="AC25" s="93"/>
      <c r="AD25" s="93"/>
      <c r="AE25" s="93"/>
      <c r="AF25" s="93"/>
      <c r="AG25" s="93"/>
      <c r="AH25" s="93"/>
      <c r="AI25" s="93"/>
      <c r="AJ25" s="93"/>
      <c r="AK25" s="93"/>
      <c r="AL25" s="93"/>
    </row>
    <row r="26" spans="2:38" x14ac:dyDescent="0.2">
      <c r="B26" s="1022"/>
      <c r="C26" s="1022"/>
      <c r="D26" s="1022"/>
      <c r="E26" s="1022"/>
      <c r="F26" s="1022"/>
      <c r="G26" s="1022"/>
      <c r="H26" s="1022"/>
      <c r="I26" s="1022"/>
      <c r="J26" s="1022"/>
      <c r="K26" s="1022"/>
      <c r="L26" s="1022"/>
      <c r="M26" s="1022"/>
      <c r="N26" s="1022"/>
      <c r="O26" s="1022"/>
      <c r="P26" s="1022"/>
      <c r="Q26" s="1022"/>
      <c r="R26" s="1022"/>
      <c r="S26" s="1022"/>
      <c r="T26" s="1022"/>
      <c r="U26" s="67"/>
      <c r="V26" s="67"/>
      <c r="W26" s="67"/>
      <c r="X26" s="67"/>
      <c r="Y26" s="67"/>
      <c r="Z26" s="67"/>
      <c r="AA26" s="67"/>
      <c r="AB26" s="67"/>
      <c r="AC26" s="93"/>
      <c r="AD26" s="93"/>
      <c r="AE26" s="93"/>
      <c r="AF26" s="93"/>
      <c r="AG26" s="93"/>
      <c r="AH26" s="93"/>
      <c r="AI26" s="93"/>
      <c r="AJ26" s="93"/>
      <c r="AK26" s="93"/>
      <c r="AL26" s="93"/>
    </row>
    <row r="27" spans="2:38" ht="15.75" thickBot="1" x14ac:dyDescent="0.25">
      <c r="B27" s="247"/>
      <c r="C27" s="247"/>
      <c r="D27" s="247"/>
      <c r="E27" s="247"/>
      <c r="F27" s="247"/>
      <c r="G27" s="247"/>
      <c r="H27" s="247"/>
      <c r="I27" s="247"/>
      <c r="J27" s="247"/>
      <c r="K27" s="247"/>
      <c r="L27" s="247"/>
      <c r="M27" s="247"/>
      <c r="N27" s="247"/>
      <c r="O27" s="247"/>
      <c r="P27" s="247"/>
      <c r="Q27" s="247"/>
      <c r="R27" s="247"/>
      <c r="S27" s="247"/>
      <c r="T27" s="247"/>
      <c r="U27" s="67"/>
      <c r="V27" s="67"/>
      <c r="W27" s="67"/>
      <c r="X27" s="67"/>
      <c r="Y27" s="67"/>
      <c r="Z27" s="67"/>
      <c r="AA27" s="67"/>
      <c r="AB27" s="67"/>
      <c r="AC27" s="93"/>
      <c r="AD27" s="93"/>
      <c r="AE27" s="93"/>
      <c r="AF27" s="93"/>
      <c r="AG27" s="93"/>
      <c r="AH27" s="93"/>
      <c r="AI27" s="93"/>
      <c r="AJ27" s="93"/>
      <c r="AK27" s="93"/>
      <c r="AL27" s="93"/>
    </row>
    <row r="28" spans="2:38" x14ac:dyDescent="0.2">
      <c r="B28" s="1003" t="s">
        <v>15</v>
      </c>
      <c r="C28" s="1016"/>
      <c r="D28" s="1016"/>
      <c r="E28" s="1016"/>
      <c r="F28" s="1017"/>
      <c r="G28" s="82"/>
      <c r="H28" s="82"/>
      <c r="I28" s="82"/>
      <c r="J28" s="82"/>
      <c r="K28" s="82"/>
      <c r="L28" s="122" t="s">
        <v>16</v>
      </c>
      <c r="M28" s="149"/>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1003" t="s">
        <v>17</v>
      </c>
      <c r="C29" s="1017"/>
      <c r="D29" s="145" t="s">
        <v>157</v>
      </c>
      <c r="E29" s="145" t="s">
        <v>18</v>
      </c>
      <c r="F29" s="252" t="s">
        <v>19</v>
      </c>
      <c r="G29" s="82"/>
      <c r="H29" s="82"/>
      <c r="I29" s="1023"/>
      <c r="J29" s="1023"/>
      <c r="K29" s="93"/>
      <c r="L29" s="1024" t="s">
        <v>20</v>
      </c>
      <c r="M29" s="1003" t="s">
        <v>21</v>
      </c>
      <c r="N29" s="1016"/>
      <c r="O29" s="1016"/>
      <c r="P29" s="1016"/>
      <c r="Q29" s="1016"/>
      <c r="R29" s="1016"/>
      <c r="S29" s="1016"/>
      <c r="T29" s="1016"/>
      <c r="U29" s="1027"/>
      <c r="V29" s="67"/>
      <c r="W29" s="67"/>
      <c r="X29" s="67"/>
      <c r="Y29" s="67"/>
      <c r="Z29" s="67"/>
      <c r="AA29" s="67"/>
      <c r="AB29" s="67"/>
      <c r="AC29" s="93"/>
      <c r="AD29" s="93"/>
      <c r="AE29" s="93"/>
      <c r="AF29" s="93"/>
      <c r="AG29" s="93"/>
      <c r="AH29" s="93"/>
      <c r="AI29" s="93"/>
      <c r="AJ29" s="93"/>
      <c r="AK29" s="93"/>
      <c r="AL29" s="93"/>
    </row>
    <row r="30" spans="2:38" ht="22.5" customHeight="1" x14ac:dyDescent="0.2">
      <c r="B30" s="1005" t="s">
        <v>22</v>
      </c>
      <c r="C30" s="1006"/>
      <c r="D30" s="102" t="s">
        <v>158</v>
      </c>
      <c r="E30" s="102" t="s">
        <v>23</v>
      </c>
      <c r="F30" s="127">
        <v>1</v>
      </c>
      <c r="G30" s="154"/>
      <c r="H30" s="154"/>
      <c r="I30" s="93"/>
      <c r="J30" s="93"/>
      <c r="K30" s="93"/>
      <c r="L30" s="1025"/>
      <c r="M30" s="1028" t="s">
        <v>24</v>
      </c>
      <c r="N30" s="1029" t="s">
        <v>25</v>
      </c>
      <c r="O30" s="1029"/>
      <c r="P30" s="1029" t="s">
        <v>26</v>
      </c>
      <c r="Q30" s="1029"/>
      <c r="R30" s="1029"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983" t="s">
        <v>29</v>
      </c>
      <c r="C31" s="1020"/>
      <c r="D31" s="126" t="s">
        <v>159</v>
      </c>
      <c r="E31" s="126" t="s">
        <v>30</v>
      </c>
      <c r="F31" s="120">
        <v>2</v>
      </c>
      <c r="G31" s="154"/>
      <c r="H31" s="154"/>
      <c r="I31" s="93"/>
      <c r="J31" s="93"/>
      <c r="K31" s="93"/>
      <c r="L31" s="1026"/>
      <c r="M31" s="1029"/>
      <c r="N31" s="864"/>
      <c r="O31" s="864"/>
      <c r="P31" s="864"/>
      <c r="Q31" s="864"/>
      <c r="R31" s="864"/>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988" t="s">
        <v>31</v>
      </c>
      <c r="C32" s="1021"/>
      <c r="D32" s="173" t="s">
        <v>160</v>
      </c>
      <c r="E32" s="173" t="s">
        <v>32</v>
      </c>
      <c r="F32" s="127">
        <v>3</v>
      </c>
      <c r="G32" s="154"/>
      <c r="H32" s="154"/>
      <c r="I32" s="1022"/>
      <c r="J32" s="1022"/>
      <c r="K32" s="93"/>
      <c r="L32" s="1009" t="s">
        <v>33</v>
      </c>
      <c r="M32" s="1010" t="s">
        <v>34</v>
      </c>
      <c r="N32" s="1012" t="s">
        <v>34</v>
      </c>
      <c r="O32" s="1012"/>
      <c r="P32" s="1013" t="s">
        <v>35</v>
      </c>
      <c r="Q32" s="1013"/>
      <c r="R32" s="1007" t="s">
        <v>36</v>
      </c>
      <c r="S32" s="93"/>
      <c r="T32" s="93"/>
      <c r="U32" s="1030"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99" t="s">
        <v>37</v>
      </c>
      <c r="C33" s="1032"/>
      <c r="D33" s="173" t="s">
        <v>161</v>
      </c>
      <c r="E33" s="173" t="s">
        <v>38</v>
      </c>
      <c r="F33" s="127">
        <v>4</v>
      </c>
      <c r="G33" s="154"/>
      <c r="H33" s="154"/>
      <c r="I33" s="1022"/>
      <c r="J33" s="1022"/>
      <c r="K33" s="93"/>
      <c r="L33" s="1009"/>
      <c r="M33" s="1011"/>
      <c r="N33" s="1012"/>
      <c r="O33" s="1012"/>
      <c r="P33" s="1013"/>
      <c r="Q33" s="1013"/>
      <c r="R33" s="1007"/>
      <c r="S33" s="93"/>
      <c r="T33" s="93"/>
      <c r="U33" s="1031"/>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1001" t="s">
        <v>39</v>
      </c>
      <c r="C34" s="1008"/>
      <c r="D34" s="173" t="s">
        <v>162</v>
      </c>
      <c r="E34" s="173" t="s">
        <v>103</v>
      </c>
      <c r="F34" s="127">
        <v>5</v>
      </c>
      <c r="G34" s="154"/>
      <c r="H34" s="154"/>
      <c r="I34" s="994" t="s">
        <v>102</v>
      </c>
      <c r="J34" s="994"/>
      <c r="K34" s="93"/>
      <c r="L34" s="1009" t="s">
        <v>40</v>
      </c>
      <c r="M34" s="1010" t="s">
        <v>34</v>
      </c>
      <c r="N34" s="1012" t="s">
        <v>34</v>
      </c>
      <c r="O34" s="1012"/>
      <c r="P34" s="1013" t="s">
        <v>35</v>
      </c>
      <c r="Q34" s="1013"/>
      <c r="R34" s="1007" t="s">
        <v>36</v>
      </c>
      <c r="S34" s="93"/>
      <c r="T34" s="93"/>
      <c r="U34" s="1014"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5"/>
      <c r="G35" s="156"/>
      <c r="H35" s="155"/>
      <c r="I35" s="68"/>
      <c r="J35" s="68"/>
      <c r="K35" s="68"/>
      <c r="L35" s="1009"/>
      <c r="M35" s="1011"/>
      <c r="N35" s="1012"/>
      <c r="O35" s="1012"/>
      <c r="P35" s="1013"/>
      <c r="Q35" s="1013"/>
      <c r="R35" s="1007"/>
      <c r="S35" s="93"/>
      <c r="T35" s="93"/>
      <c r="U35" s="1015"/>
      <c r="V35" s="67"/>
      <c r="W35" s="67"/>
      <c r="X35" s="67"/>
      <c r="AA35" s="67"/>
      <c r="AB35" s="67"/>
      <c r="AC35" s="93"/>
      <c r="AD35" s="93"/>
      <c r="AE35" s="93"/>
      <c r="AF35" s="93"/>
      <c r="AG35" s="93"/>
      <c r="AH35" s="93"/>
      <c r="AI35" s="93"/>
      <c r="AJ35" s="93"/>
      <c r="AK35" s="93"/>
      <c r="AL35" s="93"/>
    </row>
    <row r="36" spans="2:38" x14ac:dyDescent="0.2">
      <c r="B36" s="144" t="s">
        <v>42</v>
      </c>
      <c r="C36" s="1016" t="s">
        <v>42</v>
      </c>
      <c r="D36" s="1016"/>
      <c r="E36" s="1017"/>
      <c r="F36" s="82"/>
      <c r="G36" s="82"/>
      <c r="H36" s="82"/>
      <c r="I36" s="82"/>
      <c r="J36" s="82"/>
      <c r="K36" s="82"/>
      <c r="L36" s="1009" t="s">
        <v>43</v>
      </c>
      <c r="M36" s="1010" t="s">
        <v>34</v>
      </c>
      <c r="N36" s="1013" t="s">
        <v>35</v>
      </c>
      <c r="O36" s="1013"/>
      <c r="P36" s="1007" t="s">
        <v>36</v>
      </c>
      <c r="Q36" s="1007"/>
      <c r="R36" s="1018" t="s">
        <v>41</v>
      </c>
      <c r="S36" s="93"/>
      <c r="T36" s="93"/>
      <c r="U36" s="1019" t="s">
        <v>41</v>
      </c>
      <c r="V36" s="67"/>
      <c r="W36" s="67"/>
      <c r="X36" s="67"/>
      <c r="AA36" s="67"/>
      <c r="AB36" s="67"/>
      <c r="AC36" s="93"/>
      <c r="AD36" s="93"/>
      <c r="AE36" s="93"/>
      <c r="AF36" s="93"/>
      <c r="AG36" s="93"/>
      <c r="AH36" s="93"/>
      <c r="AI36" s="93"/>
      <c r="AJ36" s="93"/>
      <c r="AK36" s="93"/>
      <c r="AL36" s="93"/>
    </row>
    <row r="37" spans="2:38" x14ac:dyDescent="0.25">
      <c r="B37" s="1003" t="s">
        <v>17</v>
      </c>
      <c r="C37" s="1004"/>
      <c r="D37" s="129"/>
      <c r="E37" s="145" t="s">
        <v>19</v>
      </c>
      <c r="F37" s="93"/>
      <c r="G37" s="253"/>
      <c r="H37" s="979"/>
      <c r="I37" s="979"/>
      <c r="J37" s="979"/>
      <c r="K37" s="93"/>
      <c r="L37" s="1009"/>
      <c r="M37" s="1011"/>
      <c r="N37" s="1013"/>
      <c r="O37" s="1013"/>
      <c r="P37" s="1007"/>
      <c r="Q37" s="1007"/>
      <c r="R37" s="1018"/>
      <c r="S37" s="93"/>
      <c r="T37" s="93"/>
      <c r="U37" s="1015"/>
      <c r="V37" s="67"/>
      <c r="W37" s="67"/>
      <c r="X37" s="67"/>
      <c r="AA37" s="67"/>
      <c r="AB37" s="67"/>
      <c r="AC37" s="93"/>
      <c r="AD37" s="93"/>
      <c r="AE37" s="93"/>
      <c r="AF37" s="93"/>
      <c r="AG37" s="93"/>
      <c r="AH37" s="93"/>
      <c r="AI37" s="93"/>
      <c r="AJ37" s="93"/>
      <c r="AK37" s="93"/>
      <c r="AL37" s="93"/>
    </row>
    <row r="38" spans="2:38" ht="18" customHeight="1" x14ac:dyDescent="0.2">
      <c r="B38" s="1005" t="s">
        <v>44</v>
      </c>
      <c r="C38" s="1006"/>
      <c r="D38" s="171" t="s">
        <v>163</v>
      </c>
      <c r="E38" s="146">
        <v>1</v>
      </c>
      <c r="F38" s="93"/>
      <c r="G38" s="88"/>
      <c r="H38" s="994"/>
      <c r="I38" s="994"/>
      <c r="J38" s="994"/>
      <c r="K38" s="93"/>
      <c r="L38" s="86" t="s">
        <v>45</v>
      </c>
      <c r="M38" s="131" t="s">
        <v>35</v>
      </c>
      <c r="N38" s="1007" t="s">
        <v>36</v>
      </c>
      <c r="O38" s="1007"/>
      <c r="P38" s="1007" t="s">
        <v>36</v>
      </c>
      <c r="Q38" s="1007"/>
      <c r="R38" s="254"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983" t="s">
        <v>46</v>
      </c>
      <c r="C39" s="984"/>
      <c r="D39" s="172" t="s">
        <v>164</v>
      </c>
      <c r="E39" s="146">
        <v>2</v>
      </c>
      <c r="F39" s="93"/>
      <c r="G39" s="88"/>
      <c r="H39" s="979"/>
      <c r="I39" s="979"/>
      <c r="J39" s="979"/>
      <c r="K39" s="93"/>
      <c r="L39" s="87" t="s">
        <v>47</v>
      </c>
      <c r="M39" s="150" t="s">
        <v>36</v>
      </c>
      <c r="N39" s="985" t="s">
        <v>36</v>
      </c>
      <c r="O39" s="986"/>
      <c r="P39" s="987" t="s">
        <v>41</v>
      </c>
      <c r="Q39" s="987"/>
      <c r="R39" s="151" t="s">
        <v>41</v>
      </c>
      <c r="S39" s="93"/>
      <c r="T39" s="93"/>
      <c r="U39" s="255"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988" t="s">
        <v>48</v>
      </c>
      <c r="C40" s="989"/>
      <c r="D40" s="172" t="s">
        <v>165</v>
      </c>
      <c r="E40" s="146">
        <v>3</v>
      </c>
      <c r="F40" s="93"/>
      <c r="G40" s="88"/>
      <c r="H40" s="979"/>
      <c r="I40" s="979"/>
      <c r="J40" s="979"/>
      <c r="K40" s="93"/>
      <c r="L40" s="990" t="s">
        <v>49</v>
      </c>
      <c r="M40" s="991"/>
      <c r="N40" s="991"/>
      <c r="O40" s="991"/>
      <c r="P40" s="991"/>
      <c r="Q40" s="991"/>
      <c r="R40" s="991"/>
      <c r="S40" s="991"/>
      <c r="T40" s="991"/>
      <c r="U40" s="992"/>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99" t="s">
        <v>50</v>
      </c>
      <c r="C41" s="1000"/>
      <c r="D41" s="172" t="s">
        <v>166</v>
      </c>
      <c r="E41" s="146">
        <v>4</v>
      </c>
      <c r="F41" s="93"/>
      <c r="G41" s="88"/>
      <c r="H41" s="979"/>
      <c r="I41" s="979"/>
      <c r="J41" s="979"/>
      <c r="K41" s="93"/>
      <c r="L41" s="993"/>
      <c r="M41" s="994"/>
      <c r="N41" s="994"/>
      <c r="O41" s="994"/>
      <c r="P41" s="994"/>
      <c r="Q41" s="994"/>
      <c r="R41" s="994"/>
      <c r="S41" s="994"/>
      <c r="T41" s="994"/>
      <c r="U41" s="995"/>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1001" t="s">
        <v>51</v>
      </c>
      <c r="C42" s="1002"/>
      <c r="D42" s="172" t="s">
        <v>167</v>
      </c>
      <c r="E42" s="146">
        <v>5</v>
      </c>
      <c r="F42" s="93"/>
      <c r="G42" s="88"/>
      <c r="H42" s="979"/>
      <c r="I42" s="979"/>
      <c r="J42" s="979"/>
      <c r="K42" s="93"/>
      <c r="L42" s="996"/>
      <c r="M42" s="997"/>
      <c r="N42" s="997"/>
      <c r="O42" s="997"/>
      <c r="P42" s="997"/>
      <c r="Q42" s="997"/>
      <c r="R42" s="997"/>
      <c r="S42" s="997"/>
      <c r="T42" s="997"/>
      <c r="U42" s="998"/>
      <c r="V42" s="67"/>
      <c r="W42" s="67" t="str">
        <f>CONCATENATE(E42,"-",B42)</f>
        <v>5-CATASTRÓFICO</v>
      </c>
      <c r="X42" s="67"/>
      <c r="AA42" s="67"/>
      <c r="AB42" s="67"/>
      <c r="AC42" s="93"/>
      <c r="AD42" s="93"/>
      <c r="AE42" s="93"/>
      <c r="AF42" s="93"/>
      <c r="AG42" s="93"/>
      <c r="AH42" s="93"/>
      <c r="AI42" s="93"/>
      <c r="AJ42" s="93"/>
      <c r="AK42" s="93"/>
      <c r="AL42" s="93"/>
    </row>
    <row r="43" spans="2:38" x14ac:dyDescent="0.25">
      <c r="B43" s="143"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80"/>
      <c r="O45" s="980"/>
      <c r="P45" s="980"/>
      <c r="Q45" s="980"/>
      <c r="R45" s="980"/>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2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81"/>
      <c r="AB56" s="981"/>
      <c r="AC56" s="981"/>
      <c r="AD56" s="981"/>
      <c r="AE56" s="981"/>
      <c r="AF56" s="981"/>
      <c r="AG56" s="981"/>
      <c r="AH56" s="981"/>
      <c r="AI56" s="981"/>
      <c r="AJ56" s="981"/>
    </row>
    <row r="57" spans="2:38" ht="21" hidden="1" customHeight="1" x14ac:dyDescent="0.2">
      <c r="C57" s="118"/>
      <c r="D57" s="118"/>
      <c r="E57" s="118"/>
      <c r="F57" s="118"/>
      <c r="G57" s="118"/>
      <c r="H57" s="118"/>
      <c r="I57" s="118"/>
      <c r="J57" s="240"/>
      <c r="K57" s="240"/>
      <c r="L57" s="93"/>
      <c r="M57" s="93"/>
      <c r="N57" s="93"/>
      <c r="O57" s="977"/>
      <c r="P57" s="977"/>
      <c r="Q57" s="977"/>
      <c r="R57" s="243"/>
      <c r="S57" s="67">
        <v>33</v>
      </c>
      <c r="T57" s="67" t="s">
        <v>79</v>
      </c>
      <c r="U57" s="67">
        <v>13</v>
      </c>
      <c r="AA57" s="982"/>
      <c r="AB57" s="982"/>
      <c r="AC57" s="981"/>
      <c r="AD57" s="981"/>
      <c r="AE57" s="981"/>
      <c r="AF57" s="981"/>
      <c r="AG57" s="981"/>
      <c r="AH57" s="981"/>
      <c r="AI57" s="981"/>
      <c r="AJ57" s="981"/>
    </row>
    <row r="58" spans="2:38" ht="26.25" hidden="1" customHeight="1" x14ac:dyDescent="0.2">
      <c r="C58" s="118"/>
      <c r="D58" s="118"/>
      <c r="E58" s="118"/>
      <c r="F58" s="118"/>
      <c r="G58" s="118"/>
      <c r="H58" s="118"/>
      <c r="I58" s="118"/>
      <c r="J58" s="240"/>
      <c r="K58" s="116"/>
      <c r="L58" s="93"/>
      <c r="M58" s="93"/>
      <c r="N58" s="93"/>
      <c r="O58" s="977"/>
      <c r="P58" s="977"/>
      <c r="Q58" s="977"/>
      <c r="R58" s="243"/>
      <c r="S58" s="67">
        <v>34</v>
      </c>
      <c r="T58" s="67" t="s">
        <v>80</v>
      </c>
      <c r="U58" s="67">
        <v>14</v>
      </c>
      <c r="W58" s="89" t="s">
        <v>98</v>
      </c>
      <c r="AA58" s="982"/>
      <c r="AB58" s="982"/>
      <c r="AC58" s="981"/>
      <c r="AD58" s="981"/>
      <c r="AE58" s="981"/>
      <c r="AF58" s="981"/>
      <c r="AG58" s="242"/>
      <c r="AH58" s="981"/>
      <c r="AI58" s="981"/>
      <c r="AJ58" s="981"/>
    </row>
    <row r="59" spans="2:38" ht="21" hidden="1" customHeight="1" x14ac:dyDescent="0.2">
      <c r="C59" s="118"/>
      <c r="D59" s="118"/>
      <c r="E59" s="118"/>
      <c r="F59" s="118"/>
      <c r="G59" s="118"/>
      <c r="H59" s="118"/>
      <c r="I59" s="118"/>
      <c r="J59" s="240"/>
      <c r="K59" s="116"/>
      <c r="L59" s="93"/>
      <c r="M59" s="93"/>
      <c r="N59" s="93"/>
      <c r="O59" s="977"/>
      <c r="P59" s="977"/>
      <c r="Q59" s="977"/>
      <c r="R59" s="243"/>
      <c r="S59" s="67">
        <v>35</v>
      </c>
      <c r="T59" s="67" t="s">
        <v>80</v>
      </c>
      <c r="U59" s="67">
        <v>15</v>
      </c>
      <c r="W59" s="89" t="s">
        <v>99</v>
      </c>
      <c r="AA59" s="140"/>
      <c r="AB59" s="140"/>
      <c r="AC59" s="978"/>
      <c r="AD59" s="978"/>
      <c r="AE59" s="978"/>
      <c r="AF59" s="978"/>
      <c r="AG59" s="241"/>
      <c r="AH59" s="978"/>
      <c r="AI59" s="978"/>
      <c r="AJ59" s="978"/>
    </row>
    <row r="60" spans="2:38" ht="21" hidden="1" customHeight="1" x14ac:dyDescent="0.2">
      <c r="C60" s="118"/>
      <c r="D60" s="118"/>
      <c r="E60" s="118"/>
      <c r="F60" s="118"/>
      <c r="G60" s="118"/>
      <c r="H60" s="118"/>
      <c r="I60" s="118"/>
      <c r="J60" s="240"/>
      <c r="K60" s="116"/>
      <c r="L60" s="93"/>
      <c r="M60" s="93"/>
      <c r="N60" s="93"/>
      <c r="O60" s="977"/>
      <c r="P60" s="977"/>
      <c r="Q60" s="977"/>
      <c r="R60" s="243"/>
      <c r="S60" s="67">
        <v>41</v>
      </c>
      <c r="T60" s="67" t="s">
        <v>81</v>
      </c>
      <c r="U60" s="67">
        <v>16</v>
      </c>
      <c r="W60" s="89" t="s">
        <v>100</v>
      </c>
      <c r="AA60" s="140"/>
      <c r="AB60" s="140"/>
      <c r="AC60" s="978"/>
      <c r="AD60" s="978"/>
      <c r="AE60" s="978"/>
      <c r="AF60" s="978"/>
      <c r="AG60" s="241"/>
      <c r="AH60" s="978"/>
      <c r="AI60" s="978"/>
      <c r="AJ60" s="978"/>
    </row>
    <row r="61" spans="2:38" ht="21" hidden="1" customHeight="1" x14ac:dyDescent="0.2">
      <c r="C61" s="118"/>
      <c r="D61" s="118"/>
      <c r="E61" s="118"/>
      <c r="F61" s="118"/>
      <c r="G61" s="118"/>
      <c r="H61" s="118"/>
      <c r="I61" s="118"/>
      <c r="J61" s="240"/>
      <c r="K61" s="116"/>
      <c r="L61" s="93"/>
      <c r="M61" s="93"/>
      <c r="N61" s="93"/>
      <c r="O61" s="977"/>
      <c r="P61" s="977"/>
      <c r="Q61" s="977"/>
      <c r="R61" s="243"/>
      <c r="S61" s="67">
        <v>42</v>
      </c>
      <c r="T61" s="67" t="s">
        <v>79</v>
      </c>
      <c r="U61" s="67">
        <v>17</v>
      </c>
      <c r="W61" s="89" t="s">
        <v>101</v>
      </c>
      <c r="AA61" s="140"/>
      <c r="AB61" s="140"/>
      <c r="AC61" s="978"/>
      <c r="AD61" s="978"/>
      <c r="AE61" s="978"/>
      <c r="AF61" s="978"/>
      <c r="AG61" s="241"/>
      <c r="AH61" s="978"/>
      <c r="AI61" s="978"/>
      <c r="AJ61" s="978"/>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0" t="s">
        <v>106</v>
      </c>
      <c r="F492" s="97" t="s">
        <v>3</v>
      </c>
      <c r="G492" s="84" t="s">
        <v>124</v>
      </c>
    </row>
    <row r="493" spans="4:7" ht="18" hidden="1" x14ac:dyDescent="0.25">
      <c r="D493" s="170" t="s">
        <v>95</v>
      </c>
      <c r="F493" s="98" t="s">
        <v>5</v>
      </c>
      <c r="G493" s="84" t="s">
        <v>118</v>
      </c>
    </row>
    <row r="494" spans="4:7" ht="18" hidden="1" x14ac:dyDescent="0.25">
      <c r="D494" s="170" t="s">
        <v>107</v>
      </c>
      <c r="F494" s="98" t="s">
        <v>7</v>
      </c>
      <c r="G494" s="84" t="s">
        <v>125</v>
      </c>
    </row>
    <row r="495" spans="4:7" ht="18" hidden="1" x14ac:dyDescent="0.25">
      <c r="D495" s="170" t="s">
        <v>108</v>
      </c>
      <c r="F495" s="98" t="s">
        <v>9</v>
      </c>
      <c r="G495" s="84" t="s">
        <v>126</v>
      </c>
    </row>
    <row r="496" spans="4:7" ht="18" hidden="1" x14ac:dyDescent="0.25">
      <c r="D496" s="344" t="s">
        <v>317</v>
      </c>
      <c r="F496" s="98" t="s">
        <v>11</v>
      </c>
      <c r="G496" s="84" t="s">
        <v>127</v>
      </c>
    </row>
    <row r="497" spans="4:7" ht="18" hidden="1" x14ac:dyDescent="0.25">
      <c r="D497" s="344" t="s">
        <v>314</v>
      </c>
      <c r="F497" s="98" t="s">
        <v>13</v>
      </c>
      <c r="G497" s="84" t="s">
        <v>128</v>
      </c>
    </row>
    <row r="498" spans="4:7" ht="18" hidden="1" x14ac:dyDescent="0.25">
      <c r="D498" s="344" t="s">
        <v>315</v>
      </c>
      <c r="G498" s="84" t="s">
        <v>129</v>
      </c>
    </row>
    <row r="499" spans="4:7" ht="18" hidden="1" x14ac:dyDescent="0.25">
      <c r="D499" s="344" t="s">
        <v>316</v>
      </c>
      <c r="G499" s="84" t="s">
        <v>132</v>
      </c>
    </row>
    <row r="500" spans="4:7" ht="18" hidden="1" x14ac:dyDescent="0.25">
      <c r="D500" s="170" t="s">
        <v>109</v>
      </c>
      <c r="G500" s="84" t="s">
        <v>130</v>
      </c>
    </row>
    <row r="501" spans="4:7" ht="18" hidden="1" x14ac:dyDescent="0.25">
      <c r="D501" s="170" t="s">
        <v>110</v>
      </c>
      <c r="G501" s="84" t="s">
        <v>131</v>
      </c>
    </row>
    <row r="502" spans="4:7" ht="18" hidden="1" x14ac:dyDescent="0.25">
      <c r="D502" s="170" t="s">
        <v>156</v>
      </c>
    </row>
    <row r="503" spans="4:7" ht="18" hidden="1" x14ac:dyDescent="0.25">
      <c r="D503" s="170" t="s">
        <v>111</v>
      </c>
    </row>
    <row r="504" spans="4:7" ht="18" hidden="1" x14ac:dyDescent="0.25">
      <c r="D504" s="170" t="s">
        <v>122</v>
      </c>
    </row>
    <row r="505" spans="4:7" ht="18" hidden="1" x14ac:dyDescent="0.25">
      <c r="D505" s="170" t="s">
        <v>113</v>
      </c>
    </row>
    <row r="506" spans="4:7" ht="18" hidden="1" x14ac:dyDescent="0.25">
      <c r="D506" s="170" t="s">
        <v>114</v>
      </c>
    </row>
    <row r="507" spans="4:7" ht="18" hidden="1" x14ac:dyDescent="0.25">
      <c r="D507" s="170" t="s">
        <v>115</v>
      </c>
    </row>
    <row r="508" spans="4:7" ht="18" hidden="1" x14ac:dyDescent="0.25">
      <c r="D508" s="170" t="s">
        <v>116</v>
      </c>
    </row>
    <row r="509" spans="4:7" hidden="1" x14ac:dyDescent="0.25"/>
  </sheetData>
  <sheetProtection formatCells="0" selectLockedCells="1"/>
  <mergeCells count="119">
    <mergeCell ref="AL17:AL19"/>
    <mergeCell ref="AK17:AK19"/>
    <mergeCell ref="G2:AJ2"/>
    <mergeCell ref="G3:AJ3"/>
    <mergeCell ref="G4:AJ4"/>
    <mergeCell ref="AK4:AK5"/>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B32:C32"/>
    <mergeCell ref="I32:J32"/>
    <mergeCell ref="L32:L33"/>
    <mergeCell ref="M32:M33"/>
    <mergeCell ref="N32:O33"/>
    <mergeCell ref="P32:Q33"/>
    <mergeCell ref="R32:R33"/>
    <mergeCell ref="U32:U33"/>
    <mergeCell ref="B33:C33"/>
    <mergeCell ref="I33:J33"/>
    <mergeCell ref="B30:C30"/>
    <mergeCell ref="M30:M31"/>
    <mergeCell ref="N30:O31"/>
    <mergeCell ref="P30:Q31"/>
    <mergeCell ref="R30:R31"/>
    <mergeCell ref="B31:C31"/>
    <mergeCell ref="Y22:AA22"/>
    <mergeCell ref="B23:T23"/>
    <mergeCell ref="Y23:AA23"/>
    <mergeCell ref="M29:U29"/>
    <mergeCell ref="AE18:AF18"/>
    <mergeCell ref="AH18:AI18"/>
    <mergeCell ref="AE19:AF19"/>
    <mergeCell ref="K19:L19"/>
    <mergeCell ref="K20:L20"/>
    <mergeCell ref="Y20:AA20"/>
    <mergeCell ref="AE20:AF20"/>
    <mergeCell ref="K21:L21"/>
    <mergeCell ref="Y21:AA21"/>
    <mergeCell ref="AE21:AF21"/>
    <mergeCell ref="AB18:AB19"/>
    <mergeCell ref="C17:C18"/>
    <mergeCell ref="D17:D19"/>
    <mergeCell ref="E17:E19"/>
    <mergeCell ref="F17:F18"/>
    <mergeCell ref="G17:G19"/>
    <mergeCell ref="K6:AF7"/>
    <mergeCell ref="AH6:AJ7"/>
    <mergeCell ref="M9:N9"/>
    <mergeCell ref="D11:G11"/>
    <mergeCell ref="J11:K11"/>
    <mergeCell ref="L11:R11"/>
    <mergeCell ref="H17:I18"/>
    <mergeCell ref="J17:J19"/>
    <mergeCell ref="K17:R18"/>
    <mergeCell ref="U17:V18"/>
    <mergeCell ref="X17:X19"/>
    <mergeCell ref="Y17:AA19"/>
    <mergeCell ref="D13:I13"/>
    <mergeCell ref="K13:L13"/>
    <mergeCell ref="M13:Z13"/>
    <mergeCell ref="D15:E15"/>
    <mergeCell ref="AB17:AI17"/>
    <mergeCell ref="AJ17:AJ19"/>
    <mergeCell ref="AC18:AD18"/>
  </mergeCells>
  <conditionalFormatting sqref="U20:V21 H20:I21">
    <cfRule type="cellIs" dxfId="208" priority="5" operator="greaterThanOrEqual">
      <formula>5</formula>
    </cfRule>
    <cfRule type="cellIs" dxfId="207" priority="6" operator="greaterThanOrEqual">
      <formula>4</formula>
    </cfRule>
    <cfRule type="cellIs" dxfId="206" priority="7" operator="greaterThanOrEqual">
      <formula>3</formula>
    </cfRule>
    <cfRule type="cellIs" dxfId="205" priority="8" operator="greaterThanOrEqual">
      <formula>2</formula>
    </cfRule>
    <cfRule type="cellIs" dxfId="204" priority="9" operator="greaterThanOrEqual">
      <formula>0</formula>
    </cfRule>
  </conditionalFormatting>
  <conditionalFormatting sqref="X20:X21 J20:J21">
    <cfRule type="containsText" dxfId="203" priority="1" operator="containsText" text="Extrema">
      <formula>NOT(ISERROR(SEARCH("Extrema",J20)))</formula>
    </cfRule>
    <cfRule type="containsText" dxfId="202" priority="2" operator="containsText" text="Alta">
      <formula>NOT(ISERROR(SEARCH("Alta",J20)))</formula>
    </cfRule>
    <cfRule type="containsText" dxfId="201" priority="3" operator="containsText" text="Moderada">
      <formula>NOT(ISERROR(SEARCH("Moderada",J20)))</formula>
    </cfRule>
    <cfRule type="containsText" dxfId="200" priority="4" operator="containsText" text="Baja">
      <formula>NOT(ISERROR(SEARCH("Baja",J20)))</formula>
    </cfRule>
  </conditionalFormatting>
  <dataValidations count="8">
    <dataValidation type="list" allowBlank="1" showInputMessage="1" showErrorMessage="1" sqref="M65551:M65557 JI65551:JI65557 TE65551:TE65557 ADA65551:ADA65557 AMW65551:AMW65557 AWS65551:AWS65557 BGO65551:BGO65557 BQK65551:BQK65557 CAG65551:CAG65557 CKC65551:CKC65557 CTY65551:CTY65557 DDU65551:DDU65557 DNQ65551:DNQ65557 DXM65551:DXM65557 EHI65551:EHI65557 ERE65551:ERE65557 FBA65551:FBA65557 FKW65551:FKW65557 FUS65551:FUS65557 GEO65551:GEO65557 GOK65551:GOK65557 GYG65551:GYG65557 HIC65551:HIC65557 HRY65551:HRY65557 IBU65551:IBU65557 ILQ65551:ILQ65557 IVM65551:IVM65557 JFI65551:JFI65557 JPE65551:JPE65557 JZA65551:JZA65557 KIW65551:KIW65557 KSS65551:KSS65557 LCO65551:LCO65557 LMK65551:LMK65557 LWG65551:LWG65557 MGC65551:MGC65557 MPY65551:MPY65557 MZU65551:MZU65557 NJQ65551:NJQ65557 NTM65551:NTM65557 ODI65551:ODI65557 ONE65551:ONE65557 OXA65551:OXA65557 PGW65551:PGW65557 PQS65551:PQS65557 QAO65551:QAO65557 QKK65551:QKK65557 QUG65551:QUG65557 REC65551:REC65557 RNY65551:RNY65557 RXU65551:RXU65557 SHQ65551:SHQ65557 SRM65551:SRM65557 TBI65551:TBI65557 TLE65551:TLE65557 TVA65551:TVA65557 UEW65551:UEW65557 UOS65551:UOS65557 UYO65551:UYO65557 VIK65551:VIK65557 VSG65551:VSG65557 WCC65551:WCC65557 WLY65551:WLY65557 WVU65551:WVU65557 M131087:M131093 JI131087:JI131093 TE131087:TE131093 ADA131087:ADA131093 AMW131087:AMW131093 AWS131087:AWS131093 BGO131087:BGO131093 BQK131087:BQK131093 CAG131087:CAG131093 CKC131087:CKC131093 CTY131087:CTY131093 DDU131087:DDU131093 DNQ131087:DNQ131093 DXM131087:DXM131093 EHI131087:EHI131093 ERE131087:ERE131093 FBA131087:FBA131093 FKW131087:FKW131093 FUS131087:FUS131093 GEO131087:GEO131093 GOK131087:GOK131093 GYG131087:GYG131093 HIC131087:HIC131093 HRY131087:HRY131093 IBU131087:IBU131093 ILQ131087:ILQ131093 IVM131087:IVM131093 JFI131087:JFI131093 JPE131087:JPE131093 JZA131087:JZA131093 KIW131087:KIW131093 KSS131087:KSS131093 LCO131087:LCO131093 LMK131087:LMK131093 LWG131087:LWG131093 MGC131087:MGC131093 MPY131087:MPY131093 MZU131087:MZU131093 NJQ131087:NJQ131093 NTM131087:NTM131093 ODI131087:ODI131093 ONE131087:ONE131093 OXA131087:OXA131093 PGW131087:PGW131093 PQS131087:PQS131093 QAO131087:QAO131093 QKK131087:QKK131093 QUG131087:QUG131093 REC131087:REC131093 RNY131087:RNY131093 RXU131087:RXU131093 SHQ131087:SHQ131093 SRM131087:SRM131093 TBI131087:TBI131093 TLE131087:TLE131093 TVA131087:TVA131093 UEW131087:UEW131093 UOS131087:UOS131093 UYO131087:UYO131093 VIK131087:VIK131093 VSG131087:VSG131093 WCC131087:WCC131093 WLY131087:WLY131093 WVU131087:WVU131093 M196623:M196629 JI196623:JI196629 TE196623:TE196629 ADA196623:ADA196629 AMW196623:AMW196629 AWS196623:AWS196629 BGO196623:BGO196629 BQK196623:BQK196629 CAG196623:CAG196629 CKC196623:CKC196629 CTY196623:CTY196629 DDU196623:DDU196629 DNQ196623:DNQ196629 DXM196623:DXM196629 EHI196623:EHI196629 ERE196623:ERE196629 FBA196623:FBA196629 FKW196623:FKW196629 FUS196623:FUS196629 GEO196623:GEO196629 GOK196623:GOK196629 GYG196623:GYG196629 HIC196623:HIC196629 HRY196623:HRY196629 IBU196623:IBU196629 ILQ196623:ILQ196629 IVM196623:IVM196629 JFI196623:JFI196629 JPE196623:JPE196629 JZA196623:JZA196629 KIW196623:KIW196629 KSS196623:KSS196629 LCO196623:LCO196629 LMK196623:LMK196629 LWG196623:LWG196629 MGC196623:MGC196629 MPY196623:MPY196629 MZU196623:MZU196629 NJQ196623:NJQ196629 NTM196623:NTM196629 ODI196623:ODI196629 ONE196623:ONE196629 OXA196623:OXA196629 PGW196623:PGW196629 PQS196623:PQS196629 QAO196623:QAO196629 QKK196623:QKK196629 QUG196623:QUG196629 REC196623:REC196629 RNY196623:RNY196629 RXU196623:RXU196629 SHQ196623:SHQ196629 SRM196623:SRM196629 TBI196623:TBI196629 TLE196623:TLE196629 TVA196623:TVA196629 UEW196623:UEW196629 UOS196623:UOS196629 UYO196623:UYO196629 VIK196623:VIK196629 VSG196623:VSG196629 WCC196623:WCC196629 WLY196623:WLY196629 WVU196623:WVU196629 M262159:M262165 JI262159:JI262165 TE262159:TE262165 ADA262159:ADA262165 AMW262159:AMW262165 AWS262159:AWS262165 BGO262159:BGO262165 BQK262159:BQK262165 CAG262159:CAG262165 CKC262159:CKC262165 CTY262159:CTY262165 DDU262159:DDU262165 DNQ262159:DNQ262165 DXM262159:DXM262165 EHI262159:EHI262165 ERE262159:ERE262165 FBA262159:FBA262165 FKW262159:FKW262165 FUS262159:FUS262165 GEO262159:GEO262165 GOK262159:GOK262165 GYG262159:GYG262165 HIC262159:HIC262165 HRY262159:HRY262165 IBU262159:IBU262165 ILQ262159:ILQ262165 IVM262159:IVM262165 JFI262159:JFI262165 JPE262159:JPE262165 JZA262159:JZA262165 KIW262159:KIW262165 KSS262159:KSS262165 LCO262159:LCO262165 LMK262159:LMK262165 LWG262159:LWG262165 MGC262159:MGC262165 MPY262159:MPY262165 MZU262159:MZU262165 NJQ262159:NJQ262165 NTM262159:NTM262165 ODI262159:ODI262165 ONE262159:ONE262165 OXA262159:OXA262165 PGW262159:PGW262165 PQS262159:PQS262165 QAO262159:QAO262165 QKK262159:QKK262165 QUG262159:QUG262165 REC262159:REC262165 RNY262159:RNY262165 RXU262159:RXU262165 SHQ262159:SHQ262165 SRM262159:SRM262165 TBI262159:TBI262165 TLE262159:TLE262165 TVA262159:TVA262165 UEW262159:UEW262165 UOS262159:UOS262165 UYO262159:UYO262165 VIK262159:VIK262165 VSG262159:VSG262165 WCC262159:WCC262165 WLY262159:WLY262165 WVU262159:WVU262165 M327695:M327701 JI327695:JI327701 TE327695:TE327701 ADA327695:ADA327701 AMW327695:AMW327701 AWS327695:AWS327701 BGO327695:BGO327701 BQK327695:BQK327701 CAG327695:CAG327701 CKC327695:CKC327701 CTY327695:CTY327701 DDU327695:DDU327701 DNQ327695:DNQ327701 DXM327695:DXM327701 EHI327695:EHI327701 ERE327695:ERE327701 FBA327695:FBA327701 FKW327695:FKW327701 FUS327695:FUS327701 GEO327695:GEO327701 GOK327695:GOK327701 GYG327695:GYG327701 HIC327695:HIC327701 HRY327695:HRY327701 IBU327695:IBU327701 ILQ327695:ILQ327701 IVM327695:IVM327701 JFI327695:JFI327701 JPE327695:JPE327701 JZA327695:JZA327701 KIW327695:KIW327701 KSS327695:KSS327701 LCO327695:LCO327701 LMK327695:LMK327701 LWG327695:LWG327701 MGC327695:MGC327701 MPY327695:MPY327701 MZU327695:MZU327701 NJQ327695:NJQ327701 NTM327695:NTM327701 ODI327695:ODI327701 ONE327695:ONE327701 OXA327695:OXA327701 PGW327695:PGW327701 PQS327695:PQS327701 QAO327695:QAO327701 QKK327695:QKK327701 QUG327695:QUG327701 REC327695:REC327701 RNY327695:RNY327701 RXU327695:RXU327701 SHQ327695:SHQ327701 SRM327695:SRM327701 TBI327695:TBI327701 TLE327695:TLE327701 TVA327695:TVA327701 UEW327695:UEW327701 UOS327695:UOS327701 UYO327695:UYO327701 VIK327695:VIK327701 VSG327695:VSG327701 WCC327695:WCC327701 WLY327695:WLY327701 WVU327695:WVU327701 M393231:M393237 JI393231:JI393237 TE393231:TE393237 ADA393231:ADA393237 AMW393231:AMW393237 AWS393231:AWS393237 BGO393231:BGO393237 BQK393231:BQK393237 CAG393231:CAG393237 CKC393231:CKC393237 CTY393231:CTY393237 DDU393231:DDU393237 DNQ393231:DNQ393237 DXM393231:DXM393237 EHI393231:EHI393237 ERE393231:ERE393237 FBA393231:FBA393237 FKW393231:FKW393237 FUS393231:FUS393237 GEO393231:GEO393237 GOK393231:GOK393237 GYG393231:GYG393237 HIC393231:HIC393237 HRY393231:HRY393237 IBU393231:IBU393237 ILQ393231:ILQ393237 IVM393231:IVM393237 JFI393231:JFI393237 JPE393231:JPE393237 JZA393231:JZA393237 KIW393231:KIW393237 KSS393231:KSS393237 LCO393231:LCO393237 LMK393231:LMK393237 LWG393231:LWG393237 MGC393231:MGC393237 MPY393231:MPY393237 MZU393231:MZU393237 NJQ393231:NJQ393237 NTM393231:NTM393237 ODI393231:ODI393237 ONE393231:ONE393237 OXA393231:OXA393237 PGW393231:PGW393237 PQS393231:PQS393237 QAO393231:QAO393237 QKK393231:QKK393237 QUG393231:QUG393237 REC393231:REC393237 RNY393231:RNY393237 RXU393231:RXU393237 SHQ393231:SHQ393237 SRM393231:SRM393237 TBI393231:TBI393237 TLE393231:TLE393237 TVA393231:TVA393237 UEW393231:UEW393237 UOS393231:UOS393237 UYO393231:UYO393237 VIK393231:VIK393237 VSG393231:VSG393237 WCC393231:WCC393237 WLY393231:WLY393237 WVU393231:WVU393237 M458767:M458773 JI458767:JI458773 TE458767:TE458773 ADA458767:ADA458773 AMW458767:AMW458773 AWS458767:AWS458773 BGO458767:BGO458773 BQK458767:BQK458773 CAG458767:CAG458773 CKC458767:CKC458773 CTY458767:CTY458773 DDU458767:DDU458773 DNQ458767:DNQ458773 DXM458767:DXM458773 EHI458767:EHI458773 ERE458767:ERE458773 FBA458767:FBA458773 FKW458767:FKW458773 FUS458767:FUS458773 GEO458767:GEO458773 GOK458767:GOK458773 GYG458767:GYG458773 HIC458767:HIC458773 HRY458767:HRY458773 IBU458767:IBU458773 ILQ458767:ILQ458773 IVM458767:IVM458773 JFI458767:JFI458773 JPE458767:JPE458773 JZA458767:JZA458773 KIW458767:KIW458773 KSS458767:KSS458773 LCO458767:LCO458773 LMK458767:LMK458773 LWG458767:LWG458773 MGC458767:MGC458773 MPY458767:MPY458773 MZU458767:MZU458773 NJQ458767:NJQ458773 NTM458767:NTM458773 ODI458767:ODI458773 ONE458767:ONE458773 OXA458767:OXA458773 PGW458767:PGW458773 PQS458767:PQS458773 QAO458767:QAO458773 QKK458767:QKK458773 QUG458767:QUG458773 REC458767:REC458773 RNY458767:RNY458773 RXU458767:RXU458773 SHQ458767:SHQ458773 SRM458767:SRM458773 TBI458767:TBI458773 TLE458767:TLE458773 TVA458767:TVA458773 UEW458767:UEW458773 UOS458767:UOS458773 UYO458767:UYO458773 VIK458767:VIK458773 VSG458767:VSG458773 WCC458767:WCC458773 WLY458767:WLY458773 WVU458767:WVU458773 M524303:M524309 JI524303:JI524309 TE524303:TE524309 ADA524303:ADA524309 AMW524303:AMW524309 AWS524303:AWS524309 BGO524303:BGO524309 BQK524303:BQK524309 CAG524303:CAG524309 CKC524303:CKC524309 CTY524303:CTY524309 DDU524303:DDU524309 DNQ524303:DNQ524309 DXM524303:DXM524309 EHI524303:EHI524309 ERE524303:ERE524309 FBA524303:FBA524309 FKW524303:FKW524309 FUS524303:FUS524309 GEO524303:GEO524309 GOK524303:GOK524309 GYG524303:GYG524309 HIC524303:HIC524309 HRY524303:HRY524309 IBU524303:IBU524309 ILQ524303:ILQ524309 IVM524303:IVM524309 JFI524303:JFI524309 JPE524303:JPE524309 JZA524303:JZA524309 KIW524303:KIW524309 KSS524303:KSS524309 LCO524303:LCO524309 LMK524303:LMK524309 LWG524303:LWG524309 MGC524303:MGC524309 MPY524303:MPY524309 MZU524303:MZU524309 NJQ524303:NJQ524309 NTM524303:NTM524309 ODI524303:ODI524309 ONE524303:ONE524309 OXA524303:OXA524309 PGW524303:PGW524309 PQS524303:PQS524309 QAO524303:QAO524309 QKK524303:QKK524309 QUG524303:QUG524309 REC524303:REC524309 RNY524303:RNY524309 RXU524303:RXU524309 SHQ524303:SHQ524309 SRM524303:SRM524309 TBI524303:TBI524309 TLE524303:TLE524309 TVA524303:TVA524309 UEW524303:UEW524309 UOS524303:UOS524309 UYO524303:UYO524309 VIK524303:VIK524309 VSG524303:VSG524309 WCC524303:WCC524309 WLY524303:WLY524309 WVU524303:WVU524309 M589839:M589845 JI589839:JI589845 TE589839:TE589845 ADA589839:ADA589845 AMW589839:AMW589845 AWS589839:AWS589845 BGO589839:BGO589845 BQK589839:BQK589845 CAG589839:CAG589845 CKC589839:CKC589845 CTY589839:CTY589845 DDU589839:DDU589845 DNQ589839:DNQ589845 DXM589839:DXM589845 EHI589839:EHI589845 ERE589839:ERE589845 FBA589839:FBA589845 FKW589839:FKW589845 FUS589839:FUS589845 GEO589839:GEO589845 GOK589839:GOK589845 GYG589839:GYG589845 HIC589839:HIC589845 HRY589839:HRY589845 IBU589839:IBU589845 ILQ589839:ILQ589845 IVM589839:IVM589845 JFI589839:JFI589845 JPE589839:JPE589845 JZA589839:JZA589845 KIW589839:KIW589845 KSS589839:KSS589845 LCO589839:LCO589845 LMK589839:LMK589845 LWG589839:LWG589845 MGC589839:MGC589845 MPY589839:MPY589845 MZU589839:MZU589845 NJQ589839:NJQ589845 NTM589839:NTM589845 ODI589839:ODI589845 ONE589839:ONE589845 OXA589839:OXA589845 PGW589839:PGW589845 PQS589839:PQS589845 QAO589839:QAO589845 QKK589839:QKK589845 QUG589839:QUG589845 REC589839:REC589845 RNY589839:RNY589845 RXU589839:RXU589845 SHQ589839:SHQ589845 SRM589839:SRM589845 TBI589839:TBI589845 TLE589839:TLE589845 TVA589839:TVA589845 UEW589839:UEW589845 UOS589839:UOS589845 UYO589839:UYO589845 VIK589839:VIK589845 VSG589839:VSG589845 WCC589839:WCC589845 WLY589839:WLY589845 WVU589839:WVU589845 M655375:M655381 JI655375:JI655381 TE655375:TE655381 ADA655375:ADA655381 AMW655375:AMW655381 AWS655375:AWS655381 BGO655375:BGO655381 BQK655375:BQK655381 CAG655375:CAG655381 CKC655375:CKC655381 CTY655375:CTY655381 DDU655375:DDU655381 DNQ655375:DNQ655381 DXM655375:DXM655381 EHI655375:EHI655381 ERE655375:ERE655381 FBA655375:FBA655381 FKW655375:FKW655381 FUS655375:FUS655381 GEO655375:GEO655381 GOK655375:GOK655381 GYG655375:GYG655381 HIC655375:HIC655381 HRY655375:HRY655381 IBU655375:IBU655381 ILQ655375:ILQ655381 IVM655375:IVM655381 JFI655375:JFI655381 JPE655375:JPE655381 JZA655375:JZA655381 KIW655375:KIW655381 KSS655375:KSS655381 LCO655375:LCO655381 LMK655375:LMK655381 LWG655375:LWG655381 MGC655375:MGC655381 MPY655375:MPY655381 MZU655375:MZU655381 NJQ655375:NJQ655381 NTM655375:NTM655381 ODI655375:ODI655381 ONE655375:ONE655381 OXA655375:OXA655381 PGW655375:PGW655381 PQS655375:PQS655381 QAO655375:QAO655381 QKK655375:QKK655381 QUG655375:QUG655381 REC655375:REC655381 RNY655375:RNY655381 RXU655375:RXU655381 SHQ655375:SHQ655381 SRM655375:SRM655381 TBI655375:TBI655381 TLE655375:TLE655381 TVA655375:TVA655381 UEW655375:UEW655381 UOS655375:UOS655381 UYO655375:UYO655381 VIK655375:VIK655381 VSG655375:VSG655381 WCC655375:WCC655381 WLY655375:WLY655381 WVU655375:WVU655381 M720911:M720917 JI720911:JI720917 TE720911:TE720917 ADA720911:ADA720917 AMW720911:AMW720917 AWS720911:AWS720917 BGO720911:BGO720917 BQK720911:BQK720917 CAG720911:CAG720917 CKC720911:CKC720917 CTY720911:CTY720917 DDU720911:DDU720917 DNQ720911:DNQ720917 DXM720911:DXM720917 EHI720911:EHI720917 ERE720911:ERE720917 FBA720911:FBA720917 FKW720911:FKW720917 FUS720911:FUS720917 GEO720911:GEO720917 GOK720911:GOK720917 GYG720911:GYG720917 HIC720911:HIC720917 HRY720911:HRY720917 IBU720911:IBU720917 ILQ720911:ILQ720917 IVM720911:IVM720917 JFI720911:JFI720917 JPE720911:JPE720917 JZA720911:JZA720917 KIW720911:KIW720917 KSS720911:KSS720917 LCO720911:LCO720917 LMK720911:LMK720917 LWG720911:LWG720917 MGC720911:MGC720917 MPY720911:MPY720917 MZU720911:MZU720917 NJQ720911:NJQ720917 NTM720911:NTM720917 ODI720911:ODI720917 ONE720911:ONE720917 OXA720911:OXA720917 PGW720911:PGW720917 PQS720911:PQS720917 QAO720911:QAO720917 QKK720911:QKK720917 QUG720911:QUG720917 REC720911:REC720917 RNY720911:RNY720917 RXU720911:RXU720917 SHQ720911:SHQ720917 SRM720911:SRM720917 TBI720911:TBI720917 TLE720911:TLE720917 TVA720911:TVA720917 UEW720911:UEW720917 UOS720911:UOS720917 UYO720911:UYO720917 VIK720911:VIK720917 VSG720911:VSG720917 WCC720911:WCC720917 WLY720911:WLY720917 WVU720911:WVU720917 M786447:M786453 JI786447:JI786453 TE786447:TE786453 ADA786447:ADA786453 AMW786447:AMW786453 AWS786447:AWS786453 BGO786447:BGO786453 BQK786447:BQK786453 CAG786447:CAG786453 CKC786447:CKC786453 CTY786447:CTY786453 DDU786447:DDU786453 DNQ786447:DNQ786453 DXM786447:DXM786453 EHI786447:EHI786453 ERE786447:ERE786453 FBA786447:FBA786453 FKW786447:FKW786453 FUS786447:FUS786453 GEO786447:GEO786453 GOK786447:GOK786453 GYG786447:GYG786453 HIC786447:HIC786453 HRY786447:HRY786453 IBU786447:IBU786453 ILQ786447:ILQ786453 IVM786447:IVM786453 JFI786447:JFI786453 JPE786447:JPE786453 JZA786447:JZA786453 KIW786447:KIW786453 KSS786447:KSS786453 LCO786447:LCO786453 LMK786447:LMK786453 LWG786447:LWG786453 MGC786447:MGC786453 MPY786447:MPY786453 MZU786447:MZU786453 NJQ786447:NJQ786453 NTM786447:NTM786453 ODI786447:ODI786453 ONE786447:ONE786453 OXA786447:OXA786453 PGW786447:PGW786453 PQS786447:PQS786453 QAO786447:QAO786453 QKK786447:QKK786453 QUG786447:QUG786453 REC786447:REC786453 RNY786447:RNY786453 RXU786447:RXU786453 SHQ786447:SHQ786453 SRM786447:SRM786453 TBI786447:TBI786453 TLE786447:TLE786453 TVA786447:TVA786453 UEW786447:UEW786453 UOS786447:UOS786453 UYO786447:UYO786453 VIK786447:VIK786453 VSG786447:VSG786453 WCC786447:WCC786453 WLY786447:WLY786453 WVU786447:WVU786453 M851983:M851989 JI851983:JI851989 TE851983:TE851989 ADA851983:ADA851989 AMW851983:AMW851989 AWS851983:AWS851989 BGO851983:BGO851989 BQK851983:BQK851989 CAG851983:CAG851989 CKC851983:CKC851989 CTY851983:CTY851989 DDU851983:DDU851989 DNQ851983:DNQ851989 DXM851983:DXM851989 EHI851983:EHI851989 ERE851983:ERE851989 FBA851983:FBA851989 FKW851983:FKW851989 FUS851983:FUS851989 GEO851983:GEO851989 GOK851983:GOK851989 GYG851983:GYG851989 HIC851983:HIC851989 HRY851983:HRY851989 IBU851983:IBU851989 ILQ851983:ILQ851989 IVM851983:IVM851989 JFI851983:JFI851989 JPE851983:JPE851989 JZA851983:JZA851989 KIW851983:KIW851989 KSS851983:KSS851989 LCO851983:LCO851989 LMK851983:LMK851989 LWG851983:LWG851989 MGC851983:MGC851989 MPY851983:MPY851989 MZU851983:MZU851989 NJQ851983:NJQ851989 NTM851983:NTM851989 ODI851983:ODI851989 ONE851983:ONE851989 OXA851983:OXA851989 PGW851983:PGW851989 PQS851983:PQS851989 QAO851983:QAO851989 QKK851983:QKK851989 QUG851983:QUG851989 REC851983:REC851989 RNY851983:RNY851989 RXU851983:RXU851989 SHQ851983:SHQ851989 SRM851983:SRM851989 TBI851983:TBI851989 TLE851983:TLE851989 TVA851983:TVA851989 UEW851983:UEW851989 UOS851983:UOS851989 UYO851983:UYO851989 VIK851983:VIK851989 VSG851983:VSG851989 WCC851983:WCC851989 WLY851983:WLY851989 WVU851983:WVU851989 M917519:M917525 JI917519:JI917525 TE917519:TE917525 ADA917519:ADA917525 AMW917519:AMW917525 AWS917519:AWS917525 BGO917519:BGO917525 BQK917519:BQK917525 CAG917519:CAG917525 CKC917519:CKC917525 CTY917519:CTY917525 DDU917519:DDU917525 DNQ917519:DNQ917525 DXM917519:DXM917525 EHI917519:EHI917525 ERE917519:ERE917525 FBA917519:FBA917525 FKW917519:FKW917525 FUS917519:FUS917525 GEO917519:GEO917525 GOK917519:GOK917525 GYG917519:GYG917525 HIC917519:HIC917525 HRY917519:HRY917525 IBU917519:IBU917525 ILQ917519:ILQ917525 IVM917519:IVM917525 JFI917519:JFI917525 JPE917519:JPE917525 JZA917519:JZA917525 KIW917519:KIW917525 KSS917519:KSS917525 LCO917519:LCO917525 LMK917519:LMK917525 LWG917519:LWG917525 MGC917519:MGC917525 MPY917519:MPY917525 MZU917519:MZU917525 NJQ917519:NJQ917525 NTM917519:NTM917525 ODI917519:ODI917525 ONE917519:ONE917525 OXA917519:OXA917525 PGW917519:PGW917525 PQS917519:PQS917525 QAO917519:QAO917525 QKK917519:QKK917525 QUG917519:QUG917525 REC917519:REC917525 RNY917519:RNY917525 RXU917519:RXU917525 SHQ917519:SHQ917525 SRM917519:SRM917525 TBI917519:TBI917525 TLE917519:TLE917525 TVA917519:TVA917525 UEW917519:UEW917525 UOS917519:UOS917525 UYO917519:UYO917525 VIK917519:VIK917525 VSG917519:VSG917525 WCC917519:WCC917525 WLY917519:WLY917525 WVU917519:WVU917525 M983055:M983061 JI983055:JI983061 TE983055:TE983061 ADA983055:ADA983061 AMW983055:AMW983061 AWS983055:AWS983061 BGO983055:BGO983061 BQK983055:BQK983061 CAG983055:CAG983061 CKC983055:CKC983061 CTY983055:CTY983061 DDU983055:DDU983061 DNQ983055:DNQ983061 DXM983055:DXM983061 EHI983055:EHI983061 ERE983055:ERE983061 FBA983055:FBA983061 FKW983055:FKW983061 FUS983055:FUS983061 GEO983055:GEO983061 GOK983055:GOK983061 GYG983055:GYG983061 HIC983055:HIC983061 HRY983055:HRY983061 IBU983055:IBU983061 ILQ983055:ILQ983061 IVM983055:IVM983061 JFI983055:JFI983061 JPE983055:JPE983061 JZA983055:JZA983061 KIW983055:KIW983061 KSS983055:KSS983061 LCO983055:LCO983061 LMK983055:LMK983061 LWG983055:LWG983061 MGC983055:MGC983061 MPY983055:MPY983061 MZU983055:MZU983061 NJQ983055:NJQ983061 NTM983055:NTM983061 ODI983055:ODI983061 ONE983055:ONE983061 OXA983055:OXA983061 PGW983055:PGW983061 PQS983055:PQS983061 QAO983055:QAO983061 QKK983055:QKK983061 QUG983055:QUG983061 REC983055:REC983061 RNY983055:RNY983061 RXU983055:RXU983061 SHQ983055:SHQ983061 SRM983055:SRM983061 TBI983055:TBI983061 TLE983055:TLE983061 TVA983055:TVA983061 UEW983055:UEW983061 UOS983055:UOS983061 UYO983055:UYO983061 VIK983055:VIK983061 VSG983055:VSG983061 WCC983055:WCC983061 WLY983055:WLY983061 WVU983055: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1:Q65557 JJ65551:JM65557 TF65551:TI65557 ADB65551:ADE65557 AMX65551:ANA65557 AWT65551:AWW65557 BGP65551:BGS65557 BQL65551:BQO65557 CAH65551:CAK65557 CKD65551:CKG65557 CTZ65551:CUC65557 DDV65551:DDY65557 DNR65551:DNU65557 DXN65551:DXQ65557 EHJ65551:EHM65557 ERF65551:ERI65557 FBB65551:FBE65557 FKX65551:FLA65557 FUT65551:FUW65557 GEP65551:GES65557 GOL65551:GOO65557 GYH65551:GYK65557 HID65551:HIG65557 HRZ65551:HSC65557 IBV65551:IBY65557 ILR65551:ILU65557 IVN65551:IVQ65557 JFJ65551:JFM65557 JPF65551:JPI65557 JZB65551:JZE65557 KIX65551:KJA65557 KST65551:KSW65557 LCP65551:LCS65557 LML65551:LMO65557 LWH65551:LWK65557 MGD65551:MGG65557 MPZ65551:MQC65557 MZV65551:MZY65557 NJR65551:NJU65557 NTN65551:NTQ65557 ODJ65551:ODM65557 ONF65551:ONI65557 OXB65551:OXE65557 PGX65551:PHA65557 PQT65551:PQW65557 QAP65551:QAS65557 QKL65551:QKO65557 QUH65551:QUK65557 RED65551:REG65557 RNZ65551:ROC65557 RXV65551:RXY65557 SHR65551:SHU65557 SRN65551:SRQ65557 TBJ65551:TBM65557 TLF65551:TLI65557 TVB65551:TVE65557 UEX65551:UFA65557 UOT65551:UOW65557 UYP65551:UYS65557 VIL65551:VIO65557 VSH65551:VSK65557 WCD65551:WCG65557 WLZ65551:WMC65557 WVV65551:WVY65557 N131087:Q131093 JJ131087:JM131093 TF131087:TI131093 ADB131087:ADE131093 AMX131087:ANA131093 AWT131087:AWW131093 BGP131087:BGS131093 BQL131087:BQO131093 CAH131087:CAK131093 CKD131087:CKG131093 CTZ131087:CUC131093 DDV131087:DDY131093 DNR131087:DNU131093 DXN131087:DXQ131093 EHJ131087:EHM131093 ERF131087:ERI131093 FBB131087:FBE131093 FKX131087:FLA131093 FUT131087:FUW131093 GEP131087:GES131093 GOL131087:GOO131093 GYH131087:GYK131093 HID131087:HIG131093 HRZ131087:HSC131093 IBV131087:IBY131093 ILR131087:ILU131093 IVN131087:IVQ131093 JFJ131087:JFM131093 JPF131087:JPI131093 JZB131087:JZE131093 KIX131087:KJA131093 KST131087:KSW131093 LCP131087:LCS131093 LML131087:LMO131093 LWH131087:LWK131093 MGD131087:MGG131093 MPZ131087:MQC131093 MZV131087:MZY131093 NJR131087:NJU131093 NTN131087:NTQ131093 ODJ131087:ODM131093 ONF131087:ONI131093 OXB131087:OXE131093 PGX131087:PHA131093 PQT131087:PQW131093 QAP131087:QAS131093 QKL131087:QKO131093 QUH131087:QUK131093 RED131087:REG131093 RNZ131087:ROC131093 RXV131087:RXY131093 SHR131087:SHU131093 SRN131087:SRQ131093 TBJ131087:TBM131093 TLF131087:TLI131093 TVB131087:TVE131093 UEX131087:UFA131093 UOT131087:UOW131093 UYP131087:UYS131093 VIL131087:VIO131093 VSH131087:VSK131093 WCD131087:WCG131093 WLZ131087:WMC131093 WVV131087:WVY131093 N196623:Q196629 JJ196623:JM196629 TF196623:TI196629 ADB196623:ADE196629 AMX196623:ANA196629 AWT196623:AWW196629 BGP196623:BGS196629 BQL196623:BQO196629 CAH196623:CAK196629 CKD196623:CKG196629 CTZ196623:CUC196629 DDV196623:DDY196629 DNR196623:DNU196629 DXN196623:DXQ196629 EHJ196623:EHM196629 ERF196623:ERI196629 FBB196623:FBE196629 FKX196623:FLA196629 FUT196623:FUW196629 GEP196623:GES196629 GOL196623:GOO196629 GYH196623:GYK196629 HID196623:HIG196629 HRZ196623:HSC196629 IBV196623:IBY196629 ILR196623:ILU196629 IVN196623:IVQ196629 JFJ196623:JFM196629 JPF196623:JPI196629 JZB196623:JZE196629 KIX196623:KJA196629 KST196623:KSW196629 LCP196623:LCS196629 LML196623:LMO196629 LWH196623:LWK196629 MGD196623:MGG196629 MPZ196623:MQC196629 MZV196623:MZY196629 NJR196623:NJU196629 NTN196623:NTQ196629 ODJ196623:ODM196629 ONF196623:ONI196629 OXB196623:OXE196629 PGX196623:PHA196629 PQT196623:PQW196629 QAP196623:QAS196629 QKL196623:QKO196629 QUH196623:QUK196629 RED196623:REG196629 RNZ196623:ROC196629 RXV196623:RXY196629 SHR196623:SHU196629 SRN196623:SRQ196629 TBJ196623:TBM196629 TLF196623:TLI196629 TVB196623:TVE196629 UEX196623:UFA196629 UOT196623:UOW196629 UYP196623:UYS196629 VIL196623:VIO196629 VSH196623:VSK196629 WCD196623:WCG196629 WLZ196623:WMC196629 WVV196623:WVY196629 N262159:Q262165 JJ262159:JM262165 TF262159:TI262165 ADB262159:ADE262165 AMX262159:ANA262165 AWT262159:AWW262165 BGP262159:BGS262165 BQL262159:BQO262165 CAH262159:CAK262165 CKD262159:CKG262165 CTZ262159:CUC262165 DDV262159:DDY262165 DNR262159:DNU262165 DXN262159:DXQ262165 EHJ262159:EHM262165 ERF262159:ERI262165 FBB262159:FBE262165 FKX262159:FLA262165 FUT262159:FUW262165 GEP262159:GES262165 GOL262159:GOO262165 GYH262159:GYK262165 HID262159:HIG262165 HRZ262159:HSC262165 IBV262159:IBY262165 ILR262159:ILU262165 IVN262159:IVQ262165 JFJ262159:JFM262165 JPF262159:JPI262165 JZB262159:JZE262165 KIX262159:KJA262165 KST262159:KSW262165 LCP262159:LCS262165 LML262159:LMO262165 LWH262159:LWK262165 MGD262159:MGG262165 MPZ262159:MQC262165 MZV262159:MZY262165 NJR262159:NJU262165 NTN262159:NTQ262165 ODJ262159:ODM262165 ONF262159:ONI262165 OXB262159:OXE262165 PGX262159:PHA262165 PQT262159:PQW262165 QAP262159:QAS262165 QKL262159:QKO262165 QUH262159:QUK262165 RED262159:REG262165 RNZ262159:ROC262165 RXV262159:RXY262165 SHR262159:SHU262165 SRN262159:SRQ262165 TBJ262159:TBM262165 TLF262159:TLI262165 TVB262159:TVE262165 UEX262159:UFA262165 UOT262159:UOW262165 UYP262159:UYS262165 VIL262159:VIO262165 VSH262159:VSK262165 WCD262159:WCG262165 WLZ262159:WMC262165 WVV262159:WVY262165 N327695:Q327701 JJ327695:JM327701 TF327695:TI327701 ADB327695:ADE327701 AMX327695:ANA327701 AWT327695:AWW327701 BGP327695:BGS327701 BQL327695:BQO327701 CAH327695:CAK327701 CKD327695:CKG327701 CTZ327695:CUC327701 DDV327695:DDY327701 DNR327695:DNU327701 DXN327695:DXQ327701 EHJ327695:EHM327701 ERF327695:ERI327701 FBB327695:FBE327701 FKX327695:FLA327701 FUT327695:FUW327701 GEP327695:GES327701 GOL327695:GOO327701 GYH327695:GYK327701 HID327695:HIG327701 HRZ327695:HSC327701 IBV327695:IBY327701 ILR327695:ILU327701 IVN327695:IVQ327701 JFJ327695:JFM327701 JPF327695:JPI327701 JZB327695:JZE327701 KIX327695:KJA327701 KST327695:KSW327701 LCP327695:LCS327701 LML327695:LMO327701 LWH327695:LWK327701 MGD327695:MGG327701 MPZ327695:MQC327701 MZV327695:MZY327701 NJR327695:NJU327701 NTN327695:NTQ327701 ODJ327695:ODM327701 ONF327695:ONI327701 OXB327695:OXE327701 PGX327695:PHA327701 PQT327695:PQW327701 QAP327695:QAS327701 QKL327695:QKO327701 QUH327695:QUK327701 RED327695:REG327701 RNZ327695:ROC327701 RXV327695:RXY327701 SHR327695:SHU327701 SRN327695:SRQ327701 TBJ327695:TBM327701 TLF327695:TLI327701 TVB327695:TVE327701 UEX327695:UFA327701 UOT327695:UOW327701 UYP327695:UYS327701 VIL327695:VIO327701 VSH327695:VSK327701 WCD327695:WCG327701 WLZ327695:WMC327701 WVV327695:WVY327701 N393231:Q393237 JJ393231:JM393237 TF393231:TI393237 ADB393231:ADE393237 AMX393231:ANA393237 AWT393231:AWW393237 BGP393231:BGS393237 BQL393231:BQO393237 CAH393231:CAK393237 CKD393231:CKG393237 CTZ393231:CUC393237 DDV393231:DDY393237 DNR393231:DNU393237 DXN393231:DXQ393237 EHJ393231:EHM393237 ERF393231:ERI393237 FBB393231:FBE393237 FKX393231:FLA393237 FUT393231:FUW393237 GEP393231:GES393237 GOL393231:GOO393237 GYH393231:GYK393237 HID393231:HIG393237 HRZ393231:HSC393237 IBV393231:IBY393237 ILR393231:ILU393237 IVN393231:IVQ393237 JFJ393231:JFM393237 JPF393231:JPI393237 JZB393231:JZE393237 KIX393231:KJA393237 KST393231:KSW393237 LCP393231:LCS393237 LML393231:LMO393237 LWH393231:LWK393237 MGD393231:MGG393237 MPZ393231:MQC393237 MZV393231:MZY393237 NJR393231:NJU393237 NTN393231:NTQ393237 ODJ393231:ODM393237 ONF393231:ONI393237 OXB393231:OXE393237 PGX393231:PHA393237 PQT393231:PQW393237 QAP393231:QAS393237 QKL393231:QKO393237 QUH393231:QUK393237 RED393231:REG393237 RNZ393231:ROC393237 RXV393231:RXY393237 SHR393231:SHU393237 SRN393231:SRQ393237 TBJ393231:TBM393237 TLF393231:TLI393237 TVB393231:TVE393237 UEX393231:UFA393237 UOT393231:UOW393237 UYP393231:UYS393237 VIL393231:VIO393237 VSH393231:VSK393237 WCD393231:WCG393237 WLZ393231:WMC393237 WVV393231:WVY393237 N458767:Q458773 JJ458767:JM458773 TF458767:TI458773 ADB458767:ADE458773 AMX458767:ANA458773 AWT458767:AWW458773 BGP458767:BGS458773 BQL458767:BQO458773 CAH458767:CAK458773 CKD458767:CKG458773 CTZ458767:CUC458773 DDV458767:DDY458773 DNR458767:DNU458773 DXN458767:DXQ458773 EHJ458767:EHM458773 ERF458767:ERI458773 FBB458767:FBE458773 FKX458767:FLA458773 FUT458767:FUW458773 GEP458767:GES458773 GOL458767:GOO458773 GYH458767:GYK458773 HID458767:HIG458773 HRZ458767:HSC458773 IBV458767:IBY458773 ILR458767:ILU458773 IVN458767:IVQ458773 JFJ458767:JFM458773 JPF458767:JPI458773 JZB458767:JZE458773 KIX458767:KJA458773 KST458767:KSW458773 LCP458767:LCS458773 LML458767:LMO458773 LWH458767:LWK458773 MGD458767:MGG458773 MPZ458767:MQC458773 MZV458767:MZY458773 NJR458767:NJU458773 NTN458767:NTQ458773 ODJ458767:ODM458773 ONF458767:ONI458773 OXB458767:OXE458773 PGX458767:PHA458773 PQT458767:PQW458773 QAP458767:QAS458773 QKL458767:QKO458773 QUH458767:QUK458773 RED458767:REG458773 RNZ458767:ROC458773 RXV458767:RXY458773 SHR458767:SHU458773 SRN458767:SRQ458773 TBJ458767:TBM458773 TLF458767:TLI458773 TVB458767:TVE458773 UEX458767:UFA458773 UOT458767:UOW458773 UYP458767:UYS458773 VIL458767:VIO458773 VSH458767:VSK458773 WCD458767:WCG458773 WLZ458767:WMC458773 WVV458767:WVY458773 N524303:Q524309 JJ524303:JM524309 TF524303:TI524309 ADB524303:ADE524309 AMX524303:ANA524309 AWT524303:AWW524309 BGP524303:BGS524309 BQL524303:BQO524309 CAH524303:CAK524309 CKD524303:CKG524309 CTZ524303:CUC524309 DDV524303:DDY524309 DNR524303:DNU524309 DXN524303:DXQ524309 EHJ524303:EHM524309 ERF524303:ERI524309 FBB524303:FBE524309 FKX524303:FLA524309 FUT524303:FUW524309 GEP524303:GES524309 GOL524303:GOO524309 GYH524303:GYK524309 HID524303:HIG524309 HRZ524303:HSC524309 IBV524303:IBY524309 ILR524303:ILU524309 IVN524303:IVQ524309 JFJ524303:JFM524309 JPF524303:JPI524309 JZB524303:JZE524309 KIX524303:KJA524309 KST524303:KSW524309 LCP524303:LCS524309 LML524303:LMO524309 LWH524303:LWK524309 MGD524303:MGG524309 MPZ524303:MQC524309 MZV524303:MZY524309 NJR524303:NJU524309 NTN524303:NTQ524309 ODJ524303:ODM524309 ONF524303:ONI524309 OXB524303:OXE524309 PGX524303:PHA524309 PQT524303:PQW524309 QAP524303:QAS524309 QKL524303:QKO524309 QUH524303:QUK524309 RED524303:REG524309 RNZ524303:ROC524309 RXV524303:RXY524309 SHR524303:SHU524309 SRN524303:SRQ524309 TBJ524303:TBM524309 TLF524303:TLI524309 TVB524303:TVE524309 UEX524303:UFA524309 UOT524303:UOW524309 UYP524303:UYS524309 VIL524303:VIO524309 VSH524303:VSK524309 WCD524303:WCG524309 WLZ524303:WMC524309 WVV524303:WVY524309 N589839:Q589845 JJ589839:JM589845 TF589839:TI589845 ADB589839:ADE589845 AMX589839:ANA589845 AWT589839:AWW589845 BGP589839:BGS589845 BQL589839:BQO589845 CAH589839:CAK589845 CKD589839:CKG589845 CTZ589839:CUC589845 DDV589839:DDY589845 DNR589839:DNU589845 DXN589839:DXQ589845 EHJ589839:EHM589845 ERF589839:ERI589845 FBB589839:FBE589845 FKX589839:FLA589845 FUT589839:FUW589845 GEP589839:GES589845 GOL589839:GOO589845 GYH589839:GYK589845 HID589839:HIG589845 HRZ589839:HSC589845 IBV589839:IBY589845 ILR589839:ILU589845 IVN589839:IVQ589845 JFJ589839:JFM589845 JPF589839:JPI589845 JZB589839:JZE589845 KIX589839:KJA589845 KST589839:KSW589845 LCP589839:LCS589845 LML589839:LMO589845 LWH589839:LWK589845 MGD589839:MGG589845 MPZ589839:MQC589845 MZV589839:MZY589845 NJR589839:NJU589845 NTN589839:NTQ589845 ODJ589839:ODM589845 ONF589839:ONI589845 OXB589839:OXE589845 PGX589839:PHA589845 PQT589839:PQW589845 QAP589839:QAS589845 QKL589839:QKO589845 QUH589839:QUK589845 RED589839:REG589845 RNZ589839:ROC589845 RXV589839:RXY589845 SHR589839:SHU589845 SRN589839:SRQ589845 TBJ589839:TBM589845 TLF589839:TLI589845 TVB589839:TVE589845 UEX589839:UFA589845 UOT589839:UOW589845 UYP589839:UYS589845 VIL589839:VIO589845 VSH589839:VSK589845 WCD589839:WCG589845 WLZ589839:WMC589845 WVV589839:WVY589845 N655375:Q655381 JJ655375:JM655381 TF655375:TI655381 ADB655375:ADE655381 AMX655375:ANA655381 AWT655375:AWW655381 BGP655375:BGS655381 BQL655375:BQO655381 CAH655375:CAK655381 CKD655375:CKG655381 CTZ655375:CUC655381 DDV655375:DDY655381 DNR655375:DNU655381 DXN655375:DXQ655381 EHJ655375:EHM655381 ERF655375:ERI655381 FBB655375:FBE655381 FKX655375:FLA655381 FUT655375:FUW655381 GEP655375:GES655381 GOL655375:GOO655381 GYH655375:GYK655381 HID655375:HIG655381 HRZ655375:HSC655381 IBV655375:IBY655381 ILR655375:ILU655381 IVN655375:IVQ655381 JFJ655375:JFM655381 JPF655375:JPI655381 JZB655375:JZE655381 KIX655375:KJA655381 KST655375:KSW655381 LCP655375:LCS655381 LML655375:LMO655381 LWH655375:LWK655381 MGD655375:MGG655381 MPZ655375:MQC655381 MZV655375:MZY655381 NJR655375:NJU655381 NTN655375:NTQ655381 ODJ655375:ODM655381 ONF655375:ONI655381 OXB655375:OXE655381 PGX655375:PHA655381 PQT655375:PQW655381 QAP655375:QAS655381 QKL655375:QKO655381 QUH655375:QUK655381 RED655375:REG655381 RNZ655375:ROC655381 RXV655375:RXY655381 SHR655375:SHU655381 SRN655375:SRQ655381 TBJ655375:TBM655381 TLF655375:TLI655381 TVB655375:TVE655381 UEX655375:UFA655381 UOT655375:UOW655381 UYP655375:UYS655381 VIL655375:VIO655381 VSH655375:VSK655381 WCD655375:WCG655381 WLZ655375:WMC655381 WVV655375:WVY655381 N720911:Q720917 JJ720911:JM720917 TF720911:TI720917 ADB720911:ADE720917 AMX720911:ANA720917 AWT720911:AWW720917 BGP720911:BGS720917 BQL720911:BQO720917 CAH720911:CAK720917 CKD720911:CKG720917 CTZ720911:CUC720917 DDV720911:DDY720917 DNR720911:DNU720917 DXN720911:DXQ720917 EHJ720911:EHM720917 ERF720911:ERI720917 FBB720911:FBE720917 FKX720911:FLA720917 FUT720911:FUW720917 GEP720911:GES720917 GOL720911:GOO720917 GYH720911:GYK720917 HID720911:HIG720917 HRZ720911:HSC720917 IBV720911:IBY720917 ILR720911:ILU720917 IVN720911:IVQ720917 JFJ720911:JFM720917 JPF720911:JPI720917 JZB720911:JZE720917 KIX720911:KJA720917 KST720911:KSW720917 LCP720911:LCS720917 LML720911:LMO720917 LWH720911:LWK720917 MGD720911:MGG720917 MPZ720911:MQC720917 MZV720911:MZY720917 NJR720911:NJU720917 NTN720911:NTQ720917 ODJ720911:ODM720917 ONF720911:ONI720917 OXB720911:OXE720917 PGX720911:PHA720917 PQT720911:PQW720917 QAP720911:QAS720917 QKL720911:QKO720917 QUH720911:QUK720917 RED720911:REG720917 RNZ720911:ROC720917 RXV720911:RXY720917 SHR720911:SHU720917 SRN720911:SRQ720917 TBJ720911:TBM720917 TLF720911:TLI720917 TVB720911:TVE720917 UEX720911:UFA720917 UOT720911:UOW720917 UYP720911:UYS720917 VIL720911:VIO720917 VSH720911:VSK720917 WCD720911:WCG720917 WLZ720911:WMC720917 WVV720911:WVY720917 N786447:Q786453 JJ786447:JM786453 TF786447:TI786453 ADB786447:ADE786453 AMX786447:ANA786453 AWT786447:AWW786453 BGP786447:BGS786453 BQL786447:BQO786453 CAH786447:CAK786453 CKD786447:CKG786453 CTZ786447:CUC786453 DDV786447:DDY786453 DNR786447:DNU786453 DXN786447:DXQ786453 EHJ786447:EHM786453 ERF786447:ERI786453 FBB786447:FBE786453 FKX786447:FLA786453 FUT786447:FUW786453 GEP786447:GES786453 GOL786447:GOO786453 GYH786447:GYK786453 HID786447:HIG786453 HRZ786447:HSC786453 IBV786447:IBY786453 ILR786447:ILU786453 IVN786447:IVQ786453 JFJ786447:JFM786453 JPF786447:JPI786453 JZB786447:JZE786453 KIX786447:KJA786453 KST786447:KSW786453 LCP786447:LCS786453 LML786447:LMO786453 LWH786447:LWK786453 MGD786447:MGG786453 MPZ786447:MQC786453 MZV786447:MZY786453 NJR786447:NJU786453 NTN786447:NTQ786453 ODJ786447:ODM786453 ONF786447:ONI786453 OXB786447:OXE786453 PGX786447:PHA786453 PQT786447:PQW786453 QAP786447:QAS786453 QKL786447:QKO786453 QUH786447:QUK786453 RED786447:REG786453 RNZ786447:ROC786453 RXV786447:RXY786453 SHR786447:SHU786453 SRN786447:SRQ786453 TBJ786447:TBM786453 TLF786447:TLI786453 TVB786447:TVE786453 UEX786447:UFA786453 UOT786447:UOW786453 UYP786447:UYS786453 VIL786447:VIO786453 VSH786447:VSK786453 WCD786447:WCG786453 WLZ786447:WMC786453 WVV786447:WVY786453 N851983:Q851989 JJ851983:JM851989 TF851983:TI851989 ADB851983:ADE851989 AMX851983:ANA851989 AWT851983:AWW851989 BGP851983:BGS851989 BQL851983:BQO851989 CAH851983:CAK851989 CKD851983:CKG851989 CTZ851983:CUC851989 DDV851983:DDY851989 DNR851983:DNU851989 DXN851983:DXQ851989 EHJ851983:EHM851989 ERF851983:ERI851989 FBB851983:FBE851989 FKX851983:FLA851989 FUT851983:FUW851989 GEP851983:GES851989 GOL851983:GOO851989 GYH851983:GYK851989 HID851983:HIG851989 HRZ851983:HSC851989 IBV851983:IBY851989 ILR851983:ILU851989 IVN851983:IVQ851989 JFJ851983:JFM851989 JPF851983:JPI851989 JZB851983:JZE851989 KIX851983:KJA851989 KST851983:KSW851989 LCP851983:LCS851989 LML851983:LMO851989 LWH851983:LWK851989 MGD851983:MGG851989 MPZ851983:MQC851989 MZV851983:MZY851989 NJR851983:NJU851989 NTN851983:NTQ851989 ODJ851983:ODM851989 ONF851983:ONI851989 OXB851983:OXE851989 PGX851983:PHA851989 PQT851983:PQW851989 QAP851983:QAS851989 QKL851983:QKO851989 QUH851983:QUK851989 RED851983:REG851989 RNZ851983:ROC851989 RXV851983:RXY851989 SHR851983:SHU851989 SRN851983:SRQ851989 TBJ851983:TBM851989 TLF851983:TLI851989 TVB851983:TVE851989 UEX851983:UFA851989 UOT851983:UOW851989 UYP851983:UYS851989 VIL851983:VIO851989 VSH851983:VSK851989 WCD851983:WCG851989 WLZ851983:WMC851989 WVV851983:WVY851989 N917519:Q917525 JJ917519:JM917525 TF917519:TI917525 ADB917519:ADE917525 AMX917519:ANA917525 AWT917519:AWW917525 BGP917519:BGS917525 BQL917519:BQO917525 CAH917519:CAK917525 CKD917519:CKG917525 CTZ917519:CUC917525 DDV917519:DDY917525 DNR917519:DNU917525 DXN917519:DXQ917525 EHJ917519:EHM917525 ERF917519:ERI917525 FBB917519:FBE917525 FKX917519:FLA917525 FUT917519:FUW917525 GEP917519:GES917525 GOL917519:GOO917525 GYH917519:GYK917525 HID917519:HIG917525 HRZ917519:HSC917525 IBV917519:IBY917525 ILR917519:ILU917525 IVN917519:IVQ917525 JFJ917519:JFM917525 JPF917519:JPI917525 JZB917519:JZE917525 KIX917519:KJA917525 KST917519:KSW917525 LCP917519:LCS917525 LML917519:LMO917525 LWH917519:LWK917525 MGD917519:MGG917525 MPZ917519:MQC917525 MZV917519:MZY917525 NJR917519:NJU917525 NTN917519:NTQ917525 ODJ917519:ODM917525 ONF917519:ONI917525 OXB917519:OXE917525 PGX917519:PHA917525 PQT917519:PQW917525 QAP917519:QAS917525 QKL917519:QKO917525 QUH917519:QUK917525 RED917519:REG917525 RNZ917519:ROC917525 RXV917519:RXY917525 SHR917519:SHU917525 SRN917519:SRQ917525 TBJ917519:TBM917525 TLF917519:TLI917525 TVB917519:TVE917525 UEX917519:UFA917525 UOT917519:UOW917525 UYP917519:UYS917525 VIL917519:VIO917525 VSH917519:VSK917525 WCD917519:WCG917525 WLZ917519:WMC917525 WVV917519:WVY917525 N983055:Q983061 JJ983055:JM983061 TF983055:TI983061 ADB983055:ADE983061 AMX983055:ANA983061 AWT983055:AWW983061 BGP983055:BGS983061 BQL983055:BQO983061 CAH983055:CAK983061 CKD983055:CKG983061 CTZ983055:CUC983061 DDV983055:DDY983061 DNR983055:DNU983061 DXN983055:DXQ983061 EHJ983055:EHM983061 ERF983055:ERI983061 FBB983055:FBE983061 FKX983055:FLA983061 FUT983055:FUW983061 GEP983055:GES983061 GOL983055:GOO983061 GYH983055:GYK983061 HID983055:HIG983061 HRZ983055:HSC983061 IBV983055:IBY983061 ILR983055:ILU983061 IVN983055:IVQ983061 JFJ983055:JFM983061 JPF983055:JPI983061 JZB983055:JZE983061 KIX983055:KJA983061 KST983055:KSW983061 LCP983055:LCS983061 LML983055:LMO983061 LWH983055:LWK983061 MGD983055:MGG983061 MPZ983055:MQC983061 MZV983055:MZY983061 NJR983055:NJU983061 NTN983055:NTQ983061 ODJ983055:ODM983061 ONF983055:ONI983061 OXB983055:OXE983061 PGX983055:PHA983061 PQT983055:PQW983061 QAP983055:QAS983061 QKL983055:QKO983061 QUH983055:QUK983061 RED983055:REG983061 RNZ983055:ROC983061 RXV983055:RXY983061 SHR983055:SHU983061 SRN983055:SRQ983061 TBJ983055:TBM983061 TLF983055:TLI983061 TVB983055:TVE983061 UEX983055:UFA983061 UOT983055:UOW983061 UYP983055:UYS983061 VIL983055:VIO983061 VSH983055:VSK983061 WCD983055:WCG983061 WLZ983055:WMC983061 WVV983055: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H65551:H65557 WVP983055:WVP983061 WLT983055:WLT983061 WBX983055:WBX983061 VSB983055:VSB983061 VIF983055:VIF983061 UYJ983055:UYJ983061 UON983055:UON983061 UER983055:UER983061 TUV983055:TUV983061 TKZ983055:TKZ983061 TBD983055:TBD983061 SRH983055:SRH983061 SHL983055:SHL983061 RXP983055:RXP983061 RNT983055:RNT983061 RDX983055:RDX983061 QUB983055:QUB983061 QKF983055:QKF983061 QAJ983055:QAJ983061 PQN983055:PQN983061 PGR983055:PGR983061 OWV983055:OWV983061 OMZ983055:OMZ983061 ODD983055:ODD983061 NTH983055:NTH983061 NJL983055:NJL983061 MZP983055:MZP983061 MPT983055:MPT983061 MFX983055:MFX983061 LWB983055:LWB983061 LMF983055:LMF983061 LCJ983055:LCJ983061 KSN983055:KSN983061 KIR983055:KIR983061 JYV983055:JYV983061 JOZ983055:JOZ983061 JFD983055:JFD983061 IVH983055:IVH983061 ILL983055:ILL983061 IBP983055:IBP983061 HRT983055:HRT983061 HHX983055:HHX983061 GYB983055:GYB983061 GOF983055:GOF983061 GEJ983055:GEJ983061 FUN983055:FUN983061 FKR983055:FKR983061 FAV983055:FAV983061 EQZ983055:EQZ983061 EHD983055:EHD983061 DXH983055:DXH983061 DNL983055:DNL983061 DDP983055:DDP983061 CTT983055:CTT983061 CJX983055:CJX983061 CAB983055:CAB983061 BQF983055:BQF983061 BGJ983055:BGJ983061 AWN983055:AWN983061 AMR983055:AMR983061 ACV983055:ACV983061 SZ983055:SZ983061 JD983055:JD983061 H983055:H983061 WVP917519:WVP917525 WLT917519:WLT917525 WBX917519:WBX917525 VSB917519:VSB917525 VIF917519:VIF917525 UYJ917519:UYJ917525 UON917519:UON917525 UER917519:UER917525 TUV917519:TUV917525 TKZ917519:TKZ917525 TBD917519:TBD917525 SRH917519:SRH917525 SHL917519:SHL917525 RXP917519:RXP917525 RNT917519:RNT917525 RDX917519:RDX917525 QUB917519:QUB917525 QKF917519:QKF917525 QAJ917519:QAJ917525 PQN917519:PQN917525 PGR917519:PGR917525 OWV917519:OWV917525 OMZ917519:OMZ917525 ODD917519:ODD917525 NTH917519:NTH917525 NJL917519:NJL917525 MZP917519:MZP917525 MPT917519:MPT917525 MFX917519:MFX917525 LWB917519:LWB917525 LMF917519:LMF917525 LCJ917519:LCJ917525 KSN917519:KSN917525 KIR917519:KIR917525 JYV917519:JYV917525 JOZ917519:JOZ917525 JFD917519:JFD917525 IVH917519:IVH917525 ILL917519:ILL917525 IBP917519:IBP917525 HRT917519:HRT917525 HHX917519:HHX917525 GYB917519:GYB917525 GOF917519:GOF917525 GEJ917519:GEJ917525 FUN917519:FUN917525 FKR917519:FKR917525 FAV917519:FAV917525 EQZ917519:EQZ917525 EHD917519:EHD917525 DXH917519:DXH917525 DNL917519:DNL917525 DDP917519:DDP917525 CTT917519:CTT917525 CJX917519:CJX917525 CAB917519:CAB917525 BQF917519:BQF917525 BGJ917519:BGJ917525 AWN917519:AWN917525 AMR917519:AMR917525 ACV917519:ACV917525 SZ917519:SZ917525 JD917519:JD917525 H917519:H917525 WVP851983:WVP851989 WLT851983:WLT851989 WBX851983:WBX851989 VSB851983:VSB851989 VIF851983:VIF851989 UYJ851983:UYJ851989 UON851983:UON851989 UER851983:UER851989 TUV851983:TUV851989 TKZ851983:TKZ851989 TBD851983:TBD851989 SRH851983:SRH851989 SHL851983:SHL851989 RXP851983:RXP851989 RNT851983:RNT851989 RDX851983:RDX851989 QUB851983:QUB851989 QKF851983:QKF851989 QAJ851983:QAJ851989 PQN851983:PQN851989 PGR851983:PGR851989 OWV851983:OWV851989 OMZ851983:OMZ851989 ODD851983:ODD851989 NTH851983:NTH851989 NJL851983:NJL851989 MZP851983:MZP851989 MPT851983:MPT851989 MFX851983:MFX851989 LWB851983:LWB851989 LMF851983:LMF851989 LCJ851983:LCJ851989 KSN851983:KSN851989 KIR851983:KIR851989 JYV851983:JYV851989 JOZ851983:JOZ851989 JFD851983:JFD851989 IVH851983:IVH851989 ILL851983:ILL851989 IBP851983:IBP851989 HRT851983:HRT851989 HHX851983:HHX851989 GYB851983:GYB851989 GOF851983:GOF851989 GEJ851983:GEJ851989 FUN851983:FUN851989 FKR851983:FKR851989 FAV851983:FAV851989 EQZ851983:EQZ851989 EHD851983:EHD851989 DXH851983:DXH851989 DNL851983:DNL851989 DDP851983:DDP851989 CTT851983:CTT851989 CJX851983:CJX851989 CAB851983:CAB851989 BQF851983:BQF851989 BGJ851983:BGJ851989 AWN851983:AWN851989 AMR851983:AMR851989 ACV851983:ACV851989 SZ851983:SZ851989 JD851983:JD851989 H851983:H851989 WVP786447:WVP786453 WLT786447:WLT786453 WBX786447:WBX786453 VSB786447:VSB786453 VIF786447:VIF786453 UYJ786447:UYJ786453 UON786447:UON786453 UER786447:UER786453 TUV786447:TUV786453 TKZ786447:TKZ786453 TBD786447:TBD786453 SRH786447:SRH786453 SHL786447:SHL786453 RXP786447:RXP786453 RNT786447:RNT786453 RDX786447:RDX786453 QUB786447:QUB786453 QKF786447:QKF786453 QAJ786447:QAJ786453 PQN786447:PQN786453 PGR786447:PGR786453 OWV786447:OWV786453 OMZ786447:OMZ786453 ODD786447:ODD786453 NTH786447:NTH786453 NJL786447:NJL786453 MZP786447:MZP786453 MPT786447:MPT786453 MFX786447:MFX786453 LWB786447:LWB786453 LMF786447:LMF786453 LCJ786447:LCJ786453 KSN786447:KSN786453 KIR786447:KIR786453 JYV786447:JYV786453 JOZ786447:JOZ786453 JFD786447:JFD786453 IVH786447:IVH786453 ILL786447:ILL786453 IBP786447:IBP786453 HRT786447:HRT786453 HHX786447:HHX786453 GYB786447:GYB786453 GOF786447:GOF786453 GEJ786447:GEJ786453 FUN786447:FUN786453 FKR786447:FKR786453 FAV786447:FAV786453 EQZ786447:EQZ786453 EHD786447:EHD786453 DXH786447:DXH786453 DNL786447:DNL786453 DDP786447:DDP786453 CTT786447:CTT786453 CJX786447:CJX786453 CAB786447:CAB786453 BQF786447:BQF786453 BGJ786447:BGJ786453 AWN786447:AWN786453 AMR786447:AMR786453 ACV786447:ACV786453 SZ786447:SZ786453 JD786447:JD786453 H786447:H786453 WVP720911:WVP720917 WLT720911:WLT720917 WBX720911:WBX720917 VSB720911:VSB720917 VIF720911:VIF720917 UYJ720911:UYJ720917 UON720911:UON720917 UER720911:UER720917 TUV720911:TUV720917 TKZ720911:TKZ720917 TBD720911:TBD720917 SRH720911:SRH720917 SHL720911:SHL720917 RXP720911:RXP720917 RNT720911:RNT720917 RDX720911:RDX720917 QUB720911:QUB720917 QKF720911:QKF720917 QAJ720911:QAJ720917 PQN720911:PQN720917 PGR720911:PGR720917 OWV720911:OWV720917 OMZ720911:OMZ720917 ODD720911:ODD720917 NTH720911:NTH720917 NJL720911:NJL720917 MZP720911:MZP720917 MPT720911:MPT720917 MFX720911:MFX720917 LWB720911:LWB720917 LMF720911:LMF720917 LCJ720911:LCJ720917 KSN720911:KSN720917 KIR720911:KIR720917 JYV720911:JYV720917 JOZ720911:JOZ720917 JFD720911:JFD720917 IVH720911:IVH720917 ILL720911:ILL720917 IBP720911:IBP720917 HRT720911:HRT720917 HHX720911:HHX720917 GYB720911:GYB720917 GOF720911:GOF720917 GEJ720911:GEJ720917 FUN720911:FUN720917 FKR720911:FKR720917 FAV720911:FAV720917 EQZ720911:EQZ720917 EHD720911:EHD720917 DXH720911:DXH720917 DNL720911:DNL720917 DDP720911:DDP720917 CTT720911:CTT720917 CJX720911:CJX720917 CAB720911:CAB720917 BQF720911:BQF720917 BGJ720911:BGJ720917 AWN720911:AWN720917 AMR720911:AMR720917 ACV720911:ACV720917 SZ720911:SZ720917 JD720911:JD720917 H720911:H720917 WVP655375:WVP655381 WLT655375:WLT655381 WBX655375:WBX655381 VSB655375:VSB655381 VIF655375:VIF655381 UYJ655375:UYJ655381 UON655375:UON655381 UER655375:UER655381 TUV655375:TUV655381 TKZ655375:TKZ655381 TBD655375:TBD655381 SRH655375:SRH655381 SHL655375:SHL655381 RXP655375:RXP655381 RNT655375:RNT655381 RDX655375:RDX655381 QUB655375:QUB655381 QKF655375:QKF655381 QAJ655375:QAJ655381 PQN655375:PQN655381 PGR655375:PGR655381 OWV655375:OWV655381 OMZ655375:OMZ655381 ODD655375:ODD655381 NTH655375:NTH655381 NJL655375:NJL655381 MZP655375:MZP655381 MPT655375:MPT655381 MFX655375:MFX655381 LWB655375:LWB655381 LMF655375:LMF655381 LCJ655375:LCJ655381 KSN655375:KSN655381 KIR655375:KIR655381 JYV655375:JYV655381 JOZ655375:JOZ655381 JFD655375:JFD655381 IVH655375:IVH655381 ILL655375:ILL655381 IBP655375:IBP655381 HRT655375:HRT655381 HHX655375:HHX655381 GYB655375:GYB655381 GOF655375:GOF655381 GEJ655375:GEJ655381 FUN655375:FUN655381 FKR655375:FKR655381 FAV655375:FAV655381 EQZ655375:EQZ655381 EHD655375:EHD655381 DXH655375:DXH655381 DNL655375:DNL655381 DDP655375:DDP655381 CTT655375:CTT655381 CJX655375:CJX655381 CAB655375:CAB655381 BQF655375:BQF655381 BGJ655375:BGJ655381 AWN655375:AWN655381 AMR655375:AMR655381 ACV655375:ACV655381 SZ655375:SZ655381 JD655375:JD655381 H655375:H655381 WVP589839:WVP589845 WLT589839:WLT589845 WBX589839:WBX589845 VSB589839:VSB589845 VIF589839:VIF589845 UYJ589839:UYJ589845 UON589839:UON589845 UER589839:UER589845 TUV589839:TUV589845 TKZ589839:TKZ589845 TBD589839:TBD589845 SRH589839:SRH589845 SHL589839:SHL589845 RXP589839:RXP589845 RNT589839:RNT589845 RDX589839:RDX589845 QUB589839:QUB589845 QKF589839:QKF589845 QAJ589839:QAJ589845 PQN589839:PQN589845 PGR589839:PGR589845 OWV589839:OWV589845 OMZ589839:OMZ589845 ODD589839:ODD589845 NTH589839:NTH589845 NJL589839:NJL589845 MZP589839:MZP589845 MPT589839:MPT589845 MFX589839:MFX589845 LWB589839:LWB589845 LMF589839:LMF589845 LCJ589839:LCJ589845 KSN589839:KSN589845 KIR589839:KIR589845 JYV589839:JYV589845 JOZ589839:JOZ589845 JFD589839:JFD589845 IVH589839:IVH589845 ILL589839:ILL589845 IBP589839:IBP589845 HRT589839:HRT589845 HHX589839:HHX589845 GYB589839:GYB589845 GOF589839:GOF589845 GEJ589839:GEJ589845 FUN589839:FUN589845 FKR589839:FKR589845 FAV589839:FAV589845 EQZ589839:EQZ589845 EHD589839:EHD589845 DXH589839:DXH589845 DNL589839:DNL589845 DDP589839:DDP589845 CTT589839:CTT589845 CJX589839:CJX589845 CAB589839:CAB589845 BQF589839:BQF589845 BGJ589839:BGJ589845 AWN589839:AWN589845 AMR589839:AMR589845 ACV589839:ACV589845 SZ589839:SZ589845 JD589839:JD589845 H589839:H589845 WVP524303:WVP524309 WLT524303:WLT524309 WBX524303:WBX524309 VSB524303:VSB524309 VIF524303:VIF524309 UYJ524303:UYJ524309 UON524303:UON524309 UER524303:UER524309 TUV524303:TUV524309 TKZ524303:TKZ524309 TBD524303:TBD524309 SRH524303:SRH524309 SHL524303:SHL524309 RXP524303:RXP524309 RNT524303:RNT524309 RDX524303:RDX524309 QUB524303:QUB524309 QKF524303:QKF524309 QAJ524303:QAJ524309 PQN524303:PQN524309 PGR524303:PGR524309 OWV524303:OWV524309 OMZ524303:OMZ524309 ODD524303:ODD524309 NTH524303:NTH524309 NJL524303:NJL524309 MZP524303:MZP524309 MPT524303:MPT524309 MFX524303:MFX524309 LWB524303:LWB524309 LMF524303:LMF524309 LCJ524303:LCJ524309 KSN524303:KSN524309 KIR524303:KIR524309 JYV524303:JYV524309 JOZ524303:JOZ524309 JFD524303:JFD524309 IVH524303:IVH524309 ILL524303:ILL524309 IBP524303:IBP524309 HRT524303:HRT524309 HHX524303:HHX524309 GYB524303:GYB524309 GOF524303:GOF524309 GEJ524303:GEJ524309 FUN524303:FUN524309 FKR524303:FKR524309 FAV524303:FAV524309 EQZ524303:EQZ524309 EHD524303:EHD524309 DXH524303:DXH524309 DNL524303:DNL524309 DDP524303:DDP524309 CTT524303:CTT524309 CJX524303:CJX524309 CAB524303:CAB524309 BQF524303:BQF524309 BGJ524303:BGJ524309 AWN524303:AWN524309 AMR524303:AMR524309 ACV524303:ACV524309 SZ524303:SZ524309 JD524303:JD524309 H524303:H524309 WVP458767:WVP458773 WLT458767:WLT458773 WBX458767:WBX458773 VSB458767:VSB458773 VIF458767:VIF458773 UYJ458767:UYJ458773 UON458767:UON458773 UER458767:UER458773 TUV458767:TUV458773 TKZ458767:TKZ458773 TBD458767:TBD458773 SRH458767:SRH458773 SHL458767:SHL458773 RXP458767:RXP458773 RNT458767:RNT458773 RDX458767:RDX458773 QUB458767:QUB458773 QKF458767:QKF458773 QAJ458767:QAJ458773 PQN458767:PQN458773 PGR458767:PGR458773 OWV458767:OWV458773 OMZ458767:OMZ458773 ODD458767:ODD458773 NTH458767:NTH458773 NJL458767:NJL458773 MZP458767:MZP458773 MPT458767:MPT458773 MFX458767:MFX458773 LWB458767:LWB458773 LMF458767:LMF458773 LCJ458767:LCJ458773 KSN458767:KSN458773 KIR458767:KIR458773 JYV458767:JYV458773 JOZ458767:JOZ458773 JFD458767:JFD458773 IVH458767:IVH458773 ILL458767:ILL458773 IBP458767:IBP458773 HRT458767:HRT458773 HHX458767:HHX458773 GYB458767:GYB458773 GOF458767:GOF458773 GEJ458767:GEJ458773 FUN458767:FUN458773 FKR458767:FKR458773 FAV458767:FAV458773 EQZ458767:EQZ458773 EHD458767:EHD458773 DXH458767:DXH458773 DNL458767:DNL458773 DDP458767:DDP458773 CTT458767:CTT458773 CJX458767:CJX458773 CAB458767:CAB458773 BQF458767:BQF458773 BGJ458767:BGJ458773 AWN458767:AWN458773 AMR458767:AMR458773 ACV458767:ACV458773 SZ458767:SZ458773 JD458767:JD458773 H458767:H458773 WVP393231:WVP393237 WLT393231:WLT393237 WBX393231:WBX393237 VSB393231:VSB393237 VIF393231:VIF393237 UYJ393231:UYJ393237 UON393231:UON393237 UER393231:UER393237 TUV393231:TUV393237 TKZ393231:TKZ393237 TBD393231:TBD393237 SRH393231:SRH393237 SHL393231:SHL393237 RXP393231:RXP393237 RNT393231:RNT393237 RDX393231:RDX393237 QUB393231:QUB393237 QKF393231:QKF393237 QAJ393231:QAJ393237 PQN393231:PQN393237 PGR393231:PGR393237 OWV393231:OWV393237 OMZ393231:OMZ393237 ODD393231:ODD393237 NTH393231:NTH393237 NJL393231:NJL393237 MZP393231:MZP393237 MPT393231:MPT393237 MFX393231:MFX393237 LWB393231:LWB393237 LMF393231:LMF393237 LCJ393231:LCJ393237 KSN393231:KSN393237 KIR393231:KIR393237 JYV393231:JYV393237 JOZ393231:JOZ393237 JFD393231:JFD393237 IVH393231:IVH393237 ILL393231:ILL393237 IBP393231:IBP393237 HRT393231:HRT393237 HHX393231:HHX393237 GYB393231:GYB393237 GOF393231:GOF393237 GEJ393231:GEJ393237 FUN393231:FUN393237 FKR393231:FKR393237 FAV393231:FAV393237 EQZ393231:EQZ393237 EHD393231:EHD393237 DXH393231:DXH393237 DNL393231:DNL393237 DDP393231:DDP393237 CTT393231:CTT393237 CJX393231:CJX393237 CAB393231:CAB393237 BQF393231:BQF393237 BGJ393231:BGJ393237 AWN393231:AWN393237 AMR393231:AMR393237 ACV393231:ACV393237 SZ393231:SZ393237 JD393231:JD393237 H393231:H393237 WVP327695:WVP327701 WLT327695:WLT327701 WBX327695:WBX327701 VSB327695:VSB327701 VIF327695:VIF327701 UYJ327695:UYJ327701 UON327695:UON327701 UER327695:UER327701 TUV327695:TUV327701 TKZ327695:TKZ327701 TBD327695:TBD327701 SRH327695:SRH327701 SHL327695:SHL327701 RXP327695:RXP327701 RNT327695:RNT327701 RDX327695:RDX327701 QUB327695:QUB327701 QKF327695:QKF327701 QAJ327695:QAJ327701 PQN327695:PQN327701 PGR327695:PGR327701 OWV327695:OWV327701 OMZ327695:OMZ327701 ODD327695:ODD327701 NTH327695:NTH327701 NJL327695:NJL327701 MZP327695:MZP327701 MPT327695:MPT327701 MFX327695:MFX327701 LWB327695:LWB327701 LMF327695:LMF327701 LCJ327695:LCJ327701 KSN327695:KSN327701 KIR327695:KIR327701 JYV327695:JYV327701 JOZ327695:JOZ327701 JFD327695:JFD327701 IVH327695:IVH327701 ILL327695:ILL327701 IBP327695:IBP327701 HRT327695:HRT327701 HHX327695:HHX327701 GYB327695:GYB327701 GOF327695:GOF327701 GEJ327695:GEJ327701 FUN327695:FUN327701 FKR327695:FKR327701 FAV327695:FAV327701 EQZ327695:EQZ327701 EHD327695:EHD327701 DXH327695:DXH327701 DNL327695:DNL327701 DDP327695:DDP327701 CTT327695:CTT327701 CJX327695:CJX327701 CAB327695:CAB327701 BQF327695:BQF327701 BGJ327695:BGJ327701 AWN327695:AWN327701 AMR327695:AMR327701 ACV327695:ACV327701 SZ327695:SZ327701 JD327695:JD327701 H327695:H327701 WVP262159:WVP262165 WLT262159:WLT262165 WBX262159:WBX262165 VSB262159:VSB262165 VIF262159:VIF262165 UYJ262159:UYJ262165 UON262159:UON262165 UER262159:UER262165 TUV262159:TUV262165 TKZ262159:TKZ262165 TBD262159:TBD262165 SRH262159:SRH262165 SHL262159:SHL262165 RXP262159:RXP262165 RNT262159:RNT262165 RDX262159:RDX262165 QUB262159:QUB262165 QKF262159:QKF262165 QAJ262159:QAJ262165 PQN262159:PQN262165 PGR262159:PGR262165 OWV262159:OWV262165 OMZ262159:OMZ262165 ODD262159:ODD262165 NTH262159:NTH262165 NJL262159:NJL262165 MZP262159:MZP262165 MPT262159:MPT262165 MFX262159:MFX262165 LWB262159:LWB262165 LMF262159:LMF262165 LCJ262159:LCJ262165 KSN262159:KSN262165 KIR262159:KIR262165 JYV262159:JYV262165 JOZ262159:JOZ262165 JFD262159:JFD262165 IVH262159:IVH262165 ILL262159:ILL262165 IBP262159:IBP262165 HRT262159:HRT262165 HHX262159:HHX262165 GYB262159:GYB262165 GOF262159:GOF262165 GEJ262159:GEJ262165 FUN262159:FUN262165 FKR262159:FKR262165 FAV262159:FAV262165 EQZ262159:EQZ262165 EHD262159:EHD262165 DXH262159:DXH262165 DNL262159:DNL262165 DDP262159:DDP262165 CTT262159:CTT262165 CJX262159:CJX262165 CAB262159:CAB262165 BQF262159:BQF262165 BGJ262159:BGJ262165 AWN262159:AWN262165 AMR262159:AMR262165 ACV262159:ACV262165 SZ262159:SZ262165 JD262159:JD262165 H262159:H262165 WVP196623:WVP196629 WLT196623:WLT196629 WBX196623:WBX196629 VSB196623:VSB196629 VIF196623:VIF196629 UYJ196623:UYJ196629 UON196623:UON196629 UER196623:UER196629 TUV196623:TUV196629 TKZ196623:TKZ196629 TBD196623:TBD196629 SRH196623:SRH196629 SHL196623:SHL196629 RXP196623:RXP196629 RNT196623:RNT196629 RDX196623:RDX196629 QUB196623:QUB196629 QKF196623:QKF196629 QAJ196623:QAJ196629 PQN196623:PQN196629 PGR196623:PGR196629 OWV196623:OWV196629 OMZ196623:OMZ196629 ODD196623:ODD196629 NTH196623:NTH196629 NJL196623:NJL196629 MZP196623:MZP196629 MPT196623:MPT196629 MFX196623:MFX196629 LWB196623:LWB196629 LMF196623:LMF196629 LCJ196623:LCJ196629 KSN196623:KSN196629 KIR196623:KIR196629 JYV196623:JYV196629 JOZ196623:JOZ196629 JFD196623:JFD196629 IVH196623:IVH196629 ILL196623:ILL196629 IBP196623:IBP196629 HRT196623:HRT196629 HHX196623:HHX196629 GYB196623:GYB196629 GOF196623:GOF196629 GEJ196623:GEJ196629 FUN196623:FUN196629 FKR196623:FKR196629 FAV196623:FAV196629 EQZ196623:EQZ196629 EHD196623:EHD196629 DXH196623:DXH196629 DNL196623:DNL196629 DDP196623:DDP196629 CTT196623:CTT196629 CJX196623:CJX196629 CAB196623:CAB196629 BQF196623:BQF196629 BGJ196623:BGJ196629 AWN196623:AWN196629 AMR196623:AMR196629 ACV196623:ACV196629 SZ196623:SZ196629 JD196623:JD196629 H196623:H196629 WVP131087:WVP131093 WLT131087:WLT131093 WBX131087:WBX131093 VSB131087:VSB131093 VIF131087:VIF131093 UYJ131087:UYJ131093 UON131087:UON131093 UER131087:UER131093 TUV131087:TUV131093 TKZ131087:TKZ131093 TBD131087:TBD131093 SRH131087:SRH131093 SHL131087:SHL131093 RXP131087:RXP131093 RNT131087:RNT131093 RDX131087:RDX131093 QUB131087:QUB131093 QKF131087:QKF131093 QAJ131087:QAJ131093 PQN131087:PQN131093 PGR131087:PGR131093 OWV131087:OWV131093 OMZ131087:OMZ131093 ODD131087:ODD131093 NTH131087:NTH131093 NJL131087:NJL131093 MZP131087:MZP131093 MPT131087:MPT131093 MFX131087:MFX131093 LWB131087:LWB131093 LMF131087:LMF131093 LCJ131087:LCJ131093 KSN131087:KSN131093 KIR131087:KIR131093 JYV131087:JYV131093 JOZ131087:JOZ131093 JFD131087:JFD131093 IVH131087:IVH131093 ILL131087:ILL131093 IBP131087:IBP131093 HRT131087:HRT131093 HHX131087:HHX131093 GYB131087:GYB131093 GOF131087:GOF131093 GEJ131087:GEJ131093 FUN131087:FUN131093 FKR131087:FKR131093 FAV131087:FAV131093 EQZ131087:EQZ131093 EHD131087:EHD131093 DXH131087:DXH131093 DNL131087:DNL131093 DDP131087:DDP131093 CTT131087:CTT131093 CJX131087:CJX131093 CAB131087:CAB131093 BQF131087:BQF131093 BGJ131087:BGJ131093 AWN131087:AWN131093 AMR131087:AMR131093 ACV131087:ACV131093 SZ131087:SZ131093 JD131087:JD131093 H131087:H131093 WVP65551:WVP65557 WLT65551:WLT65557 WBX65551:WBX65557 VSB65551:VSB65557 VIF65551:VIF65557 UYJ65551:UYJ65557 UON65551:UON65557 UER65551:UER65557 TUV65551:TUV65557 TKZ65551:TKZ65557 TBD65551:TBD65557 SRH65551:SRH65557 SHL65551:SHL65557 RXP65551:RXP65557 RNT65551:RNT65557 RDX65551:RDX65557 QUB65551:QUB65557 QKF65551:QKF65557 QAJ65551:QAJ65557 PQN65551:PQN65557 PGR65551:PGR65557 OWV65551:OWV65557 OMZ65551:OMZ65557 ODD65551:ODD65557 NTH65551:NTH65557 NJL65551:NJL65557 MZP65551:MZP65557 MPT65551:MPT65557 MFX65551:MFX65557 LWB65551:LWB65557 LMF65551:LMF65557 LCJ65551:LCJ65557 KSN65551:KSN65557 KIR65551:KIR65557 JYV65551:JYV65557 JOZ65551:JOZ65557 JFD65551:JFD65557 IVH65551:IVH65557 ILL65551:ILL65557 IBP65551:IBP65557 HRT65551:HRT65557 HHX65551:HHX65557 GYB65551:GYB65557 GOF65551:GOF65557 GEJ65551:GEJ65557 FUN65551:FUN65557 FKR65551:FKR65557 FAV65551:FAV65557 EQZ65551:EQZ65557 EHD65551:EHD65557 DXH65551:DXH65557 DNL65551:DNL65557 DDP65551:DDP65557 CTT65551:CTT65557 CJX65551:CJX65557 CAB65551:CAB65557 BQF65551:BQF65557 BGJ65551:BGJ65557 AWN65551:AWN65557 AMR65551:AMR65557 ACV65551:ACV65557 SZ65551:SZ65557 JD65551:JD65557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H20:H21">
      <formula1>$F$30:$F$34</formula1>
    </dataValidation>
    <dataValidation type="list" allowBlank="1" showInputMessage="1" showErrorMessage="1" sqref="Y65551:AA65557 WWG983055:WWI983061 WMK983055:WMM983061 WCO983055:WCQ983061 VSS983055:VSU983061 VIW983055:VIY983061 UZA983055:UZC983061 UPE983055:UPG983061 UFI983055:UFK983061 TVM983055:TVO983061 TLQ983055:TLS983061 TBU983055:TBW983061 SRY983055:SSA983061 SIC983055:SIE983061 RYG983055:RYI983061 ROK983055:ROM983061 REO983055:REQ983061 QUS983055:QUU983061 QKW983055:QKY983061 QBA983055:QBC983061 PRE983055:PRG983061 PHI983055:PHK983061 OXM983055:OXO983061 ONQ983055:ONS983061 ODU983055:ODW983061 NTY983055:NUA983061 NKC983055:NKE983061 NAG983055:NAI983061 MQK983055:MQM983061 MGO983055:MGQ983061 LWS983055:LWU983061 LMW983055:LMY983061 LDA983055:LDC983061 KTE983055:KTG983061 KJI983055:KJK983061 JZM983055:JZO983061 JPQ983055:JPS983061 JFU983055:JFW983061 IVY983055:IWA983061 IMC983055:IME983061 ICG983055:ICI983061 HSK983055:HSM983061 HIO983055:HIQ983061 GYS983055:GYU983061 GOW983055:GOY983061 GFA983055:GFC983061 FVE983055:FVG983061 FLI983055:FLK983061 FBM983055:FBO983061 ERQ983055:ERS983061 EHU983055:EHW983061 DXY983055:DYA983061 DOC983055:DOE983061 DEG983055:DEI983061 CUK983055:CUM983061 CKO983055:CKQ983061 CAS983055:CAU983061 BQW983055:BQY983061 BHA983055:BHC983061 AXE983055:AXG983061 ANI983055:ANK983061 ADM983055:ADO983061 TQ983055:TS983061 JU983055:JW983061 Y983055:AA983061 WWG917519:WWI917525 WMK917519:WMM917525 WCO917519:WCQ917525 VSS917519:VSU917525 VIW917519:VIY917525 UZA917519:UZC917525 UPE917519:UPG917525 UFI917519:UFK917525 TVM917519:TVO917525 TLQ917519:TLS917525 TBU917519:TBW917525 SRY917519:SSA917525 SIC917519:SIE917525 RYG917519:RYI917525 ROK917519:ROM917525 REO917519:REQ917525 QUS917519:QUU917525 QKW917519:QKY917525 QBA917519:QBC917525 PRE917519:PRG917525 PHI917519:PHK917525 OXM917519:OXO917525 ONQ917519:ONS917525 ODU917519:ODW917525 NTY917519:NUA917525 NKC917519:NKE917525 NAG917519:NAI917525 MQK917519:MQM917525 MGO917519:MGQ917525 LWS917519:LWU917525 LMW917519:LMY917525 LDA917519:LDC917525 KTE917519:KTG917525 KJI917519:KJK917525 JZM917519:JZO917525 JPQ917519:JPS917525 JFU917519:JFW917525 IVY917519:IWA917525 IMC917519:IME917525 ICG917519:ICI917525 HSK917519:HSM917525 HIO917519:HIQ917525 GYS917519:GYU917525 GOW917519:GOY917525 GFA917519:GFC917525 FVE917519:FVG917525 FLI917519:FLK917525 FBM917519:FBO917525 ERQ917519:ERS917525 EHU917519:EHW917525 DXY917519:DYA917525 DOC917519:DOE917525 DEG917519:DEI917525 CUK917519:CUM917525 CKO917519:CKQ917525 CAS917519:CAU917525 BQW917519:BQY917525 BHA917519:BHC917525 AXE917519:AXG917525 ANI917519:ANK917525 ADM917519:ADO917525 TQ917519:TS917525 JU917519:JW917525 Y917519:AA917525 WWG851983:WWI851989 WMK851983:WMM851989 WCO851983:WCQ851989 VSS851983:VSU851989 VIW851983:VIY851989 UZA851983:UZC851989 UPE851983:UPG851989 UFI851983:UFK851989 TVM851983:TVO851989 TLQ851983:TLS851989 TBU851983:TBW851989 SRY851983:SSA851989 SIC851983:SIE851989 RYG851983:RYI851989 ROK851983:ROM851989 REO851983:REQ851989 QUS851983:QUU851989 QKW851983:QKY851989 QBA851983:QBC851989 PRE851983:PRG851989 PHI851983:PHK851989 OXM851983:OXO851989 ONQ851983:ONS851989 ODU851983:ODW851989 NTY851983:NUA851989 NKC851983:NKE851989 NAG851983:NAI851989 MQK851983:MQM851989 MGO851983:MGQ851989 LWS851983:LWU851989 LMW851983:LMY851989 LDA851983:LDC851989 KTE851983:KTG851989 KJI851983:KJK851989 JZM851983:JZO851989 JPQ851983:JPS851989 JFU851983:JFW851989 IVY851983:IWA851989 IMC851983:IME851989 ICG851983:ICI851989 HSK851983:HSM851989 HIO851983:HIQ851989 GYS851983:GYU851989 GOW851983:GOY851989 GFA851983:GFC851989 FVE851983:FVG851989 FLI851983:FLK851989 FBM851983:FBO851989 ERQ851983:ERS851989 EHU851983:EHW851989 DXY851983:DYA851989 DOC851983:DOE851989 DEG851983:DEI851989 CUK851983:CUM851989 CKO851983:CKQ851989 CAS851983:CAU851989 BQW851983:BQY851989 BHA851983:BHC851989 AXE851983:AXG851989 ANI851983:ANK851989 ADM851983:ADO851989 TQ851983:TS851989 JU851983:JW851989 Y851983:AA851989 WWG786447:WWI786453 WMK786447:WMM786453 WCO786447:WCQ786453 VSS786447:VSU786453 VIW786447:VIY786453 UZA786447:UZC786453 UPE786447:UPG786453 UFI786447:UFK786453 TVM786447:TVO786453 TLQ786447:TLS786453 TBU786447:TBW786453 SRY786447:SSA786453 SIC786447:SIE786453 RYG786447:RYI786453 ROK786447:ROM786453 REO786447:REQ786453 QUS786447:QUU786453 QKW786447:QKY786453 QBA786447:QBC786453 PRE786447:PRG786453 PHI786447:PHK786453 OXM786447:OXO786453 ONQ786447:ONS786453 ODU786447:ODW786453 NTY786447:NUA786453 NKC786447:NKE786453 NAG786447:NAI786453 MQK786447:MQM786453 MGO786447:MGQ786453 LWS786447:LWU786453 LMW786447:LMY786453 LDA786447:LDC786453 KTE786447:KTG786453 KJI786447:KJK786453 JZM786447:JZO786453 JPQ786447:JPS786453 JFU786447:JFW786453 IVY786447:IWA786453 IMC786447:IME786453 ICG786447:ICI786453 HSK786447:HSM786453 HIO786447:HIQ786453 GYS786447:GYU786453 GOW786447:GOY786453 GFA786447:GFC786453 FVE786447:FVG786453 FLI786447:FLK786453 FBM786447:FBO786453 ERQ786447:ERS786453 EHU786447:EHW786453 DXY786447:DYA786453 DOC786447:DOE786453 DEG786447:DEI786453 CUK786447:CUM786453 CKO786447:CKQ786453 CAS786447:CAU786453 BQW786447:BQY786453 BHA786447:BHC786453 AXE786447:AXG786453 ANI786447:ANK786453 ADM786447:ADO786453 TQ786447:TS786453 JU786447:JW786453 Y786447:AA786453 WWG720911:WWI720917 WMK720911:WMM720917 WCO720911:WCQ720917 VSS720911:VSU720917 VIW720911:VIY720917 UZA720911:UZC720917 UPE720911:UPG720917 UFI720911:UFK720917 TVM720911:TVO720917 TLQ720911:TLS720917 TBU720911:TBW720917 SRY720911:SSA720917 SIC720911:SIE720917 RYG720911:RYI720917 ROK720911:ROM720917 REO720911:REQ720917 QUS720911:QUU720917 QKW720911:QKY720917 QBA720911:QBC720917 PRE720911:PRG720917 PHI720911:PHK720917 OXM720911:OXO720917 ONQ720911:ONS720917 ODU720911:ODW720917 NTY720911:NUA720917 NKC720911:NKE720917 NAG720911:NAI720917 MQK720911:MQM720917 MGO720911:MGQ720917 LWS720911:LWU720917 LMW720911:LMY720917 LDA720911:LDC720917 KTE720911:KTG720917 KJI720911:KJK720917 JZM720911:JZO720917 JPQ720911:JPS720917 JFU720911:JFW720917 IVY720911:IWA720917 IMC720911:IME720917 ICG720911:ICI720917 HSK720911:HSM720917 HIO720911:HIQ720917 GYS720911:GYU720917 GOW720911:GOY720917 GFA720911:GFC720917 FVE720911:FVG720917 FLI720911:FLK720917 FBM720911:FBO720917 ERQ720911:ERS720917 EHU720911:EHW720917 DXY720911:DYA720917 DOC720911:DOE720917 DEG720911:DEI720917 CUK720911:CUM720917 CKO720911:CKQ720917 CAS720911:CAU720917 BQW720911:BQY720917 BHA720911:BHC720917 AXE720911:AXG720917 ANI720911:ANK720917 ADM720911:ADO720917 TQ720911:TS720917 JU720911:JW720917 Y720911:AA720917 WWG655375:WWI655381 WMK655375:WMM655381 WCO655375:WCQ655381 VSS655375:VSU655381 VIW655375:VIY655381 UZA655375:UZC655381 UPE655375:UPG655381 UFI655375:UFK655381 TVM655375:TVO655381 TLQ655375:TLS655381 TBU655375:TBW655381 SRY655375:SSA655381 SIC655375:SIE655381 RYG655375:RYI655381 ROK655375:ROM655381 REO655375:REQ655381 QUS655375:QUU655381 QKW655375:QKY655381 QBA655375:QBC655381 PRE655375:PRG655381 PHI655375:PHK655381 OXM655375:OXO655381 ONQ655375:ONS655381 ODU655375:ODW655381 NTY655375:NUA655381 NKC655375:NKE655381 NAG655375:NAI655381 MQK655375:MQM655381 MGO655375:MGQ655381 LWS655375:LWU655381 LMW655375:LMY655381 LDA655375:LDC655381 KTE655375:KTG655381 KJI655375:KJK655381 JZM655375:JZO655381 JPQ655375:JPS655381 JFU655375:JFW655381 IVY655375:IWA655381 IMC655375:IME655381 ICG655375:ICI655381 HSK655375:HSM655381 HIO655375:HIQ655381 GYS655375:GYU655381 GOW655375:GOY655381 GFA655375:GFC655381 FVE655375:FVG655381 FLI655375:FLK655381 FBM655375:FBO655381 ERQ655375:ERS655381 EHU655375:EHW655381 DXY655375:DYA655381 DOC655375:DOE655381 DEG655375:DEI655381 CUK655375:CUM655381 CKO655375:CKQ655381 CAS655375:CAU655381 BQW655375:BQY655381 BHA655375:BHC655381 AXE655375:AXG655381 ANI655375:ANK655381 ADM655375:ADO655381 TQ655375:TS655381 JU655375:JW655381 Y655375:AA655381 WWG589839:WWI589845 WMK589839:WMM589845 WCO589839:WCQ589845 VSS589839:VSU589845 VIW589839:VIY589845 UZA589839:UZC589845 UPE589839:UPG589845 UFI589839:UFK589845 TVM589839:TVO589845 TLQ589839:TLS589845 TBU589839:TBW589845 SRY589839:SSA589845 SIC589839:SIE589845 RYG589839:RYI589845 ROK589839:ROM589845 REO589839:REQ589845 QUS589839:QUU589845 QKW589839:QKY589845 QBA589839:QBC589845 PRE589839:PRG589845 PHI589839:PHK589845 OXM589839:OXO589845 ONQ589839:ONS589845 ODU589839:ODW589845 NTY589839:NUA589845 NKC589839:NKE589845 NAG589839:NAI589845 MQK589839:MQM589845 MGO589839:MGQ589845 LWS589839:LWU589845 LMW589839:LMY589845 LDA589839:LDC589845 KTE589839:KTG589845 KJI589839:KJK589845 JZM589839:JZO589845 JPQ589839:JPS589845 JFU589839:JFW589845 IVY589839:IWA589845 IMC589839:IME589845 ICG589839:ICI589845 HSK589839:HSM589845 HIO589839:HIQ589845 GYS589839:GYU589845 GOW589839:GOY589845 GFA589839:GFC589845 FVE589839:FVG589845 FLI589839:FLK589845 FBM589839:FBO589845 ERQ589839:ERS589845 EHU589839:EHW589845 DXY589839:DYA589845 DOC589839:DOE589845 DEG589839:DEI589845 CUK589839:CUM589845 CKO589839:CKQ589845 CAS589839:CAU589845 BQW589839:BQY589845 BHA589839:BHC589845 AXE589839:AXG589845 ANI589839:ANK589845 ADM589839:ADO589845 TQ589839:TS589845 JU589839:JW589845 Y589839:AA589845 WWG524303:WWI524309 WMK524303:WMM524309 WCO524303:WCQ524309 VSS524303:VSU524309 VIW524303:VIY524309 UZA524303:UZC524309 UPE524303:UPG524309 UFI524303:UFK524309 TVM524303:TVO524309 TLQ524303:TLS524309 TBU524303:TBW524309 SRY524303:SSA524309 SIC524303:SIE524309 RYG524303:RYI524309 ROK524303:ROM524309 REO524303:REQ524309 QUS524303:QUU524309 QKW524303:QKY524309 QBA524303:QBC524309 PRE524303:PRG524309 PHI524303:PHK524309 OXM524303:OXO524309 ONQ524303:ONS524309 ODU524303:ODW524309 NTY524303:NUA524309 NKC524303:NKE524309 NAG524303:NAI524309 MQK524303:MQM524309 MGO524303:MGQ524309 LWS524303:LWU524309 LMW524303:LMY524309 LDA524303:LDC524309 KTE524303:KTG524309 KJI524303:KJK524309 JZM524303:JZO524309 JPQ524303:JPS524309 JFU524303:JFW524309 IVY524303:IWA524309 IMC524303:IME524309 ICG524303:ICI524309 HSK524303:HSM524309 HIO524303:HIQ524309 GYS524303:GYU524309 GOW524303:GOY524309 GFA524303:GFC524309 FVE524303:FVG524309 FLI524303:FLK524309 FBM524303:FBO524309 ERQ524303:ERS524309 EHU524303:EHW524309 DXY524303:DYA524309 DOC524303:DOE524309 DEG524303:DEI524309 CUK524303:CUM524309 CKO524303:CKQ524309 CAS524303:CAU524309 BQW524303:BQY524309 BHA524303:BHC524309 AXE524303:AXG524309 ANI524303:ANK524309 ADM524303:ADO524309 TQ524303:TS524309 JU524303:JW524309 Y524303:AA524309 WWG458767:WWI458773 WMK458767:WMM458773 WCO458767:WCQ458773 VSS458767:VSU458773 VIW458767:VIY458773 UZA458767:UZC458773 UPE458767:UPG458773 UFI458767:UFK458773 TVM458767:TVO458773 TLQ458767:TLS458773 TBU458767:TBW458773 SRY458767:SSA458773 SIC458767:SIE458773 RYG458767:RYI458773 ROK458767:ROM458773 REO458767:REQ458773 QUS458767:QUU458773 QKW458767:QKY458773 QBA458767:QBC458773 PRE458767:PRG458773 PHI458767:PHK458773 OXM458767:OXO458773 ONQ458767:ONS458773 ODU458767:ODW458773 NTY458767:NUA458773 NKC458767:NKE458773 NAG458767:NAI458773 MQK458767:MQM458773 MGO458767:MGQ458773 LWS458767:LWU458773 LMW458767:LMY458773 LDA458767:LDC458773 KTE458767:KTG458773 KJI458767:KJK458773 JZM458767:JZO458773 JPQ458767:JPS458773 JFU458767:JFW458773 IVY458767:IWA458773 IMC458767:IME458773 ICG458767:ICI458773 HSK458767:HSM458773 HIO458767:HIQ458773 GYS458767:GYU458773 GOW458767:GOY458773 GFA458767:GFC458773 FVE458767:FVG458773 FLI458767:FLK458773 FBM458767:FBO458773 ERQ458767:ERS458773 EHU458767:EHW458773 DXY458767:DYA458773 DOC458767:DOE458773 DEG458767:DEI458773 CUK458767:CUM458773 CKO458767:CKQ458773 CAS458767:CAU458773 BQW458767:BQY458773 BHA458767:BHC458773 AXE458767:AXG458773 ANI458767:ANK458773 ADM458767:ADO458773 TQ458767:TS458773 JU458767:JW458773 Y458767:AA458773 WWG393231:WWI393237 WMK393231:WMM393237 WCO393231:WCQ393237 VSS393231:VSU393237 VIW393231:VIY393237 UZA393231:UZC393237 UPE393231:UPG393237 UFI393231:UFK393237 TVM393231:TVO393237 TLQ393231:TLS393237 TBU393231:TBW393237 SRY393231:SSA393237 SIC393231:SIE393237 RYG393231:RYI393237 ROK393231:ROM393237 REO393231:REQ393237 QUS393231:QUU393237 QKW393231:QKY393237 QBA393231:QBC393237 PRE393231:PRG393237 PHI393231:PHK393237 OXM393231:OXO393237 ONQ393231:ONS393237 ODU393231:ODW393237 NTY393231:NUA393237 NKC393231:NKE393237 NAG393231:NAI393237 MQK393231:MQM393237 MGO393231:MGQ393237 LWS393231:LWU393237 LMW393231:LMY393237 LDA393231:LDC393237 KTE393231:KTG393237 KJI393231:KJK393237 JZM393231:JZO393237 JPQ393231:JPS393237 JFU393231:JFW393237 IVY393231:IWA393237 IMC393231:IME393237 ICG393231:ICI393237 HSK393231:HSM393237 HIO393231:HIQ393237 GYS393231:GYU393237 GOW393231:GOY393237 GFA393231:GFC393237 FVE393231:FVG393237 FLI393231:FLK393237 FBM393231:FBO393237 ERQ393231:ERS393237 EHU393231:EHW393237 DXY393231:DYA393237 DOC393231:DOE393237 DEG393231:DEI393237 CUK393231:CUM393237 CKO393231:CKQ393237 CAS393231:CAU393237 BQW393231:BQY393237 BHA393231:BHC393237 AXE393231:AXG393237 ANI393231:ANK393237 ADM393231:ADO393237 TQ393231:TS393237 JU393231:JW393237 Y393231:AA393237 WWG327695:WWI327701 WMK327695:WMM327701 WCO327695:WCQ327701 VSS327695:VSU327701 VIW327695:VIY327701 UZA327695:UZC327701 UPE327695:UPG327701 UFI327695:UFK327701 TVM327695:TVO327701 TLQ327695:TLS327701 TBU327695:TBW327701 SRY327695:SSA327701 SIC327695:SIE327701 RYG327695:RYI327701 ROK327695:ROM327701 REO327695:REQ327701 QUS327695:QUU327701 QKW327695:QKY327701 QBA327695:QBC327701 PRE327695:PRG327701 PHI327695:PHK327701 OXM327695:OXO327701 ONQ327695:ONS327701 ODU327695:ODW327701 NTY327695:NUA327701 NKC327695:NKE327701 NAG327695:NAI327701 MQK327695:MQM327701 MGO327695:MGQ327701 LWS327695:LWU327701 LMW327695:LMY327701 LDA327695:LDC327701 KTE327695:KTG327701 KJI327695:KJK327701 JZM327695:JZO327701 JPQ327695:JPS327701 JFU327695:JFW327701 IVY327695:IWA327701 IMC327695:IME327701 ICG327695:ICI327701 HSK327695:HSM327701 HIO327695:HIQ327701 GYS327695:GYU327701 GOW327695:GOY327701 GFA327695:GFC327701 FVE327695:FVG327701 FLI327695:FLK327701 FBM327695:FBO327701 ERQ327695:ERS327701 EHU327695:EHW327701 DXY327695:DYA327701 DOC327695:DOE327701 DEG327695:DEI327701 CUK327695:CUM327701 CKO327695:CKQ327701 CAS327695:CAU327701 BQW327695:BQY327701 BHA327695:BHC327701 AXE327695:AXG327701 ANI327695:ANK327701 ADM327695:ADO327701 TQ327695:TS327701 JU327695:JW327701 Y327695:AA327701 WWG262159:WWI262165 WMK262159:WMM262165 WCO262159:WCQ262165 VSS262159:VSU262165 VIW262159:VIY262165 UZA262159:UZC262165 UPE262159:UPG262165 UFI262159:UFK262165 TVM262159:TVO262165 TLQ262159:TLS262165 TBU262159:TBW262165 SRY262159:SSA262165 SIC262159:SIE262165 RYG262159:RYI262165 ROK262159:ROM262165 REO262159:REQ262165 QUS262159:QUU262165 QKW262159:QKY262165 QBA262159:QBC262165 PRE262159:PRG262165 PHI262159:PHK262165 OXM262159:OXO262165 ONQ262159:ONS262165 ODU262159:ODW262165 NTY262159:NUA262165 NKC262159:NKE262165 NAG262159:NAI262165 MQK262159:MQM262165 MGO262159:MGQ262165 LWS262159:LWU262165 LMW262159:LMY262165 LDA262159:LDC262165 KTE262159:KTG262165 KJI262159:KJK262165 JZM262159:JZO262165 JPQ262159:JPS262165 JFU262159:JFW262165 IVY262159:IWA262165 IMC262159:IME262165 ICG262159:ICI262165 HSK262159:HSM262165 HIO262159:HIQ262165 GYS262159:GYU262165 GOW262159:GOY262165 GFA262159:GFC262165 FVE262159:FVG262165 FLI262159:FLK262165 FBM262159:FBO262165 ERQ262159:ERS262165 EHU262159:EHW262165 DXY262159:DYA262165 DOC262159:DOE262165 DEG262159:DEI262165 CUK262159:CUM262165 CKO262159:CKQ262165 CAS262159:CAU262165 BQW262159:BQY262165 BHA262159:BHC262165 AXE262159:AXG262165 ANI262159:ANK262165 ADM262159:ADO262165 TQ262159:TS262165 JU262159:JW262165 Y262159:AA262165 WWG196623:WWI196629 WMK196623:WMM196629 WCO196623:WCQ196629 VSS196623:VSU196629 VIW196623:VIY196629 UZA196623:UZC196629 UPE196623:UPG196629 UFI196623:UFK196629 TVM196623:TVO196629 TLQ196623:TLS196629 TBU196623:TBW196629 SRY196623:SSA196629 SIC196623:SIE196629 RYG196623:RYI196629 ROK196623:ROM196629 REO196623:REQ196629 QUS196623:QUU196629 QKW196623:QKY196629 QBA196623:QBC196629 PRE196623:PRG196629 PHI196623:PHK196629 OXM196623:OXO196629 ONQ196623:ONS196629 ODU196623:ODW196629 NTY196623:NUA196629 NKC196623:NKE196629 NAG196623:NAI196629 MQK196623:MQM196629 MGO196623:MGQ196629 LWS196623:LWU196629 LMW196623:LMY196629 LDA196623:LDC196629 KTE196623:KTG196629 KJI196623:KJK196629 JZM196623:JZO196629 JPQ196623:JPS196629 JFU196623:JFW196629 IVY196623:IWA196629 IMC196623:IME196629 ICG196623:ICI196629 HSK196623:HSM196629 HIO196623:HIQ196629 GYS196623:GYU196629 GOW196623:GOY196629 GFA196623:GFC196629 FVE196623:FVG196629 FLI196623:FLK196629 FBM196623:FBO196629 ERQ196623:ERS196629 EHU196623:EHW196629 DXY196623:DYA196629 DOC196623:DOE196629 DEG196623:DEI196629 CUK196623:CUM196629 CKO196623:CKQ196629 CAS196623:CAU196629 BQW196623:BQY196629 BHA196623:BHC196629 AXE196623:AXG196629 ANI196623:ANK196629 ADM196623:ADO196629 TQ196623:TS196629 JU196623:JW196629 Y196623:AA196629 WWG131087:WWI131093 WMK131087:WMM131093 WCO131087:WCQ131093 VSS131087:VSU131093 VIW131087:VIY131093 UZA131087:UZC131093 UPE131087:UPG131093 UFI131087:UFK131093 TVM131087:TVO131093 TLQ131087:TLS131093 TBU131087:TBW131093 SRY131087:SSA131093 SIC131087:SIE131093 RYG131087:RYI131093 ROK131087:ROM131093 REO131087:REQ131093 QUS131087:QUU131093 QKW131087:QKY131093 QBA131087:QBC131093 PRE131087:PRG131093 PHI131087:PHK131093 OXM131087:OXO131093 ONQ131087:ONS131093 ODU131087:ODW131093 NTY131087:NUA131093 NKC131087:NKE131093 NAG131087:NAI131093 MQK131087:MQM131093 MGO131087:MGQ131093 LWS131087:LWU131093 LMW131087:LMY131093 LDA131087:LDC131093 KTE131087:KTG131093 KJI131087:KJK131093 JZM131087:JZO131093 JPQ131087:JPS131093 JFU131087:JFW131093 IVY131087:IWA131093 IMC131087:IME131093 ICG131087:ICI131093 HSK131087:HSM131093 HIO131087:HIQ131093 GYS131087:GYU131093 GOW131087:GOY131093 GFA131087:GFC131093 FVE131087:FVG131093 FLI131087:FLK131093 FBM131087:FBO131093 ERQ131087:ERS131093 EHU131087:EHW131093 DXY131087:DYA131093 DOC131087:DOE131093 DEG131087:DEI131093 CUK131087:CUM131093 CKO131087:CKQ131093 CAS131087:CAU131093 BQW131087:BQY131093 BHA131087:BHC131093 AXE131087:AXG131093 ANI131087:ANK131093 ADM131087:ADO131093 TQ131087:TS131093 JU131087:JW131093 Y131087:AA131093 WWG65551:WWI65557 WMK65551:WMM65557 WCO65551:WCQ65557 VSS65551:VSU65557 VIW65551:VIY65557 UZA65551:UZC65557 UPE65551:UPG65557 UFI65551:UFK65557 TVM65551:TVO65557 TLQ65551:TLS65557 TBU65551:TBW65557 SRY65551:SSA65557 SIC65551:SIE65557 RYG65551:RYI65557 ROK65551:ROM65557 REO65551:REQ65557 QUS65551:QUU65557 QKW65551:QKY65557 QBA65551:QBC65557 PRE65551:PRG65557 PHI65551:PHK65557 OXM65551:OXO65557 ONQ65551:ONS65557 ODU65551:ODW65557 NTY65551:NUA65557 NKC65551:NKE65557 NAG65551:NAI65557 MQK65551:MQM65557 MGO65551:MGQ65557 LWS65551:LWU65557 LMW65551:LMY65557 LDA65551:LDC65557 KTE65551:KTG65557 KJI65551:KJK65557 JZM65551:JZO65557 JPQ65551:JPS65557 JFU65551:JFW65557 IVY65551:IWA65557 IMC65551:IME65557 ICG65551:ICI65557 HSK65551:HSM65557 HIO65551:HIQ65557 GYS65551:GYU65557 GOW65551:GOY65557 GFA65551:GFC65557 FVE65551:FVG65557 FLI65551:FLK65557 FBM65551:FBO65557 ERQ65551:ERS65557 EHU65551:EHW65557 DXY65551:DYA65557 DOC65551:DOE65557 DEG65551:DEI65557 CUK65551:CUM65557 CKO65551:CKQ65557 CAS65551:CAU65557 BQW65551:BQY65557 BHA65551:BHC65557 AXE65551:AXG65557 ANI65551:ANK65557 ADM65551:ADO65557 TQ65551:TS65557 JU65551:JW65557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Y20:AA21">
      <formula1>$W$58:$W$61</formula1>
    </dataValidation>
    <dataValidation type="list" allowBlank="1" showInputMessage="1" showErrorMessage="1" sqref="AG65551:AG65557 WWO983055:WWO983061 WMS983055:WMS983061 WCW983055:WCW983061 VTA983055:VTA983061 VJE983055:VJE983061 UZI983055:UZI983061 UPM983055:UPM983061 UFQ983055:UFQ983061 TVU983055:TVU983061 TLY983055:TLY983061 TCC983055:TCC983061 SSG983055:SSG983061 SIK983055:SIK983061 RYO983055:RYO983061 ROS983055:ROS983061 REW983055:REW983061 QVA983055:QVA983061 QLE983055:QLE983061 QBI983055:QBI983061 PRM983055:PRM983061 PHQ983055:PHQ983061 OXU983055:OXU983061 ONY983055:ONY983061 OEC983055:OEC983061 NUG983055:NUG983061 NKK983055:NKK983061 NAO983055:NAO983061 MQS983055:MQS983061 MGW983055:MGW983061 LXA983055:LXA983061 LNE983055:LNE983061 LDI983055:LDI983061 KTM983055:KTM983061 KJQ983055:KJQ983061 JZU983055:JZU983061 JPY983055:JPY983061 JGC983055:JGC983061 IWG983055:IWG983061 IMK983055:IMK983061 ICO983055:ICO983061 HSS983055:HSS983061 HIW983055:HIW983061 GZA983055:GZA983061 GPE983055:GPE983061 GFI983055:GFI983061 FVM983055:FVM983061 FLQ983055:FLQ983061 FBU983055:FBU983061 ERY983055:ERY983061 EIC983055:EIC983061 DYG983055:DYG983061 DOK983055:DOK983061 DEO983055:DEO983061 CUS983055:CUS983061 CKW983055:CKW983061 CBA983055:CBA983061 BRE983055:BRE983061 BHI983055:BHI983061 AXM983055:AXM983061 ANQ983055:ANQ983061 ADU983055:ADU983061 TY983055:TY983061 KC983055:KC983061 AG983055:AG983061 WWO917519:WWO917525 WMS917519:WMS917525 WCW917519:WCW917525 VTA917519:VTA917525 VJE917519:VJE917525 UZI917519:UZI917525 UPM917519:UPM917525 UFQ917519:UFQ917525 TVU917519:TVU917525 TLY917519:TLY917525 TCC917519:TCC917525 SSG917519:SSG917525 SIK917519:SIK917525 RYO917519:RYO917525 ROS917519:ROS917525 REW917519:REW917525 QVA917519:QVA917525 QLE917519:QLE917525 QBI917519:QBI917525 PRM917519:PRM917525 PHQ917519:PHQ917525 OXU917519:OXU917525 ONY917519:ONY917525 OEC917519:OEC917525 NUG917519:NUG917525 NKK917519:NKK917525 NAO917519:NAO917525 MQS917519:MQS917525 MGW917519:MGW917525 LXA917519:LXA917525 LNE917519:LNE917525 LDI917519:LDI917525 KTM917519:KTM917525 KJQ917519:KJQ917525 JZU917519:JZU917525 JPY917519:JPY917525 JGC917519:JGC917525 IWG917519:IWG917525 IMK917519:IMK917525 ICO917519:ICO917525 HSS917519:HSS917525 HIW917519:HIW917525 GZA917519:GZA917525 GPE917519:GPE917525 GFI917519:GFI917525 FVM917519:FVM917525 FLQ917519:FLQ917525 FBU917519:FBU917525 ERY917519:ERY917525 EIC917519:EIC917525 DYG917519:DYG917525 DOK917519:DOK917525 DEO917519:DEO917525 CUS917519:CUS917525 CKW917519:CKW917525 CBA917519:CBA917525 BRE917519:BRE917525 BHI917519:BHI917525 AXM917519:AXM917525 ANQ917519:ANQ917525 ADU917519:ADU917525 TY917519:TY917525 KC917519:KC917525 AG917519:AG917525 WWO851983:WWO851989 WMS851983:WMS851989 WCW851983:WCW851989 VTA851983:VTA851989 VJE851983:VJE851989 UZI851983:UZI851989 UPM851983:UPM851989 UFQ851983:UFQ851989 TVU851983:TVU851989 TLY851983:TLY851989 TCC851983:TCC851989 SSG851983:SSG851989 SIK851983:SIK851989 RYO851983:RYO851989 ROS851983:ROS851989 REW851983:REW851989 QVA851983:QVA851989 QLE851983:QLE851989 QBI851983:QBI851989 PRM851983:PRM851989 PHQ851983:PHQ851989 OXU851983:OXU851989 ONY851983:ONY851989 OEC851983:OEC851989 NUG851983:NUG851989 NKK851983:NKK851989 NAO851983:NAO851989 MQS851983:MQS851989 MGW851983:MGW851989 LXA851983:LXA851989 LNE851983:LNE851989 LDI851983:LDI851989 KTM851983:KTM851989 KJQ851983:KJQ851989 JZU851983:JZU851989 JPY851983:JPY851989 JGC851983:JGC851989 IWG851983:IWG851989 IMK851983:IMK851989 ICO851983:ICO851989 HSS851983:HSS851989 HIW851983:HIW851989 GZA851983:GZA851989 GPE851983:GPE851989 GFI851983:GFI851989 FVM851983:FVM851989 FLQ851983:FLQ851989 FBU851983:FBU851989 ERY851983:ERY851989 EIC851983:EIC851989 DYG851983:DYG851989 DOK851983:DOK851989 DEO851983:DEO851989 CUS851983:CUS851989 CKW851983:CKW851989 CBA851983:CBA851989 BRE851983:BRE851989 BHI851983:BHI851989 AXM851983:AXM851989 ANQ851983:ANQ851989 ADU851983:ADU851989 TY851983:TY851989 KC851983:KC851989 AG851983:AG851989 WWO786447:WWO786453 WMS786447:WMS786453 WCW786447:WCW786453 VTA786447:VTA786453 VJE786447:VJE786453 UZI786447:UZI786453 UPM786447:UPM786453 UFQ786447:UFQ786453 TVU786447:TVU786453 TLY786447:TLY786453 TCC786447:TCC786453 SSG786447:SSG786453 SIK786447:SIK786453 RYO786447:RYO786453 ROS786447:ROS786453 REW786447:REW786453 QVA786447:QVA786453 QLE786447:QLE786453 QBI786447:QBI786453 PRM786447:PRM786453 PHQ786447:PHQ786453 OXU786447:OXU786453 ONY786447:ONY786453 OEC786447:OEC786453 NUG786447:NUG786453 NKK786447:NKK786453 NAO786447:NAO786453 MQS786447:MQS786453 MGW786447:MGW786453 LXA786447:LXA786453 LNE786447:LNE786453 LDI786447:LDI786453 KTM786447:KTM786453 KJQ786447:KJQ786453 JZU786447:JZU786453 JPY786447:JPY786453 JGC786447:JGC786453 IWG786447:IWG786453 IMK786447:IMK786453 ICO786447:ICO786453 HSS786447:HSS786453 HIW786447:HIW786453 GZA786447:GZA786453 GPE786447:GPE786453 GFI786447:GFI786453 FVM786447:FVM786453 FLQ786447:FLQ786453 FBU786447:FBU786453 ERY786447:ERY786453 EIC786447:EIC786453 DYG786447:DYG786453 DOK786447:DOK786453 DEO786447:DEO786453 CUS786447:CUS786453 CKW786447:CKW786453 CBA786447:CBA786453 BRE786447:BRE786453 BHI786447:BHI786453 AXM786447:AXM786453 ANQ786447:ANQ786453 ADU786447:ADU786453 TY786447:TY786453 KC786447:KC786453 AG786447:AG786453 WWO720911:WWO720917 WMS720911:WMS720917 WCW720911:WCW720917 VTA720911:VTA720917 VJE720911:VJE720917 UZI720911:UZI720917 UPM720911:UPM720917 UFQ720911:UFQ720917 TVU720911:TVU720917 TLY720911:TLY720917 TCC720911:TCC720917 SSG720911:SSG720917 SIK720911:SIK720917 RYO720911:RYO720917 ROS720911:ROS720917 REW720911:REW720917 QVA720911:QVA720917 QLE720911:QLE720917 QBI720911:QBI720917 PRM720911:PRM720917 PHQ720911:PHQ720917 OXU720911:OXU720917 ONY720911:ONY720917 OEC720911:OEC720917 NUG720911:NUG720917 NKK720911:NKK720917 NAO720911:NAO720917 MQS720911:MQS720917 MGW720911:MGW720917 LXA720911:LXA720917 LNE720911:LNE720917 LDI720911:LDI720917 KTM720911:KTM720917 KJQ720911:KJQ720917 JZU720911:JZU720917 JPY720911:JPY720917 JGC720911:JGC720917 IWG720911:IWG720917 IMK720911:IMK720917 ICO720911:ICO720917 HSS720911:HSS720917 HIW720911:HIW720917 GZA720911:GZA720917 GPE720911:GPE720917 GFI720911:GFI720917 FVM720911:FVM720917 FLQ720911:FLQ720917 FBU720911:FBU720917 ERY720911:ERY720917 EIC720911:EIC720917 DYG720911:DYG720917 DOK720911:DOK720917 DEO720911:DEO720917 CUS720911:CUS720917 CKW720911:CKW720917 CBA720911:CBA720917 BRE720911:BRE720917 BHI720911:BHI720917 AXM720911:AXM720917 ANQ720911:ANQ720917 ADU720911:ADU720917 TY720911:TY720917 KC720911:KC720917 AG720911:AG720917 WWO655375:WWO655381 WMS655375:WMS655381 WCW655375:WCW655381 VTA655375:VTA655381 VJE655375:VJE655381 UZI655375:UZI655381 UPM655375:UPM655381 UFQ655375:UFQ655381 TVU655375:TVU655381 TLY655375:TLY655381 TCC655375:TCC655381 SSG655375:SSG655381 SIK655375:SIK655381 RYO655375:RYO655381 ROS655375:ROS655381 REW655375:REW655381 QVA655375:QVA655381 QLE655375:QLE655381 QBI655375:QBI655381 PRM655375:PRM655381 PHQ655375:PHQ655381 OXU655375:OXU655381 ONY655375:ONY655381 OEC655375:OEC655381 NUG655375:NUG655381 NKK655375:NKK655381 NAO655375:NAO655381 MQS655375:MQS655381 MGW655375:MGW655381 LXA655375:LXA655381 LNE655375:LNE655381 LDI655375:LDI655381 KTM655375:KTM655381 KJQ655375:KJQ655381 JZU655375:JZU655381 JPY655375:JPY655381 JGC655375:JGC655381 IWG655375:IWG655381 IMK655375:IMK655381 ICO655375:ICO655381 HSS655375:HSS655381 HIW655375:HIW655381 GZA655375:GZA655381 GPE655375:GPE655381 GFI655375:GFI655381 FVM655375:FVM655381 FLQ655375:FLQ655381 FBU655375:FBU655381 ERY655375:ERY655381 EIC655375:EIC655381 DYG655375:DYG655381 DOK655375:DOK655381 DEO655375:DEO655381 CUS655375:CUS655381 CKW655375:CKW655381 CBA655375:CBA655381 BRE655375:BRE655381 BHI655375:BHI655381 AXM655375:AXM655381 ANQ655375:ANQ655381 ADU655375:ADU655381 TY655375:TY655381 KC655375:KC655381 AG655375:AG655381 WWO589839:WWO589845 WMS589839:WMS589845 WCW589839:WCW589845 VTA589839:VTA589845 VJE589839:VJE589845 UZI589839:UZI589845 UPM589839:UPM589845 UFQ589839:UFQ589845 TVU589839:TVU589845 TLY589839:TLY589845 TCC589839:TCC589845 SSG589839:SSG589845 SIK589839:SIK589845 RYO589839:RYO589845 ROS589839:ROS589845 REW589839:REW589845 QVA589839:QVA589845 QLE589839:QLE589845 QBI589839:QBI589845 PRM589839:PRM589845 PHQ589839:PHQ589845 OXU589839:OXU589845 ONY589839:ONY589845 OEC589839:OEC589845 NUG589839:NUG589845 NKK589839:NKK589845 NAO589839:NAO589845 MQS589839:MQS589845 MGW589839:MGW589845 LXA589839:LXA589845 LNE589839:LNE589845 LDI589839:LDI589845 KTM589839:KTM589845 KJQ589839:KJQ589845 JZU589839:JZU589845 JPY589839:JPY589845 JGC589839:JGC589845 IWG589839:IWG589845 IMK589839:IMK589845 ICO589839:ICO589845 HSS589839:HSS589845 HIW589839:HIW589845 GZA589839:GZA589845 GPE589839:GPE589845 GFI589839:GFI589845 FVM589839:FVM589845 FLQ589839:FLQ589845 FBU589839:FBU589845 ERY589839:ERY589845 EIC589839:EIC589845 DYG589839:DYG589845 DOK589839:DOK589845 DEO589839:DEO589845 CUS589839:CUS589845 CKW589839:CKW589845 CBA589839:CBA589845 BRE589839:BRE589845 BHI589839:BHI589845 AXM589839:AXM589845 ANQ589839:ANQ589845 ADU589839:ADU589845 TY589839:TY589845 KC589839:KC589845 AG589839:AG589845 WWO524303:WWO524309 WMS524303:WMS524309 WCW524303:WCW524309 VTA524303:VTA524309 VJE524303:VJE524309 UZI524303:UZI524309 UPM524303:UPM524309 UFQ524303:UFQ524309 TVU524303:TVU524309 TLY524303:TLY524309 TCC524303:TCC524309 SSG524303:SSG524309 SIK524303:SIK524309 RYO524303:RYO524309 ROS524303:ROS524309 REW524303:REW524309 QVA524303:QVA524309 QLE524303:QLE524309 QBI524303:QBI524309 PRM524303:PRM524309 PHQ524303:PHQ524309 OXU524303:OXU524309 ONY524303:ONY524309 OEC524303:OEC524309 NUG524303:NUG524309 NKK524303:NKK524309 NAO524303:NAO524309 MQS524303:MQS524309 MGW524303:MGW524309 LXA524303:LXA524309 LNE524303:LNE524309 LDI524303:LDI524309 KTM524303:KTM524309 KJQ524303:KJQ524309 JZU524303:JZU524309 JPY524303:JPY524309 JGC524303:JGC524309 IWG524303:IWG524309 IMK524303:IMK524309 ICO524303:ICO524309 HSS524303:HSS524309 HIW524303:HIW524309 GZA524303:GZA524309 GPE524303:GPE524309 GFI524303:GFI524309 FVM524303:FVM524309 FLQ524303:FLQ524309 FBU524303:FBU524309 ERY524303:ERY524309 EIC524303:EIC524309 DYG524303:DYG524309 DOK524303:DOK524309 DEO524303:DEO524309 CUS524303:CUS524309 CKW524303:CKW524309 CBA524303:CBA524309 BRE524303:BRE524309 BHI524303:BHI524309 AXM524303:AXM524309 ANQ524303:ANQ524309 ADU524303:ADU524309 TY524303:TY524309 KC524303:KC524309 AG524303:AG524309 WWO458767:WWO458773 WMS458767:WMS458773 WCW458767:WCW458773 VTA458767:VTA458773 VJE458767:VJE458773 UZI458767:UZI458773 UPM458767:UPM458773 UFQ458767:UFQ458773 TVU458767:TVU458773 TLY458767:TLY458773 TCC458767:TCC458773 SSG458767:SSG458773 SIK458767:SIK458773 RYO458767:RYO458773 ROS458767:ROS458773 REW458767:REW458773 QVA458767:QVA458773 QLE458767:QLE458773 QBI458767:QBI458773 PRM458767:PRM458773 PHQ458767:PHQ458773 OXU458767:OXU458773 ONY458767:ONY458773 OEC458767:OEC458773 NUG458767:NUG458773 NKK458767:NKK458773 NAO458767:NAO458773 MQS458767:MQS458773 MGW458767:MGW458773 LXA458767:LXA458773 LNE458767:LNE458773 LDI458767:LDI458773 KTM458767:KTM458773 KJQ458767:KJQ458773 JZU458767:JZU458773 JPY458767:JPY458773 JGC458767:JGC458773 IWG458767:IWG458773 IMK458767:IMK458773 ICO458767:ICO458773 HSS458767:HSS458773 HIW458767:HIW458773 GZA458767:GZA458773 GPE458767:GPE458773 GFI458767:GFI458773 FVM458767:FVM458773 FLQ458767:FLQ458773 FBU458767:FBU458773 ERY458767:ERY458773 EIC458767:EIC458773 DYG458767:DYG458773 DOK458767:DOK458773 DEO458767:DEO458773 CUS458767:CUS458773 CKW458767:CKW458773 CBA458767:CBA458773 BRE458767:BRE458773 BHI458767:BHI458773 AXM458767:AXM458773 ANQ458767:ANQ458773 ADU458767:ADU458773 TY458767:TY458773 KC458767:KC458773 AG458767:AG458773 WWO393231:WWO393237 WMS393231:WMS393237 WCW393231:WCW393237 VTA393231:VTA393237 VJE393231:VJE393237 UZI393231:UZI393237 UPM393231:UPM393237 UFQ393231:UFQ393237 TVU393231:TVU393237 TLY393231:TLY393237 TCC393231:TCC393237 SSG393231:SSG393237 SIK393231:SIK393237 RYO393231:RYO393237 ROS393231:ROS393237 REW393231:REW393237 QVA393231:QVA393237 QLE393231:QLE393237 QBI393231:QBI393237 PRM393231:PRM393237 PHQ393231:PHQ393237 OXU393231:OXU393237 ONY393231:ONY393237 OEC393231:OEC393237 NUG393231:NUG393237 NKK393231:NKK393237 NAO393231:NAO393237 MQS393231:MQS393237 MGW393231:MGW393237 LXA393231:LXA393237 LNE393231:LNE393237 LDI393231:LDI393237 KTM393231:KTM393237 KJQ393231:KJQ393237 JZU393231:JZU393237 JPY393231:JPY393237 JGC393231:JGC393237 IWG393231:IWG393237 IMK393231:IMK393237 ICO393231:ICO393237 HSS393231:HSS393237 HIW393231:HIW393237 GZA393231:GZA393237 GPE393231:GPE393237 GFI393231:GFI393237 FVM393231:FVM393237 FLQ393231:FLQ393237 FBU393231:FBU393237 ERY393231:ERY393237 EIC393231:EIC393237 DYG393231:DYG393237 DOK393231:DOK393237 DEO393231:DEO393237 CUS393231:CUS393237 CKW393231:CKW393237 CBA393231:CBA393237 BRE393231:BRE393237 BHI393231:BHI393237 AXM393231:AXM393237 ANQ393231:ANQ393237 ADU393231:ADU393237 TY393231:TY393237 KC393231:KC393237 AG393231:AG393237 WWO327695:WWO327701 WMS327695:WMS327701 WCW327695:WCW327701 VTA327695:VTA327701 VJE327695:VJE327701 UZI327695:UZI327701 UPM327695:UPM327701 UFQ327695:UFQ327701 TVU327695:TVU327701 TLY327695:TLY327701 TCC327695:TCC327701 SSG327695:SSG327701 SIK327695:SIK327701 RYO327695:RYO327701 ROS327695:ROS327701 REW327695:REW327701 QVA327695:QVA327701 QLE327695:QLE327701 QBI327695:QBI327701 PRM327695:PRM327701 PHQ327695:PHQ327701 OXU327695:OXU327701 ONY327695:ONY327701 OEC327695:OEC327701 NUG327695:NUG327701 NKK327695:NKK327701 NAO327695:NAO327701 MQS327695:MQS327701 MGW327695:MGW327701 LXA327695:LXA327701 LNE327695:LNE327701 LDI327695:LDI327701 KTM327695:KTM327701 KJQ327695:KJQ327701 JZU327695:JZU327701 JPY327695:JPY327701 JGC327695:JGC327701 IWG327695:IWG327701 IMK327695:IMK327701 ICO327695:ICO327701 HSS327695:HSS327701 HIW327695:HIW327701 GZA327695:GZA327701 GPE327695:GPE327701 GFI327695:GFI327701 FVM327695:FVM327701 FLQ327695:FLQ327701 FBU327695:FBU327701 ERY327695:ERY327701 EIC327695:EIC327701 DYG327695:DYG327701 DOK327695:DOK327701 DEO327695:DEO327701 CUS327695:CUS327701 CKW327695:CKW327701 CBA327695:CBA327701 BRE327695:BRE327701 BHI327695:BHI327701 AXM327695:AXM327701 ANQ327695:ANQ327701 ADU327695:ADU327701 TY327695:TY327701 KC327695:KC327701 AG327695:AG327701 WWO262159:WWO262165 WMS262159:WMS262165 WCW262159:WCW262165 VTA262159:VTA262165 VJE262159:VJE262165 UZI262159:UZI262165 UPM262159:UPM262165 UFQ262159:UFQ262165 TVU262159:TVU262165 TLY262159:TLY262165 TCC262159:TCC262165 SSG262159:SSG262165 SIK262159:SIK262165 RYO262159:RYO262165 ROS262159:ROS262165 REW262159:REW262165 QVA262159:QVA262165 QLE262159:QLE262165 QBI262159:QBI262165 PRM262159:PRM262165 PHQ262159:PHQ262165 OXU262159:OXU262165 ONY262159:ONY262165 OEC262159:OEC262165 NUG262159:NUG262165 NKK262159:NKK262165 NAO262159:NAO262165 MQS262159:MQS262165 MGW262159:MGW262165 LXA262159:LXA262165 LNE262159:LNE262165 LDI262159:LDI262165 KTM262159:KTM262165 KJQ262159:KJQ262165 JZU262159:JZU262165 JPY262159:JPY262165 JGC262159:JGC262165 IWG262159:IWG262165 IMK262159:IMK262165 ICO262159:ICO262165 HSS262159:HSS262165 HIW262159:HIW262165 GZA262159:GZA262165 GPE262159:GPE262165 GFI262159:GFI262165 FVM262159:FVM262165 FLQ262159:FLQ262165 FBU262159:FBU262165 ERY262159:ERY262165 EIC262159:EIC262165 DYG262159:DYG262165 DOK262159:DOK262165 DEO262159:DEO262165 CUS262159:CUS262165 CKW262159:CKW262165 CBA262159:CBA262165 BRE262159:BRE262165 BHI262159:BHI262165 AXM262159:AXM262165 ANQ262159:ANQ262165 ADU262159:ADU262165 TY262159:TY262165 KC262159:KC262165 AG262159:AG262165 WWO196623:WWO196629 WMS196623:WMS196629 WCW196623:WCW196629 VTA196623:VTA196629 VJE196623:VJE196629 UZI196623:UZI196629 UPM196623:UPM196629 UFQ196623:UFQ196629 TVU196623:TVU196629 TLY196623:TLY196629 TCC196623:TCC196629 SSG196623:SSG196629 SIK196623:SIK196629 RYO196623:RYO196629 ROS196623:ROS196629 REW196623:REW196629 QVA196623:QVA196629 QLE196623:QLE196629 QBI196623:QBI196629 PRM196623:PRM196629 PHQ196623:PHQ196629 OXU196623:OXU196629 ONY196623:ONY196629 OEC196623:OEC196629 NUG196623:NUG196629 NKK196623:NKK196629 NAO196623:NAO196629 MQS196623:MQS196629 MGW196623:MGW196629 LXA196623:LXA196629 LNE196623:LNE196629 LDI196623:LDI196629 KTM196623:KTM196629 KJQ196623:KJQ196629 JZU196623:JZU196629 JPY196623:JPY196629 JGC196623:JGC196629 IWG196623:IWG196629 IMK196623:IMK196629 ICO196623:ICO196629 HSS196623:HSS196629 HIW196623:HIW196629 GZA196623:GZA196629 GPE196623:GPE196629 GFI196623:GFI196629 FVM196623:FVM196629 FLQ196623:FLQ196629 FBU196623:FBU196629 ERY196623:ERY196629 EIC196623:EIC196629 DYG196623:DYG196629 DOK196623:DOK196629 DEO196623:DEO196629 CUS196623:CUS196629 CKW196623:CKW196629 CBA196623:CBA196629 BRE196623:BRE196629 BHI196623:BHI196629 AXM196623:AXM196629 ANQ196623:ANQ196629 ADU196623:ADU196629 TY196623:TY196629 KC196623:KC196629 AG196623:AG196629 WWO131087:WWO131093 WMS131087:WMS131093 WCW131087:WCW131093 VTA131087:VTA131093 VJE131087:VJE131093 UZI131087:UZI131093 UPM131087:UPM131093 UFQ131087:UFQ131093 TVU131087:TVU131093 TLY131087:TLY131093 TCC131087:TCC131093 SSG131087:SSG131093 SIK131087:SIK131093 RYO131087:RYO131093 ROS131087:ROS131093 REW131087:REW131093 QVA131087:QVA131093 QLE131087:QLE131093 QBI131087:QBI131093 PRM131087:PRM131093 PHQ131087:PHQ131093 OXU131087:OXU131093 ONY131087:ONY131093 OEC131087:OEC131093 NUG131087:NUG131093 NKK131087:NKK131093 NAO131087:NAO131093 MQS131087:MQS131093 MGW131087:MGW131093 LXA131087:LXA131093 LNE131087:LNE131093 LDI131087:LDI131093 KTM131087:KTM131093 KJQ131087:KJQ131093 JZU131087:JZU131093 JPY131087:JPY131093 JGC131087:JGC131093 IWG131087:IWG131093 IMK131087:IMK131093 ICO131087:ICO131093 HSS131087:HSS131093 HIW131087:HIW131093 GZA131087:GZA131093 GPE131087:GPE131093 GFI131087:GFI131093 FVM131087:FVM131093 FLQ131087:FLQ131093 FBU131087:FBU131093 ERY131087:ERY131093 EIC131087:EIC131093 DYG131087:DYG131093 DOK131087:DOK131093 DEO131087:DEO131093 CUS131087:CUS131093 CKW131087:CKW131093 CBA131087:CBA131093 BRE131087:BRE131093 BHI131087:BHI131093 AXM131087:AXM131093 ANQ131087:ANQ131093 ADU131087:ADU131093 TY131087:TY131093 KC131087:KC131093 AG131087:AG131093 WWO65551:WWO65557 WMS65551:WMS65557 WCW65551:WCW65557 VTA65551:VTA65557 VJE65551:VJE65557 UZI65551:UZI65557 UPM65551:UPM65557 UFQ65551:UFQ65557 TVU65551:TVU65557 TLY65551:TLY65557 TCC65551:TCC65557 SSG65551:SSG65557 SIK65551:SIK65557 RYO65551:RYO65557 ROS65551:ROS65557 REW65551:REW65557 QVA65551:QVA65557 QLE65551:QLE65557 QBI65551:QBI65557 PRM65551:PRM65557 PHQ65551:PHQ65557 OXU65551:OXU65557 ONY65551:ONY65557 OEC65551:OEC65557 NUG65551:NUG65557 NKK65551:NKK65557 NAO65551:NAO65557 MQS65551:MQS65557 MGW65551:MGW65557 LXA65551:LXA65557 LNE65551:LNE65557 LDI65551:LDI65557 KTM65551:KTM65557 KJQ65551:KJQ65557 JZU65551:JZU65557 JPY65551:JPY65557 JGC65551:JGC65557 IWG65551:IWG65557 IMK65551:IMK65557 ICO65551:ICO65557 HSS65551:HSS65557 HIW65551:HIW65557 GZA65551:GZA65557 GPE65551:GPE65557 GFI65551:GFI65557 FVM65551:FVM65557 FLQ65551:FLQ65557 FBU65551:FBU65557 ERY65551:ERY65557 EIC65551:EIC65557 DYG65551:DYG65557 DOK65551:DOK65557 DEO65551:DEO65557 CUS65551:CUS65557 CKW65551:CKW65557 CBA65551:CBA65557 BRE65551:BRE65557 BHI65551:BHI65557 AXM65551:AXM65557 ANQ65551:ANQ65557 ADU65551:ADU65557 TY65551:TY65557 KC65551:KC65557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AG20:AG21">
      <formula1>$G$492:$G$501</formula1>
    </dataValidation>
    <dataValidation type="list" allowBlank="1" showInputMessage="1" showErrorMessage="1" sqref="G65551:G65557 WVO983055:WVO983061 WLS983055:WLS983061 WBW983055:WBW983061 VSA983055:VSA983061 VIE983055:VIE983061 UYI983055:UYI983061 UOM983055:UOM983061 UEQ983055:UEQ983061 TUU983055:TUU983061 TKY983055:TKY983061 TBC983055:TBC983061 SRG983055:SRG983061 SHK983055:SHK983061 RXO983055:RXO983061 RNS983055:RNS983061 RDW983055:RDW983061 QUA983055:QUA983061 QKE983055:QKE983061 QAI983055:QAI983061 PQM983055:PQM983061 PGQ983055:PGQ983061 OWU983055:OWU983061 OMY983055:OMY983061 ODC983055:ODC983061 NTG983055:NTG983061 NJK983055:NJK983061 MZO983055:MZO983061 MPS983055:MPS983061 MFW983055:MFW983061 LWA983055:LWA983061 LME983055:LME983061 LCI983055:LCI983061 KSM983055:KSM983061 KIQ983055:KIQ983061 JYU983055:JYU983061 JOY983055:JOY983061 JFC983055:JFC983061 IVG983055:IVG983061 ILK983055:ILK983061 IBO983055:IBO983061 HRS983055:HRS983061 HHW983055:HHW983061 GYA983055:GYA983061 GOE983055:GOE983061 GEI983055:GEI983061 FUM983055:FUM983061 FKQ983055:FKQ983061 FAU983055:FAU983061 EQY983055:EQY983061 EHC983055:EHC983061 DXG983055:DXG983061 DNK983055:DNK983061 DDO983055:DDO983061 CTS983055:CTS983061 CJW983055:CJW983061 CAA983055:CAA983061 BQE983055:BQE983061 BGI983055:BGI983061 AWM983055:AWM983061 AMQ983055:AMQ983061 ACU983055:ACU983061 SY983055:SY983061 JC983055:JC983061 G983055:G983061 WVO917519:WVO917525 WLS917519:WLS917525 WBW917519:WBW917525 VSA917519:VSA917525 VIE917519:VIE917525 UYI917519:UYI917525 UOM917519:UOM917525 UEQ917519:UEQ917525 TUU917519:TUU917525 TKY917519:TKY917525 TBC917519:TBC917525 SRG917519:SRG917525 SHK917519:SHK917525 RXO917519:RXO917525 RNS917519:RNS917525 RDW917519:RDW917525 QUA917519:QUA917525 QKE917519:QKE917525 QAI917519:QAI917525 PQM917519:PQM917525 PGQ917519:PGQ917525 OWU917519:OWU917525 OMY917519:OMY917525 ODC917519:ODC917525 NTG917519:NTG917525 NJK917519:NJK917525 MZO917519:MZO917525 MPS917519:MPS917525 MFW917519:MFW917525 LWA917519:LWA917525 LME917519:LME917525 LCI917519:LCI917525 KSM917519:KSM917525 KIQ917519:KIQ917525 JYU917519:JYU917525 JOY917519:JOY917525 JFC917519:JFC917525 IVG917519:IVG917525 ILK917519:ILK917525 IBO917519:IBO917525 HRS917519:HRS917525 HHW917519:HHW917525 GYA917519:GYA917525 GOE917519:GOE917525 GEI917519:GEI917525 FUM917519:FUM917525 FKQ917519:FKQ917525 FAU917519:FAU917525 EQY917519:EQY917525 EHC917519:EHC917525 DXG917519:DXG917525 DNK917519:DNK917525 DDO917519:DDO917525 CTS917519:CTS917525 CJW917519:CJW917525 CAA917519:CAA917525 BQE917519:BQE917525 BGI917519:BGI917525 AWM917519:AWM917525 AMQ917519:AMQ917525 ACU917519:ACU917525 SY917519:SY917525 JC917519:JC917525 G917519:G917525 WVO851983:WVO851989 WLS851983:WLS851989 WBW851983:WBW851989 VSA851983:VSA851989 VIE851983:VIE851989 UYI851983:UYI851989 UOM851983:UOM851989 UEQ851983:UEQ851989 TUU851983:TUU851989 TKY851983:TKY851989 TBC851983:TBC851989 SRG851983:SRG851989 SHK851983:SHK851989 RXO851983:RXO851989 RNS851983:RNS851989 RDW851983:RDW851989 QUA851983:QUA851989 QKE851983:QKE851989 QAI851983:QAI851989 PQM851983:PQM851989 PGQ851983:PGQ851989 OWU851983:OWU851989 OMY851983:OMY851989 ODC851983:ODC851989 NTG851983:NTG851989 NJK851983:NJK851989 MZO851983:MZO851989 MPS851983:MPS851989 MFW851983:MFW851989 LWA851983:LWA851989 LME851983:LME851989 LCI851983:LCI851989 KSM851983:KSM851989 KIQ851983:KIQ851989 JYU851983:JYU851989 JOY851983:JOY851989 JFC851983:JFC851989 IVG851983:IVG851989 ILK851983:ILK851989 IBO851983:IBO851989 HRS851983:HRS851989 HHW851983:HHW851989 GYA851983:GYA851989 GOE851983:GOE851989 GEI851983:GEI851989 FUM851983:FUM851989 FKQ851983:FKQ851989 FAU851983:FAU851989 EQY851983:EQY851989 EHC851983:EHC851989 DXG851983:DXG851989 DNK851983:DNK851989 DDO851983:DDO851989 CTS851983:CTS851989 CJW851983:CJW851989 CAA851983:CAA851989 BQE851983:BQE851989 BGI851983:BGI851989 AWM851983:AWM851989 AMQ851983:AMQ851989 ACU851983:ACU851989 SY851983:SY851989 JC851983:JC851989 G851983:G851989 WVO786447:WVO786453 WLS786447:WLS786453 WBW786447:WBW786453 VSA786447:VSA786453 VIE786447:VIE786453 UYI786447:UYI786453 UOM786447:UOM786453 UEQ786447:UEQ786453 TUU786447:TUU786453 TKY786447:TKY786453 TBC786447:TBC786453 SRG786447:SRG786453 SHK786447:SHK786453 RXO786447:RXO786453 RNS786447:RNS786453 RDW786447:RDW786453 QUA786447:QUA786453 QKE786447:QKE786453 QAI786447:QAI786453 PQM786447:PQM786453 PGQ786447:PGQ786453 OWU786447:OWU786453 OMY786447:OMY786453 ODC786447:ODC786453 NTG786447:NTG786453 NJK786447:NJK786453 MZO786447:MZO786453 MPS786447:MPS786453 MFW786447:MFW786453 LWA786447:LWA786453 LME786447:LME786453 LCI786447:LCI786453 KSM786447:KSM786453 KIQ786447:KIQ786453 JYU786447:JYU786453 JOY786447:JOY786453 JFC786447:JFC786453 IVG786447:IVG786453 ILK786447:ILK786453 IBO786447:IBO786453 HRS786447:HRS786453 HHW786447:HHW786453 GYA786447:GYA786453 GOE786447:GOE786453 GEI786447:GEI786453 FUM786447:FUM786453 FKQ786447:FKQ786453 FAU786447:FAU786453 EQY786447:EQY786453 EHC786447:EHC786453 DXG786447:DXG786453 DNK786447:DNK786453 DDO786447:DDO786453 CTS786447:CTS786453 CJW786447:CJW786453 CAA786447:CAA786453 BQE786447:BQE786453 BGI786447:BGI786453 AWM786447:AWM786453 AMQ786447:AMQ786453 ACU786447:ACU786453 SY786447:SY786453 JC786447:JC786453 G786447:G786453 WVO720911:WVO720917 WLS720911:WLS720917 WBW720911:WBW720917 VSA720911:VSA720917 VIE720911:VIE720917 UYI720911:UYI720917 UOM720911:UOM720917 UEQ720911:UEQ720917 TUU720911:TUU720917 TKY720911:TKY720917 TBC720911:TBC720917 SRG720911:SRG720917 SHK720911:SHK720917 RXO720911:RXO720917 RNS720911:RNS720917 RDW720911:RDW720917 QUA720911:QUA720917 QKE720911:QKE720917 QAI720911:QAI720917 PQM720911:PQM720917 PGQ720911:PGQ720917 OWU720911:OWU720917 OMY720911:OMY720917 ODC720911:ODC720917 NTG720911:NTG720917 NJK720911:NJK720917 MZO720911:MZO720917 MPS720911:MPS720917 MFW720911:MFW720917 LWA720911:LWA720917 LME720911:LME720917 LCI720911:LCI720917 KSM720911:KSM720917 KIQ720911:KIQ720917 JYU720911:JYU720917 JOY720911:JOY720917 JFC720911:JFC720917 IVG720911:IVG720917 ILK720911:ILK720917 IBO720911:IBO720917 HRS720911:HRS720917 HHW720911:HHW720917 GYA720911:GYA720917 GOE720911:GOE720917 GEI720911:GEI720917 FUM720911:FUM720917 FKQ720911:FKQ720917 FAU720911:FAU720917 EQY720911:EQY720917 EHC720911:EHC720917 DXG720911:DXG720917 DNK720911:DNK720917 DDO720911:DDO720917 CTS720911:CTS720917 CJW720911:CJW720917 CAA720911:CAA720917 BQE720911:BQE720917 BGI720911:BGI720917 AWM720911:AWM720917 AMQ720911:AMQ720917 ACU720911:ACU720917 SY720911:SY720917 JC720911:JC720917 G720911:G720917 WVO655375:WVO655381 WLS655375:WLS655381 WBW655375:WBW655381 VSA655375:VSA655381 VIE655375:VIE655381 UYI655375:UYI655381 UOM655375:UOM655381 UEQ655375:UEQ655381 TUU655375:TUU655381 TKY655375:TKY655381 TBC655375:TBC655381 SRG655375:SRG655381 SHK655375:SHK655381 RXO655375:RXO655381 RNS655375:RNS655381 RDW655375:RDW655381 QUA655375:QUA655381 QKE655375:QKE655381 QAI655375:QAI655381 PQM655375:PQM655381 PGQ655375:PGQ655381 OWU655375:OWU655381 OMY655375:OMY655381 ODC655375:ODC655381 NTG655375:NTG655381 NJK655375:NJK655381 MZO655375:MZO655381 MPS655375:MPS655381 MFW655375:MFW655381 LWA655375:LWA655381 LME655375:LME655381 LCI655375:LCI655381 KSM655375:KSM655381 KIQ655375:KIQ655381 JYU655375:JYU655381 JOY655375:JOY655381 JFC655375:JFC655381 IVG655375:IVG655381 ILK655375:ILK655381 IBO655375:IBO655381 HRS655375:HRS655381 HHW655375:HHW655381 GYA655375:GYA655381 GOE655375:GOE655381 GEI655375:GEI655381 FUM655375:FUM655381 FKQ655375:FKQ655381 FAU655375:FAU655381 EQY655375:EQY655381 EHC655375:EHC655381 DXG655375:DXG655381 DNK655375:DNK655381 DDO655375:DDO655381 CTS655375:CTS655381 CJW655375:CJW655381 CAA655375:CAA655381 BQE655375:BQE655381 BGI655375:BGI655381 AWM655375:AWM655381 AMQ655375:AMQ655381 ACU655375:ACU655381 SY655375:SY655381 JC655375:JC655381 G655375:G655381 WVO589839:WVO589845 WLS589839:WLS589845 WBW589839:WBW589845 VSA589839:VSA589845 VIE589839:VIE589845 UYI589839:UYI589845 UOM589839:UOM589845 UEQ589839:UEQ589845 TUU589839:TUU589845 TKY589839:TKY589845 TBC589839:TBC589845 SRG589839:SRG589845 SHK589839:SHK589845 RXO589839:RXO589845 RNS589839:RNS589845 RDW589839:RDW589845 QUA589839:QUA589845 QKE589839:QKE589845 QAI589839:QAI589845 PQM589839:PQM589845 PGQ589839:PGQ589845 OWU589839:OWU589845 OMY589839:OMY589845 ODC589839:ODC589845 NTG589839:NTG589845 NJK589839:NJK589845 MZO589839:MZO589845 MPS589839:MPS589845 MFW589839:MFW589845 LWA589839:LWA589845 LME589839:LME589845 LCI589839:LCI589845 KSM589839:KSM589845 KIQ589839:KIQ589845 JYU589839:JYU589845 JOY589839:JOY589845 JFC589839:JFC589845 IVG589839:IVG589845 ILK589839:ILK589845 IBO589839:IBO589845 HRS589839:HRS589845 HHW589839:HHW589845 GYA589839:GYA589845 GOE589839:GOE589845 GEI589839:GEI589845 FUM589839:FUM589845 FKQ589839:FKQ589845 FAU589839:FAU589845 EQY589839:EQY589845 EHC589839:EHC589845 DXG589839:DXG589845 DNK589839:DNK589845 DDO589839:DDO589845 CTS589839:CTS589845 CJW589839:CJW589845 CAA589839:CAA589845 BQE589839:BQE589845 BGI589839:BGI589845 AWM589839:AWM589845 AMQ589839:AMQ589845 ACU589839:ACU589845 SY589839:SY589845 JC589839:JC589845 G589839:G589845 WVO524303:WVO524309 WLS524303:WLS524309 WBW524303:WBW524309 VSA524303:VSA524309 VIE524303:VIE524309 UYI524303:UYI524309 UOM524303:UOM524309 UEQ524303:UEQ524309 TUU524303:TUU524309 TKY524303:TKY524309 TBC524303:TBC524309 SRG524303:SRG524309 SHK524303:SHK524309 RXO524303:RXO524309 RNS524303:RNS524309 RDW524303:RDW524309 QUA524303:QUA524309 QKE524303:QKE524309 QAI524303:QAI524309 PQM524303:PQM524309 PGQ524303:PGQ524309 OWU524303:OWU524309 OMY524303:OMY524309 ODC524303:ODC524309 NTG524303:NTG524309 NJK524303:NJK524309 MZO524303:MZO524309 MPS524303:MPS524309 MFW524303:MFW524309 LWA524303:LWA524309 LME524303:LME524309 LCI524303:LCI524309 KSM524303:KSM524309 KIQ524303:KIQ524309 JYU524303:JYU524309 JOY524303:JOY524309 JFC524303:JFC524309 IVG524303:IVG524309 ILK524303:ILK524309 IBO524303:IBO524309 HRS524303:HRS524309 HHW524303:HHW524309 GYA524303:GYA524309 GOE524303:GOE524309 GEI524303:GEI524309 FUM524303:FUM524309 FKQ524303:FKQ524309 FAU524303:FAU524309 EQY524303:EQY524309 EHC524303:EHC524309 DXG524303:DXG524309 DNK524303:DNK524309 DDO524303:DDO524309 CTS524303:CTS524309 CJW524303:CJW524309 CAA524303:CAA524309 BQE524303:BQE524309 BGI524303:BGI524309 AWM524303:AWM524309 AMQ524303:AMQ524309 ACU524303:ACU524309 SY524303:SY524309 JC524303:JC524309 G524303:G524309 WVO458767:WVO458773 WLS458767:WLS458773 WBW458767:WBW458773 VSA458767:VSA458773 VIE458767:VIE458773 UYI458767:UYI458773 UOM458767:UOM458773 UEQ458767:UEQ458773 TUU458767:TUU458773 TKY458767:TKY458773 TBC458767:TBC458773 SRG458767:SRG458773 SHK458767:SHK458773 RXO458767:RXO458773 RNS458767:RNS458773 RDW458767:RDW458773 QUA458767:QUA458773 QKE458767:QKE458773 QAI458767:QAI458773 PQM458767:PQM458773 PGQ458767:PGQ458773 OWU458767:OWU458773 OMY458767:OMY458773 ODC458767:ODC458773 NTG458767:NTG458773 NJK458767:NJK458773 MZO458767:MZO458773 MPS458767:MPS458773 MFW458767:MFW458773 LWA458767:LWA458773 LME458767:LME458773 LCI458767:LCI458773 KSM458767:KSM458773 KIQ458767:KIQ458773 JYU458767:JYU458773 JOY458767:JOY458773 JFC458767:JFC458773 IVG458767:IVG458773 ILK458767:ILK458773 IBO458767:IBO458773 HRS458767:HRS458773 HHW458767:HHW458773 GYA458767:GYA458773 GOE458767:GOE458773 GEI458767:GEI458773 FUM458767:FUM458773 FKQ458767:FKQ458773 FAU458767:FAU458773 EQY458767:EQY458773 EHC458767:EHC458773 DXG458767:DXG458773 DNK458767:DNK458773 DDO458767:DDO458773 CTS458767:CTS458773 CJW458767:CJW458773 CAA458767:CAA458773 BQE458767:BQE458773 BGI458767:BGI458773 AWM458767:AWM458773 AMQ458767:AMQ458773 ACU458767:ACU458773 SY458767:SY458773 JC458767:JC458773 G458767:G458773 WVO393231:WVO393237 WLS393231:WLS393237 WBW393231:WBW393237 VSA393231:VSA393237 VIE393231:VIE393237 UYI393231:UYI393237 UOM393231:UOM393237 UEQ393231:UEQ393237 TUU393231:TUU393237 TKY393231:TKY393237 TBC393231:TBC393237 SRG393231:SRG393237 SHK393231:SHK393237 RXO393231:RXO393237 RNS393231:RNS393237 RDW393231:RDW393237 QUA393231:QUA393237 QKE393231:QKE393237 QAI393231:QAI393237 PQM393231:PQM393237 PGQ393231:PGQ393237 OWU393231:OWU393237 OMY393231:OMY393237 ODC393231:ODC393237 NTG393231:NTG393237 NJK393231:NJK393237 MZO393231:MZO393237 MPS393231:MPS393237 MFW393231:MFW393237 LWA393231:LWA393237 LME393231:LME393237 LCI393231:LCI393237 KSM393231:KSM393237 KIQ393231:KIQ393237 JYU393231:JYU393237 JOY393231:JOY393237 JFC393231:JFC393237 IVG393231:IVG393237 ILK393231:ILK393237 IBO393231:IBO393237 HRS393231:HRS393237 HHW393231:HHW393237 GYA393231:GYA393237 GOE393231:GOE393237 GEI393231:GEI393237 FUM393231:FUM393237 FKQ393231:FKQ393237 FAU393231:FAU393237 EQY393231:EQY393237 EHC393231:EHC393237 DXG393231:DXG393237 DNK393231:DNK393237 DDO393231:DDO393237 CTS393231:CTS393237 CJW393231:CJW393237 CAA393231:CAA393237 BQE393231:BQE393237 BGI393231:BGI393237 AWM393231:AWM393237 AMQ393231:AMQ393237 ACU393231:ACU393237 SY393231:SY393237 JC393231:JC393237 G393231:G393237 WVO327695:WVO327701 WLS327695:WLS327701 WBW327695:WBW327701 VSA327695:VSA327701 VIE327695:VIE327701 UYI327695:UYI327701 UOM327695:UOM327701 UEQ327695:UEQ327701 TUU327695:TUU327701 TKY327695:TKY327701 TBC327695:TBC327701 SRG327695:SRG327701 SHK327695:SHK327701 RXO327695:RXO327701 RNS327695:RNS327701 RDW327695:RDW327701 QUA327695:QUA327701 QKE327695:QKE327701 QAI327695:QAI327701 PQM327695:PQM327701 PGQ327695:PGQ327701 OWU327695:OWU327701 OMY327695:OMY327701 ODC327695:ODC327701 NTG327695:NTG327701 NJK327695:NJK327701 MZO327695:MZO327701 MPS327695:MPS327701 MFW327695:MFW327701 LWA327695:LWA327701 LME327695:LME327701 LCI327695:LCI327701 KSM327695:KSM327701 KIQ327695:KIQ327701 JYU327695:JYU327701 JOY327695:JOY327701 JFC327695:JFC327701 IVG327695:IVG327701 ILK327695:ILK327701 IBO327695:IBO327701 HRS327695:HRS327701 HHW327695:HHW327701 GYA327695:GYA327701 GOE327695:GOE327701 GEI327695:GEI327701 FUM327695:FUM327701 FKQ327695:FKQ327701 FAU327695:FAU327701 EQY327695:EQY327701 EHC327695:EHC327701 DXG327695:DXG327701 DNK327695:DNK327701 DDO327695:DDO327701 CTS327695:CTS327701 CJW327695:CJW327701 CAA327695:CAA327701 BQE327695:BQE327701 BGI327695:BGI327701 AWM327695:AWM327701 AMQ327695:AMQ327701 ACU327695:ACU327701 SY327695:SY327701 JC327695:JC327701 G327695:G327701 WVO262159:WVO262165 WLS262159:WLS262165 WBW262159:WBW262165 VSA262159:VSA262165 VIE262159:VIE262165 UYI262159:UYI262165 UOM262159:UOM262165 UEQ262159:UEQ262165 TUU262159:TUU262165 TKY262159:TKY262165 TBC262159:TBC262165 SRG262159:SRG262165 SHK262159:SHK262165 RXO262159:RXO262165 RNS262159:RNS262165 RDW262159:RDW262165 QUA262159:QUA262165 QKE262159:QKE262165 QAI262159:QAI262165 PQM262159:PQM262165 PGQ262159:PGQ262165 OWU262159:OWU262165 OMY262159:OMY262165 ODC262159:ODC262165 NTG262159:NTG262165 NJK262159:NJK262165 MZO262159:MZO262165 MPS262159:MPS262165 MFW262159:MFW262165 LWA262159:LWA262165 LME262159:LME262165 LCI262159:LCI262165 KSM262159:KSM262165 KIQ262159:KIQ262165 JYU262159:JYU262165 JOY262159:JOY262165 JFC262159:JFC262165 IVG262159:IVG262165 ILK262159:ILK262165 IBO262159:IBO262165 HRS262159:HRS262165 HHW262159:HHW262165 GYA262159:GYA262165 GOE262159:GOE262165 GEI262159:GEI262165 FUM262159:FUM262165 FKQ262159:FKQ262165 FAU262159:FAU262165 EQY262159:EQY262165 EHC262159:EHC262165 DXG262159:DXG262165 DNK262159:DNK262165 DDO262159:DDO262165 CTS262159:CTS262165 CJW262159:CJW262165 CAA262159:CAA262165 BQE262159:BQE262165 BGI262159:BGI262165 AWM262159:AWM262165 AMQ262159:AMQ262165 ACU262159:ACU262165 SY262159:SY262165 JC262159:JC262165 G262159:G262165 WVO196623:WVO196629 WLS196623:WLS196629 WBW196623:WBW196629 VSA196623:VSA196629 VIE196623:VIE196629 UYI196623:UYI196629 UOM196623:UOM196629 UEQ196623:UEQ196629 TUU196623:TUU196629 TKY196623:TKY196629 TBC196623:TBC196629 SRG196623:SRG196629 SHK196623:SHK196629 RXO196623:RXO196629 RNS196623:RNS196629 RDW196623:RDW196629 QUA196623:QUA196629 QKE196623:QKE196629 QAI196623:QAI196629 PQM196623:PQM196629 PGQ196623:PGQ196629 OWU196623:OWU196629 OMY196623:OMY196629 ODC196623:ODC196629 NTG196623:NTG196629 NJK196623:NJK196629 MZO196623:MZO196629 MPS196623:MPS196629 MFW196623:MFW196629 LWA196623:LWA196629 LME196623:LME196629 LCI196623:LCI196629 KSM196623:KSM196629 KIQ196623:KIQ196629 JYU196623:JYU196629 JOY196623:JOY196629 JFC196623:JFC196629 IVG196623:IVG196629 ILK196623:ILK196629 IBO196623:IBO196629 HRS196623:HRS196629 HHW196623:HHW196629 GYA196623:GYA196629 GOE196623:GOE196629 GEI196623:GEI196629 FUM196623:FUM196629 FKQ196623:FKQ196629 FAU196623:FAU196629 EQY196623:EQY196629 EHC196623:EHC196629 DXG196623:DXG196629 DNK196623:DNK196629 DDO196623:DDO196629 CTS196623:CTS196629 CJW196623:CJW196629 CAA196623:CAA196629 BQE196623:BQE196629 BGI196623:BGI196629 AWM196623:AWM196629 AMQ196623:AMQ196629 ACU196623:ACU196629 SY196623:SY196629 JC196623:JC196629 G196623:G196629 WVO131087:WVO131093 WLS131087:WLS131093 WBW131087:WBW131093 VSA131087:VSA131093 VIE131087:VIE131093 UYI131087:UYI131093 UOM131087:UOM131093 UEQ131087:UEQ131093 TUU131087:TUU131093 TKY131087:TKY131093 TBC131087:TBC131093 SRG131087:SRG131093 SHK131087:SHK131093 RXO131087:RXO131093 RNS131087:RNS131093 RDW131087:RDW131093 QUA131087:QUA131093 QKE131087:QKE131093 QAI131087:QAI131093 PQM131087:PQM131093 PGQ131087:PGQ131093 OWU131087:OWU131093 OMY131087:OMY131093 ODC131087:ODC131093 NTG131087:NTG131093 NJK131087:NJK131093 MZO131087:MZO131093 MPS131087:MPS131093 MFW131087:MFW131093 LWA131087:LWA131093 LME131087:LME131093 LCI131087:LCI131093 KSM131087:KSM131093 KIQ131087:KIQ131093 JYU131087:JYU131093 JOY131087:JOY131093 JFC131087:JFC131093 IVG131087:IVG131093 ILK131087:ILK131093 IBO131087:IBO131093 HRS131087:HRS131093 HHW131087:HHW131093 GYA131087:GYA131093 GOE131087:GOE131093 GEI131087:GEI131093 FUM131087:FUM131093 FKQ131087:FKQ131093 FAU131087:FAU131093 EQY131087:EQY131093 EHC131087:EHC131093 DXG131087:DXG131093 DNK131087:DNK131093 DDO131087:DDO131093 CTS131087:CTS131093 CJW131087:CJW131093 CAA131087:CAA131093 BQE131087:BQE131093 BGI131087:BGI131093 AWM131087:AWM131093 AMQ131087:AMQ131093 ACU131087:ACU131093 SY131087:SY131093 JC131087:JC131093 G131087:G131093 WVO65551:WVO65557 WLS65551:WLS65557 WBW65551:WBW65557 VSA65551:VSA65557 VIE65551:VIE65557 UYI65551:UYI65557 UOM65551:UOM65557 UEQ65551:UEQ65557 TUU65551:TUU65557 TKY65551:TKY65557 TBC65551:TBC65557 SRG65551:SRG65557 SHK65551:SHK65557 RXO65551:RXO65557 RNS65551:RNS65557 RDW65551:RDW65557 QUA65551:QUA65557 QKE65551:QKE65557 QAI65551:QAI65557 PQM65551:PQM65557 PGQ65551:PGQ65557 OWU65551:OWU65557 OMY65551:OMY65557 ODC65551:ODC65557 NTG65551:NTG65557 NJK65551:NJK65557 MZO65551:MZO65557 MPS65551:MPS65557 MFW65551:MFW65557 LWA65551:LWA65557 LME65551:LME65557 LCI65551:LCI65557 KSM65551:KSM65557 KIQ65551:KIQ65557 JYU65551:JYU65557 JOY65551:JOY65557 JFC65551:JFC65557 IVG65551:IVG65557 ILK65551:ILK65557 IBO65551:IBO65557 HRS65551:HRS65557 HHW65551:HHW65557 GYA65551:GYA65557 GOE65551:GOE65557 GEI65551:GEI65557 FUM65551:FUM65557 FKQ65551:FKQ65557 FAU65551:FAU65557 EQY65551:EQY65557 EHC65551:EHC65557 DXG65551:DXG65557 DNK65551:DNK65557 DDO65551:DDO65557 CTS65551:CTS65557 CJW65551:CJW65557 CAA65551:CAA65557 BQE65551:BQE65557 BGI65551:BGI65557 AWM65551:AWM65557 AMQ65551:AMQ65557 ACU65551:ACU65557 SY65551:SY65557 JC65551:JC65557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G20:G21">
      <formula1>$F$492:$F$497</formula1>
    </dataValidation>
    <dataValidation type="list" allowBlank="1" showInputMessage="1" showErrorMessage="1" sqref="I65551:I65557 WVQ983055:WVQ983061 WLU983055:WLU983061 WBY983055:WBY983061 VSC983055:VSC983061 VIG983055:VIG983061 UYK983055:UYK983061 UOO983055:UOO983061 UES983055:UES983061 TUW983055:TUW983061 TLA983055:TLA983061 TBE983055:TBE983061 SRI983055:SRI983061 SHM983055:SHM983061 RXQ983055:RXQ983061 RNU983055:RNU983061 RDY983055:RDY983061 QUC983055:QUC983061 QKG983055:QKG983061 QAK983055:QAK983061 PQO983055:PQO983061 PGS983055:PGS983061 OWW983055:OWW983061 ONA983055:ONA983061 ODE983055:ODE983061 NTI983055:NTI983061 NJM983055:NJM983061 MZQ983055:MZQ983061 MPU983055:MPU983061 MFY983055:MFY983061 LWC983055:LWC983061 LMG983055:LMG983061 LCK983055:LCK983061 KSO983055:KSO983061 KIS983055:KIS983061 JYW983055:JYW983061 JPA983055:JPA983061 JFE983055:JFE983061 IVI983055:IVI983061 ILM983055:ILM983061 IBQ983055:IBQ983061 HRU983055:HRU983061 HHY983055:HHY983061 GYC983055:GYC983061 GOG983055:GOG983061 GEK983055:GEK983061 FUO983055:FUO983061 FKS983055:FKS983061 FAW983055:FAW983061 ERA983055:ERA983061 EHE983055:EHE983061 DXI983055:DXI983061 DNM983055:DNM983061 DDQ983055:DDQ983061 CTU983055:CTU983061 CJY983055:CJY983061 CAC983055:CAC983061 BQG983055:BQG983061 BGK983055:BGK983061 AWO983055:AWO983061 AMS983055:AMS983061 ACW983055:ACW983061 TA983055:TA983061 JE983055:JE983061 I983055:I983061 WVQ917519:WVQ917525 WLU917519:WLU917525 WBY917519:WBY917525 VSC917519:VSC917525 VIG917519:VIG917525 UYK917519:UYK917525 UOO917519:UOO917525 UES917519:UES917525 TUW917519:TUW917525 TLA917519:TLA917525 TBE917519:TBE917525 SRI917519:SRI917525 SHM917519:SHM917525 RXQ917519:RXQ917525 RNU917519:RNU917525 RDY917519:RDY917525 QUC917519:QUC917525 QKG917519:QKG917525 QAK917519:QAK917525 PQO917519:PQO917525 PGS917519:PGS917525 OWW917519:OWW917525 ONA917519:ONA917525 ODE917519:ODE917525 NTI917519:NTI917525 NJM917519:NJM917525 MZQ917519:MZQ917525 MPU917519:MPU917525 MFY917519:MFY917525 LWC917519:LWC917525 LMG917519:LMG917525 LCK917519:LCK917525 KSO917519:KSO917525 KIS917519:KIS917525 JYW917519:JYW917525 JPA917519:JPA917525 JFE917519:JFE917525 IVI917519:IVI917525 ILM917519:ILM917525 IBQ917519:IBQ917525 HRU917519:HRU917525 HHY917519:HHY917525 GYC917519:GYC917525 GOG917519:GOG917525 GEK917519:GEK917525 FUO917519:FUO917525 FKS917519:FKS917525 FAW917519:FAW917525 ERA917519:ERA917525 EHE917519:EHE917525 DXI917519:DXI917525 DNM917519:DNM917525 DDQ917519:DDQ917525 CTU917519:CTU917525 CJY917519:CJY917525 CAC917519:CAC917525 BQG917519:BQG917525 BGK917519:BGK917525 AWO917519:AWO917525 AMS917519:AMS917525 ACW917519:ACW917525 TA917519:TA917525 JE917519:JE917525 I917519:I917525 WVQ851983:WVQ851989 WLU851983:WLU851989 WBY851983:WBY851989 VSC851983:VSC851989 VIG851983:VIG851989 UYK851983:UYK851989 UOO851983:UOO851989 UES851983:UES851989 TUW851983:TUW851989 TLA851983:TLA851989 TBE851983:TBE851989 SRI851983:SRI851989 SHM851983:SHM851989 RXQ851983:RXQ851989 RNU851983:RNU851989 RDY851983:RDY851989 QUC851983:QUC851989 QKG851983:QKG851989 QAK851983:QAK851989 PQO851983:PQO851989 PGS851983:PGS851989 OWW851983:OWW851989 ONA851983:ONA851989 ODE851983:ODE851989 NTI851983:NTI851989 NJM851983:NJM851989 MZQ851983:MZQ851989 MPU851983:MPU851989 MFY851983:MFY851989 LWC851983:LWC851989 LMG851983:LMG851989 LCK851983:LCK851989 KSO851983:KSO851989 KIS851983:KIS851989 JYW851983:JYW851989 JPA851983:JPA851989 JFE851983:JFE851989 IVI851983:IVI851989 ILM851983:ILM851989 IBQ851983:IBQ851989 HRU851983:HRU851989 HHY851983:HHY851989 GYC851983:GYC851989 GOG851983:GOG851989 GEK851983:GEK851989 FUO851983:FUO851989 FKS851983:FKS851989 FAW851983:FAW851989 ERA851983:ERA851989 EHE851983:EHE851989 DXI851983:DXI851989 DNM851983:DNM851989 DDQ851983:DDQ851989 CTU851983:CTU851989 CJY851983:CJY851989 CAC851983:CAC851989 BQG851983:BQG851989 BGK851983:BGK851989 AWO851983:AWO851989 AMS851983:AMS851989 ACW851983:ACW851989 TA851983:TA851989 JE851983:JE851989 I851983:I851989 WVQ786447:WVQ786453 WLU786447:WLU786453 WBY786447:WBY786453 VSC786447:VSC786453 VIG786447:VIG786453 UYK786447:UYK786453 UOO786447:UOO786453 UES786447:UES786453 TUW786447:TUW786453 TLA786447:TLA786453 TBE786447:TBE786453 SRI786447:SRI786453 SHM786447:SHM786453 RXQ786447:RXQ786453 RNU786447:RNU786453 RDY786447:RDY786453 QUC786447:QUC786453 QKG786447:QKG786453 QAK786447:QAK786453 PQO786447:PQO786453 PGS786447:PGS786453 OWW786447:OWW786453 ONA786447:ONA786453 ODE786447:ODE786453 NTI786447:NTI786453 NJM786447:NJM786453 MZQ786447:MZQ786453 MPU786447:MPU786453 MFY786447:MFY786453 LWC786447:LWC786453 LMG786447:LMG786453 LCK786447:LCK786453 KSO786447:KSO786453 KIS786447:KIS786453 JYW786447:JYW786453 JPA786447:JPA786453 JFE786447:JFE786453 IVI786447:IVI786453 ILM786447:ILM786453 IBQ786447:IBQ786453 HRU786447:HRU786453 HHY786447:HHY786453 GYC786447:GYC786453 GOG786447:GOG786453 GEK786447:GEK786453 FUO786447:FUO786453 FKS786447:FKS786453 FAW786447:FAW786453 ERA786447:ERA786453 EHE786447:EHE786453 DXI786447:DXI786453 DNM786447:DNM786453 DDQ786447:DDQ786453 CTU786447:CTU786453 CJY786447:CJY786453 CAC786447:CAC786453 BQG786447:BQG786453 BGK786447:BGK786453 AWO786447:AWO786453 AMS786447:AMS786453 ACW786447:ACW786453 TA786447:TA786453 JE786447:JE786453 I786447:I786453 WVQ720911:WVQ720917 WLU720911:WLU720917 WBY720911:WBY720917 VSC720911:VSC720917 VIG720911:VIG720917 UYK720911:UYK720917 UOO720911:UOO720917 UES720911:UES720917 TUW720911:TUW720917 TLA720911:TLA720917 TBE720911:TBE720917 SRI720911:SRI720917 SHM720911:SHM720917 RXQ720911:RXQ720917 RNU720911:RNU720917 RDY720911:RDY720917 QUC720911:QUC720917 QKG720911:QKG720917 QAK720911:QAK720917 PQO720911:PQO720917 PGS720911:PGS720917 OWW720911:OWW720917 ONA720911:ONA720917 ODE720911:ODE720917 NTI720911:NTI720917 NJM720911:NJM720917 MZQ720911:MZQ720917 MPU720911:MPU720917 MFY720911:MFY720917 LWC720911:LWC720917 LMG720911:LMG720917 LCK720911:LCK720917 KSO720911:KSO720917 KIS720911:KIS720917 JYW720911:JYW720917 JPA720911:JPA720917 JFE720911:JFE720917 IVI720911:IVI720917 ILM720911:ILM720917 IBQ720911:IBQ720917 HRU720911:HRU720917 HHY720911:HHY720917 GYC720911:GYC720917 GOG720911:GOG720917 GEK720911:GEK720917 FUO720911:FUO720917 FKS720911:FKS720917 FAW720911:FAW720917 ERA720911:ERA720917 EHE720911:EHE720917 DXI720911:DXI720917 DNM720911:DNM720917 DDQ720911:DDQ720917 CTU720911:CTU720917 CJY720911:CJY720917 CAC720911:CAC720917 BQG720911:BQG720917 BGK720911:BGK720917 AWO720911:AWO720917 AMS720911:AMS720917 ACW720911:ACW720917 TA720911:TA720917 JE720911:JE720917 I720911:I720917 WVQ655375:WVQ655381 WLU655375:WLU655381 WBY655375:WBY655381 VSC655375:VSC655381 VIG655375:VIG655381 UYK655375:UYK655381 UOO655375:UOO655381 UES655375:UES655381 TUW655375:TUW655381 TLA655375:TLA655381 TBE655375:TBE655381 SRI655375:SRI655381 SHM655375:SHM655381 RXQ655375:RXQ655381 RNU655375:RNU655381 RDY655375:RDY655381 QUC655375:QUC655381 QKG655375:QKG655381 QAK655375:QAK655381 PQO655375:PQO655381 PGS655375:PGS655381 OWW655375:OWW655381 ONA655375:ONA655381 ODE655375:ODE655381 NTI655375:NTI655381 NJM655375:NJM655381 MZQ655375:MZQ655381 MPU655375:MPU655381 MFY655375:MFY655381 LWC655375:LWC655381 LMG655375:LMG655381 LCK655375:LCK655381 KSO655375:KSO655381 KIS655375:KIS655381 JYW655375:JYW655381 JPA655375:JPA655381 JFE655375:JFE655381 IVI655375:IVI655381 ILM655375:ILM655381 IBQ655375:IBQ655381 HRU655375:HRU655381 HHY655375:HHY655381 GYC655375:GYC655381 GOG655375:GOG655381 GEK655375:GEK655381 FUO655375:FUO655381 FKS655375:FKS655381 FAW655375:FAW655381 ERA655375:ERA655381 EHE655375:EHE655381 DXI655375:DXI655381 DNM655375:DNM655381 DDQ655375:DDQ655381 CTU655375:CTU655381 CJY655375:CJY655381 CAC655375:CAC655381 BQG655375:BQG655381 BGK655375:BGK655381 AWO655375:AWO655381 AMS655375:AMS655381 ACW655375:ACW655381 TA655375:TA655381 JE655375:JE655381 I655375:I655381 WVQ589839:WVQ589845 WLU589839:WLU589845 WBY589839:WBY589845 VSC589839:VSC589845 VIG589839:VIG589845 UYK589839:UYK589845 UOO589839:UOO589845 UES589839:UES589845 TUW589839:TUW589845 TLA589839:TLA589845 TBE589839:TBE589845 SRI589839:SRI589845 SHM589839:SHM589845 RXQ589839:RXQ589845 RNU589839:RNU589845 RDY589839:RDY589845 QUC589839:QUC589845 QKG589839:QKG589845 QAK589839:QAK589845 PQO589839:PQO589845 PGS589839:PGS589845 OWW589839:OWW589845 ONA589839:ONA589845 ODE589839:ODE589845 NTI589839:NTI589845 NJM589839:NJM589845 MZQ589839:MZQ589845 MPU589839:MPU589845 MFY589839:MFY589845 LWC589839:LWC589845 LMG589839:LMG589845 LCK589839:LCK589845 KSO589839:KSO589845 KIS589839:KIS589845 JYW589839:JYW589845 JPA589839:JPA589845 JFE589839:JFE589845 IVI589839:IVI589845 ILM589839:ILM589845 IBQ589839:IBQ589845 HRU589839:HRU589845 HHY589839:HHY589845 GYC589839:GYC589845 GOG589839:GOG589845 GEK589839:GEK589845 FUO589839:FUO589845 FKS589839:FKS589845 FAW589839:FAW589845 ERA589839:ERA589845 EHE589839:EHE589845 DXI589839:DXI589845 DNM589839:DNM589845 DDQ589839:DDQ589845 CTU589839:CTU589845 CJY589839:CJY589845 CAC589839:CAC589845 BQG589839:BQG589845 BGK589839:BGK589845 AWO589839:AWO589845 AMS589839:AMS589845 ACW589839:ACW589845 TA589839:TA589845 JE589839:JE589845 I589839:I589845 WVQ524303:WVQ524309 WLU524303:WLU524309 WBY524303:WBY524309 VSC524303:VSC524309 VIG524303:VIG524309 UYK524303:UYK524309 UOO524303:UOO524309 UES524303:UES524309 TUW524303:TUW524309 TLA524303:TLA524309 TBE524303:TBE524309 SRI524303:SRI524309 SHM524303:SHM524309 RXQ524303:RXQ524309 RNU524303:RNU524309 RDY524303:RDY524309 QUC524303:QUC524309 QKG524303:QKG524309 QAK524303:QAK524309 PQO524303:PQO524309 PGS524303:PGS524309 OWW524303:OWW524309 ONA524303:ONA524309 ODE524303:ODE524309 NTI524303:NTI524309 NJM524303:NJM524309 MZQ524303:MZQ524309 MPU524303:MPU524309 MFY524303:MFY524309 LWC524303:LWC524309 LMG524303:LMG524309 LCK524303:LCK524309 KSO524303:KSO524309 KIS524303:KIS524309 JYW524303:JYW524309 JPA524303:JPA524309 JFE524303:JFE524309 IVI524303:IVI524309 ILM524303:ILM524309 IBQ524303:IBQ524309 HRU524303:HRU524309 HHY524303:HHY524309 GYC524303:GYC524309 GOG524303:GOG524309 GEK524303:GEK524309 FUO524303:FUO524309 FKS524303:FKS524309 FAW524303:FAW524309 ERA524303:ERA524309 EHE524303:EHE524309 DXI524303:DXI524309 DNM524303:DNM524309 DDQ524303:DDQ524309 CTU524303:CTU524309 CJY524303:CJY524309 CAC524303:CAC524309 BQG524303:BQG524309 BGK524303:BGK524309 AWO524303:AWO524309 AMS524303:AMS524309 ACW524303:ACW524309 TA524303:TA524309 JE524303:JE524309 I524303:I524309 WVQ458767:WVQ458773 WLU458767:WLU458773 WBY458767:WBY458773 VSC458767:VSC458773 VIG458767:VIG458773 UYK458767:UYK458773 UOO458767:UOO458773 UES458767:UES458773 TUW458767:TUW458773 TLA458767:TLA458773 TBE458767:TBE458773 SRI458767:SRI458773 SHM458767:SHM458773 RXQ458767:RXQ458773 RNU458767:RNU458773 RDY458767:RDY458773 QUC458767:QUC458773 QKG458767:QKG458773 QAK458767:QAK458773 PQO458767:PQO458773 PGS458767:PGS458773 OWW458767:OWW458773 ONA458767:ONA458773 ODE458767:ODE458773 NTI458767:NTI458773 NJM458767:NJM458773 MZQ458767:MZQ458773 MPU458767:MPU458773 MFY458767:MFY458773 LWC458767:LWC458773 LMG458767:LMG458773 LCK458767:LCK458773 KSO458767:KSO458773 KIS458767:KIS458773 JYW458767:JYW458773 JPA458767:JPA458773 JFE458767:JFE458773 IVI458767:IVI458773 ILM458767:ILM458773 IBQ458767:IBQ458773 HRU458767:HRU458773 HHY458767:HHY458773 GYC458767:GYC458773 GOG458767:GOG458773 GEK458767:GEK458773 FUO458767:FUO458773 FKS458767:FKS458773 FAW458767:FAW458773 ERA458767:ERA458773 EHE458767:EHE458773 DXI458767:DXI458773 DNM458767:DNM458773 DDQ458767:DDQ458773 CTU458767:CTU458773 CJY458767:CJY458773 CAC458767:CAC458773 BQG458767:BQG458773 BGK458767:BGK458773 AWO458767:AWO458773 AMS458767:AMS458773 ACW458767:ACW458773 TA458767:TA458773 JE458767:JE458773 I458767:I458773 WVQ393231:WVQ393237 WLU393231:WLU393237 WBY393231:WBY393237 VSC393231:VSC393237 VIG393231:VIG393237 UYK393231:UYK393237 UOO393231:UOO393237 UES393231:UES393237 TUW393231:TUW393237 TLA393231:TLA393237 TBE393231:TBE393237 SRI393231:SRI393237 SHM393231:SHM393237 RXQ393231:RXQ393237 RNU393231:RNU393237 RDY393231:RDY393237 QUC393231:QUC393237 QKG393231:QKG393237 QAK393231:QAK393237 PQO393231:PQO393237 PGS393231:PGS393237 OWW393231:OWW393237 ONA393231:ONA393237 ODE393231:ODE393237 NTI393231:NTI393237 NJM393231:NJM393237 MZQ393231:MZQ393237 MPU393231:MPU393237 MFY393231:MFY393237 LWC393231:LWC393237 LMG393231:LMG393237 LCK393231:LCK393237 KSO393231:KSO393237 KIS393231:KIS393237 JYW393231:JYW393237 JPA393231:JPA393237 JFE393231:JFE393237 IVI393231:IVI393237 ILM393231:ILM393237 IBQ393231:IBQ393237 HRU393231:HRU393237 HHY393231:HHY393237 GYC393231:GYC393237 GOG393231:GOG393237 GEK393231:GEK393237 FUO393231:FUO393237 FKS393231:FKS393237 FAW393231:FAW393237 ERA393231:ERA393237 EHE393231:EHE393237 DXI393231:DXI393237 DNM393231:DNM393237 DDQ393231:DDQ393237 CTU393231:CTU393237 CJY393231:CJY393237 CAC393231:CAC393237 BQG393231:BQG393237 BGK393231:BGK393237 AWO393231:AWO393237 AMS393231:AMS393237 ACW393231:ACW393237 TA393231:TA393237 JE393231:JE393237 I393231:I393237 WVQ327695:WVQ327701 WLU327695:WLU327701 WBY327695:WBY327701 VSC327695:VSC327701 VIG327695:VIG327701 UYK327695:UYK327701 UOO327695:UOO327701 UES327695:UES327701 TUW327695:TUW327701 TLA327695:TLA327701 TBE327695:TBE327701 SRI327695:SRI327701 SHM327695:SHM327701 RXQ327695:RXQ327701 RNU327695:RNU327701 RDY327695:RDY327701 QUC327695:QUC327701 QKG327695:QKG327701 QAK327695:QAK327701 PQO327695:PQO327701 PGS327695:PGS327701 OWW327695:OWW327701 ONA327695:ONA327701 ODE327695:ODE327701 NTI327695:NTI327701 NJM327695:NJM327701 MZQ327695:MZQ327701 MPU327695:MPU327701 MFY327695:MFY327701 LWC327695:LWC327701 LMG327695:LMG327701 LCK327695:LCK327701 KSO327695:KSO327701 KIS327695:KIS327701 JYW327695:JYW327701 JPA327695:JPA327701 JFE327695:JFE327701 IVI327695:IVI327701 ILM327695:ILM327701 IBQ327695:IBQ327701 HRU327695:HRU327701 HHY327695:HHY327701 GYC327695:GYC327701 GOG327695:GOG327701 GEK327695:GEK327701 FUO327695:FUO327701 FKS327695:FKS327701 FAW327695:FAW327701 ERA327695:ERA327701 EHE327695:EHE327701 DXI327695:DXI327701 DNM327695:DNM327701 DDQ327695:DDQ327701 CTU327695:CTU327701 CJY327695:CJY327701 CAC327695:CAC327701 BQG327695:BQG327701 BGK327695:BGK327701 AWO327695:AWO327701 AMS327695:AMS327701 ACW327695:ACW327701 TA327695:TA327701 JE327695:JE327701 I327695:I327701 WVQ262159:WVQ262165 WLU262159:WLU262165 WBY262159:WBY262165 VSC262159:VSC262165 VIG262159:VIG262165 UYK262159:UYK262165 UOO262159:UOO262165 UES262159:UES262165 TUW262159:TUW262165 TLA262159:TLA262165 TBE262159:TBE262165 SRI262159:SRI262165 SHM262159:SHM262165 RXQ262159:RXQ262165 RNU262159:RNU262165 RDY262159:RDY262165 QUC262159:QUC262165 QKG262159:QKG262165 QAK262159:QAK262165 PQO262159:PQO262165 PGS262159:PGS262165 OWW262159:OWW262165 ONA262159:ONA262165 ODE262159:ODE262165 NTI262159:NTI262165 NJM262159:NJM262165 MZQ262159:MZQ262165 MPU262159:MPU262165 MFY262159:MFY262165 LWC262159:LWC262165 LMG262159:LMG262165 LCK262159:LCK262165 KSO262159:KSO262165 KIS262159:KIS262165 JYW262159:JYW262165 JPA262159:JPA262165 JFE262159:JFE262165 IVI262159:IVI262165 ILM262159:ILM262165 IBQ262159:IBQ262165 HRU262159:HRU262165 HHY262159:HHY262165 GYC262159:GYC262165 GOG262159:GOG262165 GEK262159:GEK262165 FUO262159:FUO262165 FKS262159:FKS262165 FAW262159:FAW262165 ERA262159:ERA262165 EHE262159:EHE262165 DXI262159:DXI262165 DNM262159:DNM262165 DDQ262159:DDQ262165 CTU262159:CTU262165 CJY262159:CJY262165 CAC262159:CAC262165 BQG262159:BQG262165 BGK262159:BGK262165 AWO262159:AWO262165 AMS262159:AMS262165 ACW262159:ACW262165 TA262159:TA262165 JE262159:JE262165 I262159:I262165 WVQ196623:WVQ196629 WLU196623:WLU196629 WBY196623:WBY196629 VSC196623:VSC196629 VIG196623:VIG196629 UYK196623:UYK196629 UOO196623:UOO196629 UES196623:UES196629 TUW196623:TUW196629 TLA196623:TLA196629 TBE196623:TBE196629 SRI196623:SRI196629 SHM196623:SHM196629 RXQ196623:RXQ196629 RNU196623:RNU196629 RDY196623:RDY196629 QUC196623:QUC196629 QKG196623:QKG196629 QAK196623:QAK196629 PQO196623:PQO196629 PGS196623:PGS196629 OWW196623:OWW196629 ONA196623:ONA196629 ODE196623:ODE196629 NTI196623:NTI196629 NJM196623:NJM196629 MZQ196623:MZQ196629 MPU196623:MPU196629 MFY196623:MFY196629 LWC196623:LWC196629 LMG196623:LMG196629 LCK196623:LCK196629 KSO196623:KSO196629 KIS196623:KIS196629 JYW196623:JYW196629 JPA196623:JPA196629 JFE196623:JFE196629 IVI196623:IVI196629 ILM196623:ILM196629 IBQ196623:IBQ196629 HRU196623:HRU196629 HHY196623:HHY196629 GYC196623:GYC196629 GOG196623:GOG196629 GEK196623:GEK196629 FUO196623:FUO196629 FKS196623:FKS196629 FAW196623:FAW196629 ERA196623:ERA196629 EHE196623:EHE196629 DXI196623:DXI196629 DNM196623:DNM196629 DDQ196623:DDQ196629 CTU196623:CTU196629 CJY196623:CJY196629 CAC196623:CAC196629 BQG196623:BQG196629 BGK196623:BGK196629 AWO196623:AWO196629 AMS196623:AMS196629 ACW196623:ACW196629 TA196623:TA196629 JE196623:JE196629 I196623:I196629 WVQ131087:WVQ131093 WLU131087:WLU131093 WBY131087:WBY131093 VSC131087:VSC131093 VIG131087:VIG131093 UYK131087:UYK131093 UOO131087:UOO131093 UES131087:UES131093 TUW131087:TUW131093 TLA131087:TLA131093 TBE131087:TBE131093 SRI131087:SRI131093 SHM131087:SHM131093 RXQ131087:RXQ131093 RNU131087:RNU131093 RDY131087:RDY131093 QUC131087:QUC131093 QKG131087:QKG131093 QAK131087:QAK131093 PQO131087:PQO131093 PGS131087:PGS131093 OWW131087:OWW131093 ONA131087:ONA131093 ODE131087:ODE131093 NTI131087:NTI131093 NJM131087:NJM131093 MZQ131087:MZQ131093 MPU131087:MPU131093 MFY131087:MFY131093 LWC131087:LWC131093 LMG131087:LMG131093 LCK131087:LCK131093 KSO131087:KSO131093 KIS131087:KIS131093 JYW131087:JYW131093 JPA131087:JPA131093 JFE131087:JFE131093 IVI131087:IVI131093 ILM131087:ILM131093 IBQ131087:IBQ131093 HRU131087:HRU131093 HHY131087:HHY131093 GYC131087:GYC131093 GOG131087:GOG131093 GEK131087:GEK131093 FUO131087:FUO131093 FKS131087:FKS131093 FAW131087:FAW131093 ERA131087:ERA131093 EHE131087:EHE131093 DXI131087:DXI131093 DNM131087:DNM131093 DDQ131087:DDQ131093 CTU131087:CTU131093 CJY131087:CJY131093 CAC131087:CAC131093 BQG131087:BQG131093 BGK131087:BGK131093 AWO131087:AWO131093 AMS131087:AMS131093 ACW131087:ACW131093 TA131087:TA131093 JE131087:JE131093 I131087:I131093 WVQ65551:WVQ65557 WLU65551:WLU65557 WBY65551:WBY65557 VSC65551:VSC65557 VIG65551:VIG65557 UYK65551:UYK65557 UOO65551:UOO65557 UES65551:UES65557 TUW65551:TUW65557 TLA65551:TLA65557 TBE65551:TBE65557 SRI65551:SRI65557 SHM65551:SHM65557 RXQ65551:RXQ65557 RNU65551:RNU65557 RDY65551:RDY65557 QUC65551:QUC65557 QKG65551:QKG65557 QAK65551:QAK65557 PQO65551:PQO65557 PGS65551:PGS65557 OWW65551:OWW65557 ONA65551:ONA65557 ODE65551:ODE65557 NTI65551:NTI65557 NJM65551:NJM65557 MZQ65551:MZQ65557 MPU65551:MPU65557 MFY65551:MFY65557 LWC65551:LWC65557 LMG65551:LMG65557 LCK65551:LCK65557 KSO65551:KSO65557 KIS65551:KIS65557 JYW65551:JYW65557 JPA65551:JPA65557 JFE65551:JFE65557 IVI65551:IVI65557 ILM65551:ILM65557 IBQ65551:IBQ65557 HRU65551:HRU65557 HHY65551:HHY65557 GYC65551:GYC65557 GOG65551:GOG65557 GEK65551:GEK65557 FUO65551:FUO65557 FKS65551:FKS65557 FAW65551:FAW65557 ERA65551:ERA65557 EHE65551:EHE65557 DXI65551:DXI65557 DNM65551:DNM65557 DDQ65551:DDQ65557 CTU65551:CTU65557 CJY65551:CJY65557 CAC65551:CAC65557 BQG65551:BQG65557 BGK65551:BGK65557 AWO65551:AWO65557 AMS65551:AMS65557 ACW65551:ACW65557 TA65551:TA65557 JE65551:JE65557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I20:I21">
      <formula1>$E$38:$E$42</formula1>
    </dataValidation>
    <dataValidation type="list" allowBlank="1" showInputMessage="1" showErrorMessage="1" sqref="D65544 WVL983046:WVO983046 WLP983046:WLS983046 WBT983046:WBW983046 VRX983046:VSA983046 VIB983046:VIE983046 UYF983046:UYI983046 UOJ983046:UOM983046 UEN983046:UEQ983046 TUR983046:TUU983046 TKV983046:TKY983046 TAZ983046:TBC983046 SRD983046:SRG983046 SHH983046:SHK983046 RXL983046:RXO983046 RNP983046:RNS983046 RDT983046:RDW983046 QTX983046:QUA983046 QKB983046:QKE983046 QAF983046:QAI983046 PQJ983046:PQM983046 PGN983046:PGQ983046 OWR983046:OWU983046 OMV983046:OMY983046 OCZ983046:ODC983046 NTD983046:NTG983046 NJH983046:NJK983046 MZL983046:MZO983046 MPP983046:MPS983046 MFT983046:MFW983046 LVX983046:LWA983046 LMB983046:LME983046 LCF983046:LCI983046 KSJ983046:KSM983046 KIN983046:KIQ983046 JYR983046:JYU983046 JOV983046:JOY983046 JEZ983046:JFC983046 IVD983046:IVG983046 ILH983046:ILK983046 IBL983046:IBO983046 HRP983046:HRS983046 HHT983046:HHW983046 GXX983046:GYA983046 GOB983046:GOE983046 GEF983046:GEI983046 FUJ983046:FUM983046 FKN983046:FKQ983046 FAR983046:FAU983046 EQV983046:EQY983046 EGZ983046:EHC983046 DXD983046:DXG983046 DNH983046:DNK983046 DDL983046:DDO983046 CTP983046:CTS983046 CJT983046:CJW983046 BZX983046:CAA983046 BQB983046:BQE983046 BGF983046:BGI983046 AWJ983046:AWM983046 AMN983046:AMQ983046 ACR983046:ACU983046 SV983046:SY983046 IZ983046:JC983046 E983046:G983046 D983048 WVL917510:WVO917510 WLP917510:WLS917510 WBT917510:WBW917510 VRX917510:VSA917510 VIB917510:VIE917510 UYF917510:UYI917510 UOJ917510:UOM917510 UEN917510:UEQ917510 TUR917510:TUU917510 TKV917510:TKY917510 TAZ917510:TBC917510 SRD917510:SRG917510 SHH917510:SHK917510 RXL917510:RXO917510 RNP917510:RNS917510 RDT917510:RDW917510 QTX917510:QUA917510 QKB917510:QKE917510 QAF917510:QAI917510 PQJ917510:PQM917510 PGN917510:PGQ917510 OWR917510:OWU917510 OMV917510:OMY917510 OCZ917510:ODC917510 NTD917510:NTG917510 NJH917510:NJK917510 MZL917510:MZO917510 MPP917510:MPS917510 MFT917510:MFW917510 LVX917510:LWA917510 LMB917510:LME917510 LCF917510:LCI917510 KSJ917510:KSM917510 KIN917510:KIQ917510 JYR917510:JYU917510 JOV917510:JOY917510 JEZ917510:JFC917510 IVD917510:IVG917510 ILH917510:ILK917510 IBL917510:IBO917510 HRP917510:HRS917510 HHT917510:HHW917510 GXX917510:GYA917510 GOB917510:GOE917510 GEF917510:GEI917510 FUJ917510:FUM917510 FKN917510:FKQ917510 FAR917510:FAU917510 EQV917510:EQY917510 EGZ917510:EHC917510 DXD917510:DXG917510 DNH917510:DNK917510 DDL917510:DDO917510 CTP917510:CTS917510 CJT917510:CJW917510 BZX917510:CAA917510 BQB917510:BQE917510 BGF917510:BGI917510 AWJ917510:AWM917510 AMN917510:AMQ917510 ACR917510:ACU917510 SV917510:SY917510 IZ917510:JC917510 E917510:G917510 D917512 WVL851974:WVO851974 WLP851974:WLS851974 WBT851974:WBW851974 VRX851974:VSA851974 VIB851974:VIE851974 UYF851974:UYI851974 UOJ851974:UOM851974 UEN851974:UEQ851974 TUR851974:TUU851974 TKV851974:TKY851974 TAZ851974:TBC851974 SRD851974:SRG851974 SHH851974:SHK851974 RXL851974:RXO851974 RNP851974:RNS851974 RDT851974:RDW851974 QTX851974:QUA851974 QKB851974:QKE851974 QAF851974:QAI851974 PQJ851974:PQM851974 PGN851974:PGQ851974 OWR851974:OWU851974 OMV851974:OMY851974 OCZ851974:ODC851974 NTD851974:NTG851974 NJH851974:NJK851974 MZL851974:MZO851974 MPP851974:MPS851974 MFT851974:MFW851974 LVX851974:LWA851974 LMB851974:LME851974 LCF851974:LCI851974 KSJ851974:KSM851974 KIN851974:KIQ851974 JYR851974:JYU851974 JOV851974:JOY851974 JEZ851974:JFC851974 IVD851974:IVG851974 ILH851974:ILK851974 IBL851974:IBO851974 HRP851974:HRS851974 HHT851974:HHW851974 GXX851974:GYA851974 GOB851974:GOE851974 GEF851974:GEI851974 FUJ851974:FUM851974 FKN851974:FKQ851974 FAR851974:FAU851974 EQV851974:EQY851974 EGZ851974:EHC851974 DXD851974:DXG851974 DNH851974:DNK851974 DDL851974:DDO851974 CTP851974:CTS851974 CJT851974:CJW851974 BZX851974:CAA851974 BQB851974:BQE851974 BGF851974:BGI851974 AWJ851974:AWM851974 AMN851974:AMQ851974 ACR851974:ACU851974 SV851974:SY851974 IZ851974:JC851974 E851974:G851974 D851976 WVL786438:WVO786438 WLP786438:WLS786438 WBT786438:WBW786438 VRX786438:VSA786438 VIB786438:VIE786438 UYF786438:UYI786438 UOJ786438:UOM786438 UEN786438:UEQ786438 TUR786438:TUU786438 TKV786438:TKY786438 TAZ786438:TBC786438 SRD786438:SRG786438 SHH786438:SHK786438 RXL786438:RXO786438 RNP786438:RNS786438 RDT786438:RDW786438 QTX786438:QUA786438 QKB786438:QKE786438 QAF786438:QAI786438 PQJ786438:PQM786438 PGN786438:PGQ786438 OWR786438:OWU786438 OMV786438:OMY786438 OCZ786438:ODC786438 NTD786438:NTG786438 NJH786438:NJK786438 MZL786438:MZO786438 MPP786438:MPS786438 MFT786438:MFW786438 LVX786438:LWA786438 LMB786438:LME786438 LCF786438:LCI786438 KSJ786438:KSM786438 KIN786438:KIQ786438 JYR786438:JYU786438 JOV786438:JOY786438 JEZ786438:JFC786438 IVD786438:IVG786438 ILH786438:ILK786438 IBL786438:IBO786438 HRP786438:HRS786438 HHT786438:HHW786438 GXX786438:GYA786438 GOB786438:GOE786438 GEF786438:GEI786438 FUJ786438:FUM786438 FKN786438:FKQ786438 FAR786438:FAU786438 EQV786438:EQY786438 EGZ786438:EHC786438 DXD786438:DXG786438 DNH786438:DNK786438 DDL786438:DDO786438 CTP786438:CTS786438 CJT786438:CJW786438 BZX786438:CAA786438 BQB786438:BQE786438 BGF786438:BGI786438 AWJ786438:AWM786438 AMN786438:AMQ786438 ACR786438:ACU786438 SV786438:SY786438 IZ786438:JC786438 E786438:G786438 D786440 WVL720902:WVO720902 WLP720902:WLS720902 WBT720902:WBW720902 VRX720902:VSA720902 VIB720902:VIE720902 UYF720902:UYI720902 UOJ720902:UOM720902 UEN720902:UEQ720902 TUR720902:TUU720902 TKV720902:TKY720902 TAZ720902:TBC720902 SRD720902:SRG720902 SHH720902:SHK720902 RXL720902:RXO720902 RNP720902:RNS720902 RDT720902:RDW720902 QTX720902:QUA720902 QKB720902:QKE720902 QAF720902:QAI720902 PQJ720902:PQM720902 PGN720902:PGQ720902 OWR720902:OWU720902 OMV720902:OMY720902 OCZ720902:ODC720902 NTD720902:NTG720902 NJH720902:NJK720902 MZL720902:MZO720902 MPP720902:MPS720902 MFT720902:MFW720902 LVX720902:LWA720902 LMB720902:LME720902 LCF720902:LCI720902 KSJ720902:KSM720902 KIN720902:KIQ720902 JYR720902:JYU720902 JOV720902:JOY720902 JEZ720902:JFC720902 IVD720902:IVG720902 ILH720902:ILK720902 IBL720902:IBO720902 HRP720902:HRS720902 HHT720902:HHW720902 GXX720902:GYA720902 GOB720902:GOE720902 GEF720902:GEI720902 FUJ720902:FUM720902 FKN720902:FKQ720902 FAR720902:FAU720902 EQV720902:EQY720902 EGZ720902:EHC720902 DXD720902:DXG720902 DNH720902:DNK720902 DDL720902:DDO720902 CTP720902:CTS720902 CJT720902:CJW720902 BZX720902:CAA720902 BQB720902:BQE720902 BGF720902:BGI720902 AWJ720902:AWM720902 AMN720902:AMQ720902 ACR720902:ACU720902 SV720902:SY720902 IZ720902:JC720902 E720902:G720902 D720904 WVL655366:WVO655366 WLP655366:WLS655366 WBT655366:WBW655366 VRX655366:VSA655366 VIB655366:VIE655366 UYF655366:UYI655366 UOJ655366:UOM655366 UEN655366:UEQ655366 TUR655366:TUU655366 TKV655366:TKY655366 TAZ655366:TBC655366 SRD655366:SRG655366 SHH655366:SHK655366 RXL655366:RXO655366 RNP655366:RNS655366 RDT655366:RDW655366 QTX655366:QUA655366 QKB655366:QKE655366 QAF655366:QAI655366 PQJ655366:PQM655366 PGN655366:PGQ655366 OWR655366:OWU655366 OMV655366:OMY655366 OCZ655366:ODC655366 NTD655366:NTG655366 NJH655366:NJK655366 MZL655366:MZO655366 MPP655366:MPS655366 MFT655366:MFW655366 LVX655366:LWA655366 LMB655366:LME655366 LCF655366:LCI655366 KSJ655366:KSM655366 KIN655366:KIQ655366 JYR655366:JYU655366 JOV655366:JOY655366 JEZ655366:JFC655366 IVD655366:IVG655366 ILH655366:ILK655366 IBL655366:IBO655366 HRP655366:HRS655366 HHT655366:HHW655366 GXX655366:GYA655366 GOB655366:GOE655366 GEF655366:GEI655366 FUJ655366:FUM655366 FKN655366:FKQ655366 FAR655366:FAU655366 EQV655366:EQY655366 EGZ655366:EHC655366 DXD655366:DXG655366 DNH655366:DNK655366 DDL655366:DDO655366 CTP655366:CTS655366 CJT655366:CJW655366 BZX655366:CAA655366 BQB655366:BQE655366 BGF655366:BGI655366 AWJ655366:AWM655366 AMN655366:AMQ655366 ACR655366:ACU655366 SV655366:SY655366 IZ655366:JC655366 E655366:G655366 D655368 WVL589830:WVO589830 WLP589830:WLS589830 WBT589830:WBW589830 VRX589830:VSA589830 VIB589830:VIE589830 UYF589830:UYI589830 UOJ589830:UOM589830 UEN589830:UEQ589830 TUR589830:TUU589830 TKV589830:TKY589830 TAZ589830:TBC589830 SRD589830:SRG589830 SHH589830:SHK589830 RXL589830:RXO589830 RNP589830:RNS589830 RDT589830:RDW589830 QTX589830:QUA589830 QKB589830:QKE589830 QAF589830:QAI589830 PQJ589830:PQM589830 PGN589830:PGQ589830 OWR589830:OWU589830 OMV589830:OMY589830 OCZ589830:ODC589830 NTD589830:NTG589830 NJH589830:NJK589830 MZL589830:MZO589830 MPP589830:MPS589830 MFT589830:MFW589830 LVX589830:LWA589830 LMB589830:LME589830 LCF589830:LCI589830 KSJ589830:KSM589830 KIN589830:KIQ589830 JYR589830:JYU589830 JOV589830:JOY589830 JEZ589830:JFC589830 IVD589830:IVG589830 ILH589830:ILK589830 IBL589830:IBO589830 HRP589830:HRS589830 HHT589830:HHW589830 GXX589830:GYA589830 GOB589830:GOE589830 GEF589830:GEI589830 FUJ589830:FUM589830 FKN589830:FKQ589830 FAR589830:FAU589830 EQV589830:EQY589830 EGZ589830:EHC589830 DXD589830:DXG589830 DNH589830:DNK589830 DDL589830:DDO589830 CTP589830:CTS589830 CJT589830:CJW589830 BZX589830:CAA589830 BQB589830:BQE589830 BGF589830:BGI589830 AWJ589830:AWM589830 AMN589830:AMQ589830 ACR589830:ACU589830 SV589830:SY589830 IZ589830:JC589830 E589830:G589830 D589832 WVL524294:WVO524294 WLP524294:WLS524294 WBT524294:WBW524294 VRX524294:VSA524294 VIB524294:VIE524294 UYF524294:UYI524294 UOJ524294:UOM524294 UEN524294:UEQ524294 TUR524294:TUU524294 TKV524294:TKY524294 TAZ524294:TBC524294 SRD524294:SRG524294 SHH524294:SHK524294 RXL524294:RXO524294 RNP524294:RNS524294 RDT524294:RDW524294 QTX524294:QUA524294 QKB524294:QKE524294 QAF524294:QAI524294 PQJ524294:PQM524294 PGN524294:PGQ524294 OWR524294:OWU524294 OMV524294:OMY524294 OCZ524294:ODC524294 NTD524294:NTG524294 NJH524294:NJK524294 MZL524294:MZO524294 MPP524294:MPS524294 MFT524294:MFW524294 LVX524294:LWA524294 LMB524294:LME524294 LCF524294:LCI524294 KSJ524294:KSM524294 KIN524294:KIQ524294 JYR524294:JYU524294 JOV524294:JOY524294 JEZ524294:JFC524294 IVD524294:IVG524294 ILH524294:ILK524294 IBL524294:IBO524294 HRP524294:HRS524294 HHT524294:HHW524294 GXX524294:GYA524294 GOB524294:GOE524294 GEF524294:GEI524294 FUJ524294:FUM524294 FKN524294:FKQ524294 FAR524294:FAU524294 EQV524294:EQY524294 EGZ524294:EHC524294 DXD524294:DXG524294 DNH524294:DNK524294 DDL524294:DDO524294 CTP524294:CTS524294 CJT524294:CJW524294 BZX524294:CAA524294 BQB524294:BQE524294 BGF524294:BGI524294 AWJ524294:AWM524294 AMN524294:AMQ524294 ACR524294:ACU524294 SV524294:SY524294 IZ524294:JC524294 E524294:G524294 D524296 WVL458758:WVO458758 WLP458758:WLS458758 WBT458758:WBW458758 VRX458758:VSA458758 VIB458758:VIE458758 UYF458758:UYI458758 UOJ458758:UOM458758 UEN458758:UEQ458758 TUR458758:TUU458758 TKV458758:TKY458758 TAZ458758:TBC458758 SRD458758:SRG458758 SHH458758:SHK458758 RXL458758:RXO458758 RNP458758:RNS458758 RDT458758:RDW458758 QTX458758:QUA458758 QKB458758:QKE458758 QAF458758:QAI458758 PQJ458758:PQM458758 PGN458758:PGQ458758 OWR458758:OWU458758 OMV458758:OMY458758 OCZ458758:ODC458758 NTD458758:NTG458758 NJH458758:NJK458758 MZL458758:MZO458758 MPP458758:MPS458758 MFT458758:MFW458758 LVX458758:LWA458758 LMB458758:LME458758 LCF458758:LCI458758 KSJ458758:KSM458758 KIN458758:KIQ458758 JYR458758:JYU458758 JOV458758:JOY458758 JEZ458758:JFC458758 IVD458758:IVG458758 ILH458758:ILK458758 IBL458758:IBO458758 HRP458758:HRS458758 HHT458758:HHW458758 GXX458758:GYA458758 GOB458758:GOE458758 GEF458758:GEI458758 FUJ458758:FUM458758 FKN458758:FKQ458758 FAR458758:FAU458758 EQV458758:EQY458758 EGZ458758:EHC458758 DXD458758:DXG458758 DNH458758:DNK458758 DDL458758:DDO458758 CTP458758:CTS458758 CJT458758:CJW458758 BZX458758:CAA458758 BQB458758:BQE458758 BGF458758:BGI458758 AWJ458758:AWM458758 AMN458758:AMQ458758 ACR458758:ACU458758 SV458758:SY458758 IZ458758:JC458758 E458758:G458758 D458760 WVL393222:WVO393222 WLP393222:WLS393222 WBT393222:WBW393222 VRX393222:VSA393222 VIB393222:VIE393222 UYF393222:UYI393222 UOJ393222:UOM393222 UEN393222:UEQ393222 TUR393222:TUU393222 TKV393222:TKY393222 TAZ393222:TBC393222 SRD393222:SRG393222 SHH393222:SHK393222 RXL393222:RXO393222 RNP393222:RNS393222 RDT393222:RDW393222 QTX393222:QUA393222 QKB393222:QKE393222 QAF393222:QAI393222 PQJ393222:PQM393222 PGN393222:PGQ393222 OWR393222:OWU393222 OMV393222:OMY393222 OCZ393222:ODC393222 NTD393222:NTG393222 NJH393222:NJK393222 MZL393222:MZO393222 MPP393222:MPS393222 MFT393222:MFW393222 LVX393222:LWA393222 LMB393222:LME393222 LCF393222:LCI393222 KSJ393222:KSM393222 KIN393222:KIQ393222 JYR393222:JYU393222 JOV393222:JOY393222 JEZ393222:JFC393222 IVD393222:IVG393222 ILH393222:ILK393222 IBL393222:IBO393222 HRP393222:HRS393222 HHT393222:HHW393222 GXX393222:GYA393222 GOB393222:GOE393222 GEF393222:GEI393222 FUJ393222:FUM393222 FKN393222:FKQ393222 FAR393222:FAU393222 EQV393222:EQY393222 EGZ393222:EHC393222 DXD393222:DXG393222 DNH393222:DNK393222 DDL393222:DDO393222 CTP393222:CTS393222 CJT393222:CJW393222 BZX393222:CAA393222 BQB393222:BQE393222 BGF393222:BGI393222 AWJ393222:AWM393222 AMN393222:AMQ393222 ACR393222:ACU393222 SV393222:SY393222 IZ393222:JC393222 E393222:G393222 D393224 WVL327686:WVO327686 WLP327686:WLS327686 WBT327686:WBW327686 VRX327686:VSA327686 VIB327686:VIE327686 UYF327686:UYI327686 UOJ327686:UOM327686 UEN327686:UEQ327686 TUR327686:TUU327686 TKV327686:TKY327686 TAZ327686:TBC327686 SRD327686:SRG327686 SHH327686:SHK327686 RXL327686:RXO327686 RNP327686:RNS327686 RDT327686:RDW327686 QTX327686:QUA327686 QKB327686:QKE327686 QAF327686:QAI327686 PQJ327686:PQM327686 PGN327686:PGQ327686 OWR327686:OWU327686 OMV327686:OMY327686 OCZ327686:ODC327686 NTD327686:NTG327686 NJH327686:NJK327686 MZL327686:MZO327686 MPP327686:MPS327686 MFT327686:MFW327686 LVX327686:LWA327686 LMB327686:LME327686 LCF327686:LCI327686 KSJ327686:KSM327686 KIN327686:KIQ327686 JYR327686:JYU327686 JOV327686:JOY327686 JEZ327686:JFC327686 IVD327686:IVG327686 ILH327686:ILK327686 IBL327686:IBO327686 HRP327686:HRS327686 HHT327686:HHW327686 GXX327686:GYA327686 GOB327686:GOE327686 GEF327686:GEI327686 FUJ327686:FUM327686 FKN327686:FKQ327686 FAR327686:FAU327686 EQV327686:EQY327686 EGZ327686:EHC327686 DXD327686:DXG327686 DNH327686:DNK327686 DDL327686:DDO327686 CTP327686:CTS327686 CJT327686:CJW327686 BZX327686:CAA327686 BQB327686:BQE327686 BGF327686:BGI327686 AWJ327686:AWM327686 AMN327686:AMQ327686 ACR327686:ACU327686 SV327686:SY327686 IZ327686:JC327686 E327686:G327686 D327688 WVL262150:WVO262150 WLP262150:WLS262150 WBT262150:WBW262150 VRX262150:VSA262150 VIB262150:VIE262150 UYF262150:UYI262150 UOJ262150:UOM262150 UEN262150:UEQ262150 TUR262150:TUU262150 TKV262150:TKY262150 TAZ262150:TBC262150 SRD262150:SRG262150 SHH262150:SHK262150 RXL262150:RXO262150 RNP262150:RNS262150 RDT262150:RDW262150 QTX262150:QUA262150 QKB262150:QKE262150 QAF262150:QAI262150 PQJ262150:PQM262150 PGN262150:PGQ262150 OWR262150:OWU262150 OMV262150:OMY262150 OCZ262150:ODC262150 NTD262150:NTG262150 NJH262150:NJK262150 MZL262150:MZO262150 MPP262150:MPS262150 MFT262150:MFW262150 LVX262150:LWA262150 LMB262150:LME262150 LCF262150:LCI262150 KSJ262150:KSM262150 KIN262150:KIQ262150 JYR262150:JYU262150 JOV262150:JOY262150 JEZ262150:JFC262150 IVD262150:IVG262150 ILH262150:ILK262150 IBL262150:IBO262150 HRP262150:HRS262150 HHT262150:HHW262150 GXX262150:GYA262150 GOB262150:GOE262150 GEF262150:GEI262150 FUJ262150:FUM262150 FKN262150:FKQ262150 FAR262150:FAU262150 EQV262150:EQY262150 EGZ262150:EHC262150 DXD262150:DXG262150 DNH262150:DNK262150 DDL262150:DDO262150 CTP262150:CTS262150 CJT262150:CJW262150 BZX262150:CAA262150 BQB262150:BQE262150 BGF262150:BGI262150 AWJ262150:AWM262150 AMN262150:AMQ262150 ACR262150:ACU262150 SV262150:SY262150 IZ262150:JC262150 E262150:G262150 D262152 WVL196614:WVO196614 WLP196614:WLS196614 WBT196614:WBW196614 VRX196614:VSA196614 VIB196614:VIE196614 UYF196614:UYI196614 UOJ196614:UOM196614 UEN196614:UEQ196614 TUR196614:TUU196614 TKV196614:TKY196614 TAZ196614:TBC196614 SRD196614:SRG196614 SHH196614:SHK196614 RXL196614:RXO196614 RNP196614:RNS196614 RDT196614:RDW196614 QTX196614:QUA196614 QKB196614:QKE196614 QAF196614:QAI196614 PQJ196614:PQM196614 PGN196614:PGQ196614 OWR196614:OWU196614 OMV196614:OMY196614 OCZ196614:ODC196614 NTD196614:NTG196614 NJH196614:NJK196614 MZL196614:MZO196614 MPP196614:MPS196614 MFT196614:MFW196614 LVX196614:LWA196614 LMB196614:LME196614 LCF196614:LCI196614 KSJ196614:KSM196614 KIN196614:KIQ196614 JYR196614:JYU196614 JOV196614:JOY196614 JEZ196614:JFC196614 IVD196614:IVG196614 ILH196614:ILK196614 IBL196614:IBO196614 HRP196614:HRS196614 HHT196614:HHW196614 GXX196614:GYA196614 GOB196614:GOE196614 GEF196614:GEI196614 FUJ196614:FUM196614 FKN196614:FKQ196614 FAR196614:FAU196614 EQV196614:EQY196614 EGZ196614:EHC196614 DXD196614:DXG196614 DNH196614:DNK196614 DDL196614:DDO196614 CTP196614:CTS196614 CJT196614:CJW196614 BZX196614:CAA196614 BQB196614:BQE196614 BGF196614:BGI196614 AWJ196614:AWM196614 AMN196614:AMQ196614 ACR196614:ACU196614 SV196614:SY196614 IZ196614:JC196614 E196614:G196614 D196616 WVL131078:WVO131078 WLP131078:WLS131078 WBT131078:WBW131078 VRX131078:VSA131078 VIB131078:VIE131078 UYF131078:UYI131078 UOJ131078:UOM131078 UEN131078:UEQ131078 TUR131078:TUU131078 TKV131078:TKY131078 TAZ131078:TBC131078 SRD131078:SRG131078 SHH131078:SHK131078 RXL131078:RXO131078 RNP131078:RNS131078 RDT131078:RDW131078 QTX131078:QUA131078 QKB131078:QKE131078 QAF131078:QAI131078 PQJ131078:PQM131078 PGN131078:PGQ131078 OWR131078:OWU131078 OMV131078:OMY131078 OCZ131078:ODC131078 NTD131078:NTG131078 NJH131078:NJK131078 MZL131078:MZO131078 MPP131078:MPS131078 MFT131078:MFW131078 LVX131078:LWA131078 LMB131078:LME131078 LCF131078:LCI131078 KSJ131078:KSM131078 KIN131078:KIQ131078 JYR131078:JYU131078 JOV131078:JOY131078 JEZ131078:JFC131078 IVD131078:IVG131078 ILH131078:ILK131078 IBL131078:IBO131078 HRP131078:HRS131078 HHT131078:HHW131078 GXX131078:GYA131078 GOB131078:GOE131078 GEF131078:GEI131078 FUJ131078:FUM131078 FKN131078:FKQ131078 FAR131078:FAU131078 EQV131078:EQY131078 EGZ131078:EHC131078 DXD131078:DXG131078 DNH131078:DNK131078 DDL131078:DDO131078 CTP131078:CTS131078 CJT131078:CJW131078 BZX131078:CAA131078 BQB131078:BQE131078 BGF131078:BGI131078 AWJ131078:AWM131078 AMN131078:AMQ131078 ACR131078:ACU131078 SV131078:SY131078 IZ131078:JC131078 E131078:G131078 D131080 WVL65542:WVO65542 WLP65542:WLS65542 WBT65542:WBW65542 VRX65542:VSA65542 VIB65542:VIE65542 UYF65542:UYI65542 UOJ65542:UOM65542 UEN65542:UEQ65542 TUR65542:TUU65542 TKV65542:TKY65542 TAZ65542:TBC65542 SRD65542:SRG65542 SHH65542:SHK65542 RXL65542:RXO65542 RNP65542:RNS65542 RDT65542:RDW65542 QTX65542:QUA65542 QKB65542:QKE65542 QAF65542:QAI65542 PQJ65542:PQM65542 PGN65542:PGQ65542 OWR65542:OWU65542 OMV65542:OMY65542 OCZ65542:ODC65542 NTD65542:NTG65542 NJH65542:NJK65542 MZL65542:MZO65542 MPP65542:MPS65542 MFT65542:MFW65542 LVX65542:LWA65542 LMB65542:LME65542 LCF65542:LCI65542 KSJ65542:KSM65542 KIN65542:KIQ65542 JYR65542:JYU65542 JOV65542:JOY65542 JEZ65542:JFC65542 IVD65542:IVG65542 ILH65542:ILK65542 IBL65542:IBO65542 HRP65542:HRS65542 HHT65542:HHW65542 GXX65542:GYA65542 GOB65542:GOE65542 GEF65542:GEI65542 FUJ65542:FUM65542 FKN65542:FKQ65542 FAR65542:FAU65542 EQV65542:EQY65542 EGZ65542:EHC65542 DXD65542:DXG65542 DNH65542:DNK65542 DDL65542:DDO65542 CTP65542:CTS65542 CJT65542:CJW65542 BZX65542:CAA65542 BQB65542:BQE65542 BGF65542:BGI65542 AWJ65542:AWM65542 AMN65542:AMQ65542 ACR65542:ACU65542 SV65542:SY65542 IZ65542:JC65542 E65542:G65542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$D$492:$D$508</formula1>
    </dataValidation>
  </dataValidations>
  <pageMargins left="0.7" right="0.7" top="0.75" bottom="0.75" header="0.3" footer="0.3"/>
  <pageSetup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B1:AM507"/>
  <sheetViews>
    <sheetView showGridLines="0" zoomScale="70" zoomScaleNormal="70" workbookViewId="0">
      <selection activeCell="M13" sqref="M13:Z13"/>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1" width="14.140625" style="89" customWidth="1"/>
    <col min="32" max="32" width="13.42578125" style="89" customWidth="1"/>
    <col min="33" max="33" width="17.7109375" style="89" customWidth="1"/>
    <col min="34" max="34" width="10" style="89" customWidth="1"/>
    <col min="35" max="35" width="10.42578125" style="89" customWidth="1"/>
    <col min="36" max="36" width="26.7109375" style="89" customWidth="1"/>
    <col min="37" max="37" width="43.7109375" style="89" customWidth="1"/>
    <col min="38" max="38" width="49.140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260"/>
      <c r="AH7" s="1249"/>
      <c r="AI7" s="1249"/>
      <c r="AJ7" s="124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973" t="s">
        <v>110</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1037" t="s">
        <v>194</v>
      </c>
      <c r="E13" s="1038"/>
      <c r="F13" s="1038"/>
      <c r="G13" s="1038"/>
      <c r="H13" s="1038"/>
      <c r="I13" s="1039"/>
      <c r="J13" s="279"/>
      <c r="K13" s="929" t="s">
        <v>117</v>
      </c>
      <c r="L13" s="929"/>
      <c r="M13" s="1251" t="s">
        <v>195</v>
      </c>
      <c r="N13" s="1252"/>
      <c r="O13" s="1252"/>
      <c r="P13" s="1252"/>
      <c r="Q13" s="1252"/>
      <c r="R13" s="1252"/>
      <c r="S13" s="1252"/>
      <c r="T13" s="1252"/>
      <c r="U13" s="1252"/>
      <c r="V13" s="1252"/>
      <c r="W13" s="1252"/>
      <c r="X13" s="1252"/>
      <c r="Y13" s="1252"/>
      <c r="Z13" s="1253"/>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213"/>
      <c r="E16" s="213"/>
      <c r="F16" s="134"/>
      <c r="G16" s="134"/>
      <c r="H16" s="134"/>
      <c r="I16" s="134"/>
      <c r="J16" s="134"/>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row>
    <row r="17" spans="2:38" s="90" customFormat="1" ht="14.25" customHeight="1" x14ac:dyDescent="0.25">
      <c r="C17" s="1146" t="s">
        <v>89</v>
      </c>
      <c r="D17" s="1148" t="s">
        <v>97</v>
      </c>
      <c r="E17" s="1148" t="s">
        <v>96</v>
      </c>
      <c r="F17" s="880" t="s">
        <v>87</v>
      </c>
      <c r="G17" s="535"/>
      <c r="H17" s="880" t="s">
        <v>53</v>
      </c>
      <c r="I17" s="880"/>
      <c r="J17" s="974" t="s">
        <v>54</v>
      </c>
      <c r="K17" s="880" t="s">
        <v>154</v>
      </c>
      <c r="L17" s="880"/>
      <c r="M17" s="880"/>
      <c r="N17" s="880"/>
      <c r="O17" s="880"/>
      <c r="P17" s="880"/>
      <c r="Q17" s="880"/>
      <c r="R17" s="880"/>
      <c r="S17" s="535"/>
      <c r="T17" s="535"/>
      <c r="U17" s="880" t="s">
        <v>155</v>
      </c>
      <c r="V17" s="880"/>
      <c r="W17" s="535"/>
      <c r="X17" s="880" t="s">
        <v>55</v>
      </c>
      <c r="Y17" s="880" t="s">
        <v>153</v>
      </c>
      <c r="Z17" s="880"/>
      <c r="AA17" s="880"/>
      <c r="AB17" s="880" t="s">
        <v>56</v>
      </c>
      <c r="AC17" s="880"/>
      <c r="AD17" s="880"/>
      <c r="AE17" s="880"/>
      <c r="AF17" s="880"/>
      <c r="AG17" s="880"/>
      <c r="AH17" s="880"/>
      <c r="AI17" s="880"/>
      <c r="AJ17" s="880" t="s">
        <v>57</v>
      </c>
      <c r="AK17" s="880" t="s">
        <v>200</v>
      </c>
      <c r="AL17" s="870" t="s">
        <v>611</v>
      </c>
    </row>
    <row r="18" spans="2:38" s="92" customFormat="1" ht="12" customHeight="1" x14ac:dyDescent="0.25">
      <c r="C18" s="1147"/>
      <c r="D18" s="1149"/>
      <c r="E18" s="1149"/>
      <c r="F18" s="881"/>
      <c r="G18" s="533"/>
      <c r="H18" s="881"/>
      <c r="I18" s="881"/>
      <c r="J18" s="975"/>
      <c r="K18" s="881"/>
      <c r="L18" s="881"/>
      <c r="M18" s="881"/>
      <c r="N18" s="881"/>
      <c r="O18" s="881"/>
      <c r="P18" s="881"/>
      <c r="Q18" s="881"/>
      <c r="R18" s="881"/>
      <c r="S18" s="533"/>
      <c r="T18" s="533"/>
      <c r="U18" s="881"/>
      <c r="V18" s="881"/>
      <c r="W18" s="533"/>
      <c r="X18" s="881"/>
      <c r="Y18" s="881"/>
      <c r="Z18" s="881"/>
      <c r="AA18" s="881"/>
      <c r="AB18" s="883" t="s">
        <v>58</v>
      </c>
      <c r="AC18" s="883" t="s">
        <v>59</v>
      </c>
      <c r="AD18" s="883"/>
      <c r="AE18" s="881" t="s">
        <v>60</v>
      </c>
      <c r="AF18" s="881"/>
      <c r="AG18" s="533"/>
      <c r="AH18" s="881" t="s">
        <v>61</v>
      </c>
      <c r="AI18" s="881"/>
      <c r="AJ18" s="881"/>
      <c r="AK18" s="881"/>
      <c r="AL18" s="871"/>
    </row>
    <row r="19" spans="2:38" s="92" customFormat="1" ht="33.75" customHeight="1" x14ac:dyDescent="0.25">
      <c r="C19" s="553" t="s">
        <v>90</v>
      </c>
      <c r="D19" s="1149"/>
      <c r="E19" s="1149"/>
      <c r="F19" s="533" t="s">
        <v>88</v>
      </c>
      <c r="G19" s="533" t="s">
        <v>1</v>
      </c>
      <c r="H19" s="533" t="s">
        <v>62</v>
      </c>
      <c r="I19" s="533" t="s">
        <v>63</v>
      </c>
      <c r="J19" s="975"/>
      <c r="K19" s="881" t="s">
        <v>64</v>
      </c>
      <c r="L19" s="881"/>
      <c r="M19" s="533" t="s">
        <v>65</v>
      </c>
      <c r="N19" s="289" t="s">
        <v>66</v>
      </c>
      <c r="O19" s="289" t="s">
        <v>67</v>
      </c>
      <c r="P19" s="289" t="s">
        <v>68</v>
      </c>
      <c r="Q19" s="289" t="s">
        <v>69</v>
      </c>
      <c r="R19" s="533" t="s">
        <v>70</v>
      </c>
      <c r="S19" s="533" t="s">
        <v>85</v>
      </c>
      <c r="T19" s="533" t="s">
        <v>86</v>
      </c>
      <c r="U19" s="533" t="s">
        <v>62</v>
      </c>
      <c r="V19" s="533" t="s">
        <v>63</v>
      </c>
      <c r="W19" s="533"/>
      <c r="X19" s="881"/>
      <c r="Y19" s="881"/>
      <c r="Z19" s="881"/>
      <c r="AA19" s="881"/>
      <c r="AB19" s="883"/>
      <c r="AC19" s="534" t="s">
        <v>71</v>
      </c>
      <c r="AD19" s="534" t="s">
        <v>72</v>
      </c>
      <c r="AE19" s="881" t="s">
        <v>121</v>
      </c>
      <c r="AF19" s="881"/>
      <c r="AG19" s="533" t="s">
        <v>123</v>
      </c>
      <c r="AH19" s="533" t="s">
        <v>119</v>
      </c>
      <c r="AI19" s="533" t="s">
        <v>120</v>
      </c>
      <c r="AJ19" s="881"/>
      <c r="AK19" s="881"/>
      <c r="AL19" s="871"/>
    </row>
    <row r="20" spans="2:38" s="701" customFormat="1" ht="180.75" customHeight="1" x14ac:dyDescent="0.25">
      <c r="B20" s="701">
        <f t="shared" ref="B20:B21" si="0">VALUE(CONCATENATE(H20,I20))</f>
        <v>33</v>
      </c>
      <c r="C20" s="554" t="s">
        <v>225</v>
      </c>
      <c r="D20" s="691" t="s">
        <v>311</v>
      </c>
      <c r="E20" s="183" t="s">
        <v>312</v>
      </c>
      <c r="F20" s="686" t="s">
        <v>226</v>
      </c>
      <c r="G20" s="692" t="s">
        <v>13</v>
      </c>
      <c r="H20" s="689">
        <v>3</v>
      </c>
      <c r="I20" s="689">
        <v>3</v>
      </c>
      <c r="J20" s="689" t="str">
        <f>VLOOKUP(B20,$S$44:$U$68,2,FALSE)</f>
        <v>Alta</v>
      </c>
      <c r="K20" s="935" t="s">
        <v>227</v>
      </c>
      <c r="L20" s="935"/>
      <c r="M20" s="693" t="s">
        <v>83</v>
      </c>
      <c r="N20" s="693">
        <v>20</v>
      </c>
      <c r="O20" s="693">
        <v>20</v>
      </c>
      <c r="P20" s="693">
        <v>25</v>
      </c>
      <c r="Q20" s="693">
        <v>25</v>
      </c>
      <c r="R20" s="681">
        <f t="shared" ref="R20:R21" si="1">SUM(N20:Q20)</f>
        <v>90</v>
      </c>
      <c r="S20" s="693">
        <f>IF(M20="Preventivo",VLOOKUP(R20,$AA$63:$AB$83,2),0)</f>
        <v>0</v>
      </c>
      <c r="T20" s="693">
        <f>IF(M20="Correctivo",VLOOKUP(R20,$AA$63:$AC$83,3),0)</f>
        <v>2</v>
      </c>
      <c r="U20" s="689">
        <f t="shared" ref="U20:V21" si="2">IF(H20-S20&lt;1,1,H20-S20)</f>
        <v>3</v>
      </c>
      <c r="V20" s="689">
        <f t="shared" si="2"/>
        <v>1</v>
      </c>
      <c r="W20" s="681">
        <f t="shared" ref="W20:W21" si="3">VALUE(CONCATENATE(U20,V20))</f>
        <v>31</v>
      </c>
      <c r="X20" s="689" t="str">
        <f>VLOOKUP(W20,$S$44:$U$68,2,FALSE)</f>
        <v>Baja</v>
      </c>
      <c r="Y20" s="935" t="s">
        <v>99</v>
      </c>
      <c r="Z20" s="935"/>
      <c r="AA20" s="935"/>
      <c r="AB20" s="290" t="s">
        <v>228</v>
      </c>
      <c r="AC20" s="681"/>
      <c r="AD20" s="681" t="s">
        <v>209</v>
      </c>
      <c r="AE20" s="1036" t="s">
        <v>427</v>
      </c>
      <c r="AF20" s="1036"/>
      <c r="AG20" s="681" t="s">
        <v>131</v>
      </c>
      <c r="AH20" s="291">
        <v>43466</v>
      </c>
      <c r="AI20" s="365">
        <v>43830</v>
      </c>
      <c r="AJ20" s="290" t="s">
        <v>229</v>
      </c>
      <c r="AK20" s="733" t="s">
        <v>664</v>
      </c>
      <c r="AL20" s="555" t="s">
        <v>718</v>
      </c>
    </row>
    <row r="21" spans="2:38" s="701" customFormat="1" ht="197.25" customHeight="1" thickBot="1" x14ac:dyDescent="0.3">
      <c r="B21" s="701">
        <f t="shared" si="0"/>
        <v>33</v>
      </c>
      <c r="C21" s="556" t="s">
        <v>231</v>
      </c>
      <c r="D21" s="557" t="s">
        <v>232</v>
      </c>
      <c r="E21" s="557" t="s">
        <v>233</v>
      </c>
      <c r="F21" s="537" t="s">
        <v>234</v>
      </c>
      <c r="G21" s="715" t="s">
        <v>13</v>
      </c>
      <c r="H21" s="536">
        <v>3</v>
      </c>
      <c r="I21" s="536">
        <v>3</v>
      </c>
      <c r="J21" s="536" t="str">
        <f>VLOOKUP(B21,$S$44:$U$68,2,FALSE)</f>
        <v>Alta</v>
      </c>
      <c r="K21" s="1192" t="s">
        <v>230</v>
      </c>
      <c r="L21" s="1192"/>
      <c r="M21" s="163" t="s">
        <v>83</v>
      </c>
      <c r="N21" s="163">
        <v>25</v>
      </c>
      <c r="O21" s="163">
        <v>20</v>
      </c>
      <c r="P21" s="163">
        <v>20</v>
      </c>
      <c r="Q21" s="163">
        <v>20</v>
      </c>
      <c r="R21" s="687">
        <f t="shared" si="1"/>
        <v>85</v>
      </c>
      <c r="S21" s="163">
        <f>IF(M21="Preventivo",VLOOKUP(R21,$AA$63:$AB$83,2),0)</f>
        <v>0</v>
      </c>
      <c r="T21" s="163">
        <f>IF(M21="Correctivo",VLOOKUP(R21,$AA$63:$AC$83,3),0)</f>
        <v>2</v>
      </c>
      <c r="U21" s="536">
        <f t="shared" si="2"/>
        <v>3</v>
      </c>
      <c r="V21" s="536">
        <f t="shared" si="2"/>
        <v>1</v>
      </c>
      <c r="W21" s="687">
        <f t="shared" si="3"/>
        <v>31</v>
      </c>
      <c r="X21" s="536" t="str">
        <f>VLOOKUP(W21,$S$44:$U$68,2,FALSE)</f>
        <v>Baja</v>
      </c>
      <c r="Y21" s="1192" t="s">
        <v>99</v>
      </c>
      <c r="Z21" s="1192"/>
      <c r="AA21" s="1192"/>
      <c r="AB21" s="538" t="s">
        <v>230</v>
      </c>
      <c r="AC21" s="687" t="s">
        <v>209</v>
      </c>
      <c r="AD21" s="687"/>
      <c r="AE21" s="1250" t="s">
        <v>427</v>
      </c>
      <c r="AF21" s="1250"/>
      <c r="AG21" s="687" t="s">
        <v>131</v>
      </c>
      <c r="AH21" s="292">
        <v>43466</v>
      </c>
      <c r="AI21" s="539">
        <v>43830</v>
      </c>
      <c r="AJ21" s="538" t="s">
        <v>235</v>
      </c>
      <c r="AK21" s="161" t="s">
        <v>665</v>
      </c>
      <c r="AL21" s="540" t="s">
        <v>719</v>
      </c>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1033"/>
      <c r="Z22" s="1033"/>
      <c r="AA22" s="1033"/>
      <c r="AB22" s="93"/>
      <c r="AC22" s="93"/>
      <c r="AD22" s="93"/>
      <c r="AE22" s="93"/>
    </row>
    <row r="23" spans="2:38" x14ac:dyDescent="0.2">
      <c r="B23" s="1034"/>
      <c r="C23" s="1034"/>
      <c r="D23" s="1034"/>
      <c r="E23" s="1034"/>
      <c r="F23" s="1034"/>
      <c r="G23" s="1034"/>
      <c r="H23" s="1034"/>
      <c r="I23" s="1034"/>
      <c r="J23" s="1034"/>
      <c r="K23" s="1034"/>
      <c r="L23" s="1034"/>
      <c r="M23" s="1034"/>
      <c r="N23" s="1034"/>
      <c r="O23" s="1034"/>
      <c r="P23" s="1034"/>
      <c r="Q23" s="1034"/>
      <c r="R23" s="1034"/>
      <c r="S23" s="1034"/>
      <c r="T23" s="1034"/>
      <c r="U23" s="81"/>
      <c r="V23" s="67"/>
      <c r="W23" s="67"/>
      <c r="X23" s="67"/>
      <c r="Y23" s="67"/>
      <c r="Z23" s="67"/>
      <c r="AA23" s="67"/>
      <c r="AB23" s="67"/>
      <c r="AC23" s="93"/>
      <c r="AD23" s="93"/>
      <c r="AE23" s="93"/>
      <c r="AF23" s="93"/>
      <c r="AG23" s="93"/>
      <c r="AH23" s="93"/>
      <c r="AI23" s="93"/>
      <c r="AJ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22"/>
      <c r="C25" s="1022"/>
      <c r="D25" s="1022"/>
      <c r="E25" s="1022"/>
      <c r="F25" s="1022"/>
      <c r="G25" s="1022"/>
      <c r="H25" s="1022"/>
      <c r="I25" s="1022"/>
      <c r="J25" s="1022"/>
      <c r="K25" s="1022"/>
      <c r="L25" s="1022"/>
      <c r="M25" s="1022"/>
      <c r="N25" s="1022"/>
      <c r="O25" s="1022"/>
      <c r="P25" s="1022"/>
      <c r="Q25" s="1022"/>
      <c r="R25" s="1022"/>
      <c r="S25" s="1022"/>
      <c r="T25" s="1022"/>
      <c r="U25" s="67"/>
      <c r="V25" s="67"/>
      <c r="W25" s="67"/>
      <c r="X25" s="67"/>
      <c r="Y25" s="67"/>
      <c r="Z25" s="67"/>
      <c r="AA25" s="67"/>
      <c r="AB25" s="67"/>
      <c r="AC25" s="93"/>
      <c r="AD25" s="93"/>
      <c r="AE25" s="93"/>
      <c r="AF25" s="93"/>
      <c r="AG25" s="93"/>
      <c r="AH25" s="93"/>
      <c r="AI25" s="93"/>
      <c r="AJ25" s="93"/>
      <c r="AK25" s="93"/>
      <c r="AL25" s="93"/>
    </row>
    <row r="26" spans="2:38" ht="15.75" thickBot="1" x14ac:dyDescent="0.25">
      <c r="B26" s="247"/>
      <c r="C26" s="247"/>
      <c r="D26" s="247"/>
      <c r="E26" s="247"/>
      <c r="F26" s="247"/>
      <c r="G26" s="247"/>
      <c r="H26" s="247"/>
      <c r="I26" s="247"/>
      <c r="J26" s="247"/>
      <c r="K26" s="247"/>
      <c r="L26" s="247"/>
      <c r="M26" s="247"/>
      <c r="N26" s="247"/>
      <c r="O26" s="247"/>
      <c r="P26" s="247"/>
      <c r="Q26" s="247"/>
      <c r="R26" s="247"/>
      <c r="S26" s="247"/>
      <c r="T26" s="247"/>
      <c r="U26" s="67"/>
      <c r="V26" s="67"/>
      <c r="W26" s="67"/>
      <c r="X26" s="67"/>
      <c r="Y26" s="67"/>
      <c r="Z26" s="67"/>
      <c r="AA26" s="67"/>
      <c r="AB26" s="67"/>
      <c r="AC26" s="93"/>
      <c r="AD26" s="93"/>
      <c r="AE26" s="93"/>
      <c r="AF26" s="93"/>
      <c r="AG26" s="93"/>
      <c r="AH26" s="93"/>
      <c r="AI26" s="93"/>
      <c r="AJ26" s="93"/>
      <c r="AK26" s="93"/>
      <c r="AL26" s="93"/>
    </row>
    <row r="27" spans="2:38" x14ac:dyDescent="0.2">
      <c r="B27" s="1003" t="s">
        <v>15</v>
      </c>
      <c r="C27" s="1016"/>
      <c r="D27" s="1016"/>
      <c r="E27" s="1016"/>
      <c r="F27" s="1017"/>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1003" t="s">
        <v>17</v>
      </c>
      <c r="C28" s="1017"/>
      <c r="D28" s="145" t="s">
        <v>157</v>
      </c>
      <c r="E28" s="145" t="s">
        <v>18</v>
      </c>
      <c r="F28" s="252" t="s">
        <v>19</v>
      </c>
      <c r="G28" s="82"/>
      <c r="H28" s="82"/>
      <c r="I28" s="1023"/>
      <c r="J28" s="1023"/>
      <c r="K28" s="93"/>
      <c r="L28" s="1024" t="s">
        <v>20</v>
      </c>
      <c r="M28" s="1003" t="s">
        <v>21</v>
      </c>
      <c r="N28" s="1016"/>
      <c r="O28" s="1016"/>
      <c r="P28" s="1016"/>
      <c r="Q28" s="1016"/>
      <c r="R28" s="1016"/>
      <c r="S28" s="1016"/>
      <c r="T28" s="1016"/>
      <c r="U28" s="1027"/>
      <c r="V28" s="67"/>
      <c r="W28" s="67"/>
      <c r="X28" s="67"/>
      <c r="Y28" s="67"/>
      <c r="Z28" s="67"/>
      <c r="AA28" s="67"/>
      <c r="AB28" s="67"/>
      <c r="AC28" s="93"/>
      <c r="AD28" s="93"/>
      <c r="AE28" s="93"/>
      <c r="AF28" s="93"/>
      <c r="AG28" s="93"/>
      <c r="AH28" s="93"/>
      <c r="AI28" s="93"/>
      <c r="AJ28" s="93"/>
      <c r="AK28" s="93"/>
      <c r="AL28" s="93"/>
    </row>
    <row r="29" spans="2:38" ht="22.5" customHeight="1" x14ac:dyDescent="0.2">
      <c r="B29" s="1005" t="s">
        <v>22</v>
      </c>
      <c r="C29" s="1006"/>
      <c r="D29" s="102" t="s">
        <v>158</v>
      </c>
      <c r="E29" s="102" t="s">
        <v>23</v>
      </c>
      <c r="F29" s="127">
        <v>1</v>
      </c>
      <c r="G29" s="154"/>
      <c r="H29" s="154"/>
      <c r="I29" s="93"/>
      <c r="J29" s="93"/>
      <c r="K29" s="93"/>
      <c r="L29" s="1025"/>
      <c r="M29" s="1028" t="s">
        <v>24</v>
      </c>
      <c r="N29" s="1029" t="s">
        <v>25</v>
      </c>
      <c r="O29" s="1029"/>
      <c r="P29" s="1029" t="s">
        <v>26</v>
      </c>
      <c r="Q29" s="1029"/>
      <c r="R29" s="1029"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83" t="s">
        <v>29</v>
      </c>
      <c r="C30" s="1020"/>
      <c r="D30" s="126" t="s">
        <v>159</v>
      </c>
      <c r="E30" s="126" t="s">
        <v>30</v>
      </c>
      <c r="F30" s="120">
        <v>2</v>
      </c>
      <c r="G30" s="154"/>
      <c r="H30" s="154"/>
      <c r="I30" s="93"/>
      <c r="J30" s="93"/>
      <c r="K30" s="93"/>
      <c r="L30" s="1026"/>
      <c r="M30" s="1029"/>
      <c r="N30" s="864"/>
      <c r="O30" s="864"/>
      <c r="P30" s="864"/>
      <c r="Q30" s="864"/>
      <c r="R30" s="864"/>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88" t="s">
        <v>31</v>
      </c>
      <c r="C31" s="1021"/>
      <c r="D31" s="173" t="s">
        <v>160</v>
      </c>
      <c r="E31" s="173" t="s">
        <v>32</v>
      </c>
      <c r="F31" s="127">
        <v>3</v>
      </c>
      <c r="G31" s="154"/>
      <c r="H31" s="154"/>
      <c r="I31" s="1022"/>
      <c r="J31" s="1022"/>
      <c r="K31" s="93"/>
      <c r="L31" s="1009" t="s">
        <v>33</v>
      </c>
      <c r="M31" s="1010" t="s">
        <v>34</v>
      </c>
      <c r="N31" s="1012" t="s">
        <v>34</v>
      </c>
      <c r="O31" s="1012"/>
      <c r="P31" s="1013" t="s">
        <v>35</v>
      </c>
      <c r="Q31" s="1013"/>
      <c r="R31" s="1007" t="s">
        <v>36</v>
      </c>
      <c r="S31" s="93"/>
      <c r="T31" s="93"/>
      <c r="U31" s="103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99" t="s">
        <v>37</v>
      </c>
      <c r="C32" s="1032"/>
      <c r="D32" s="173" t="s">
        <v>161</v>
      </c>
      <c r="E32" s="173" t="s">
        <v>38</v>
      </c>
      <c r="F32" s="127">
        <v>4</v>
      </c>
      <c r="G32" s="154"/>
      <c r="H32" s="154"/>
      <c r="I32" s="1022"/>
      <c r="J32" s="1022"/>
      <c r="K32" s="93"/>
      <c r="L32" s="1009"/>
      <c r="M32" s="1011"/>
      <c r="N32" s="1012"/>
      <c r="O32" s="1012"/>
      <c r="P32" s="1013"/>
      <c r="Q32" s="1013"/>
      <c r="R32" s="1007"/>
      <c r="S32" s="93"/>
      <c r="T32" s="93"/>
      <c r="U32" s="103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1001" t="s">
        <v>39</v>
      </c>
      <c r="C33" s="1008"/>
      <c r="D33" s="173" t="s">
        <v>162</v>
      </c>
      <c r="E33" s="173" t="s">
        <v>103</v>
      </c>
      <c r="F33" s="127">
        <v>5</v>
      </c>
      <c r="G33" s="154"/>
      <c r="H33" s="154"/>
      <c r="I33" s="994" t="s">
        <v>102</v>
      </c>
      <c r="J33" s="994"/>
      <c r="K33" s="93"/>
      <c r="L33" s="1009" t="s">
        <v>40</v>
      </c>
      <c r="M33" s="1010" t="s">
        <v>34</v>
      </c>
      <c r="N33" s="1012" t="s">
        <v>34</v>
      </c>
      <c r="O33" s="1012"/>
      <c r="P33" s="1013" t="s">
        <v>35</v>
      </c>
      <c r="Q33" s="1013"/>
      <c r="R33" s="1007" t="s">
        <v>36</v>
      </c>
      <c r="S33" s="93"/>
      <c r="T33" s="93"/>
      <c r="U33" s="101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1009"/>
      <c r="M34" s="1011"/>
      <c r="N34" s="1012"/>
      <c r="O34" s="1012"/>
      <c r="P34" s="1013"/>
      <c r="Q34" s="1013"/>
      <c r="R34" s="1007"/>
      <c r="S34" s="93"/>
      <c r="T34" s="93"/>
      <c r="U34" s="1015"/>
      <c r="V34" s="67"/>
      <c r="W34" s="67"/>
      <c r="X34" s="67"/>
      <c r="AA34" s="67"/>
      <c r="AB34" s="67"/>
      <c r="AC34" s="93"/>
      <c r="AD34" s="93"/>
      <c r="AE34" s="93"/>
      <c r="AF34" s="93"/>
      <c r="AG34" s="93"/>
      <c r="AH34" s="93"/>
      <c r="AI34" s="93"/>
      <c r="AJ34" s="93"/>
      <c r="AK34" s="93"/>
      <c r="AL34" s="93"/>
    </row>
    <row r="35" spans="2:38" x14ac:dyDescent="0.2">
      <c r="B35" s="144" t="s">
        <v>42</v>
      </c>
      <c r="C35" s="1016" t="s">
        <v>42</v>
      </c>
      <c r="D35" s="1016"/>
      <c r="E35" s="1017"/>
      <c r="F35" s="82"/>
      <c r="G35" s="82"/>
      <c r="H35" s="82"/>
      <c r="I35" s="82"/>
      <c r="J35" s="82"/>
      <c r="K35" s="82"/>
      <c r="L35" s="1009" t="s">
        <v>43</v>
      </c>
      <c r="M35" s="1010" t="s">
        <v>34</v>
      </c>
      <c r="N35" s="1013" t="s">
        <v>35</v>
      </c>
      <c r="O35" s="1013"/>
      <c r="P35" s="1007" t="s">
        <v>36</v>
      </c>
      <c r="Q35" s="1007"/>
      <c r="R35" s="1018" t="s">
        <v>41</v>
      </c>
      <c r="S35" s="93"/>
      <c r="T35" s="93"/>
      <c r="U35" s="1019" t="s">
        <v>41</v>
      </c>
      <c r="V35" s="67"/>
      <c r="W35" s="67"/>
      <c r="X35" s="67"/>
      <c r="AA35" s="67"/>
      <c r="AB35" s="67"/>
      <c r="AC35" s="93"/>
      <c r="AD35" s="93"/>
      <c r="AE35" s="93"/>
      <c r="AF35" s="93"/>
      <c r="AG35" s="93"/>
      <c r="AH35" s="93"/>
      <c r="AI35" s="93"/>
      <c r="AJ35" s="93"/>
      <c r="AK35" s="93"/>
      <c r="AL35" s="93"/>
    </row>
    <row r="36" spans="2:38" x14ac:dyDescent="0.25">
      <c r="B36" s="1003" t="s">
        <v>17</v>
      </c>
      <c r="C36" s="1004"/>
      <c r="D36" s="129"/>
      <c r="E36" s="145" t="s">
        <v>19</v>
      </c>
      <c r="F36" s="93"/>
      <c r="G36" s="253"/>
      <c r="H36" s="979"/>
      <c r="I36" s="979"/>
      <c r="J36" s="979"/>
      <c r="K36" s="93"/>
      <c r="L36" s="1009"/>
      <c r="M36" s="1011"/>
      <c r="N36" s="1013"/>
      <c r="O36" s="1013"/>
      <c r="P36" s="1007"/>
      <c r="Q36" s="1007"/>
      <c r="R36" s="1018"/>
      <c r="S36" s="93"/>
      <c r="T36" s="93"/>
      <c r="U36" s="1015"/>
      <c r="V36" s="67"/>
      <c r="W36" s="67"/>
      <c r="X36" s="67"/>
      <c r="AA36" s="67"/>
      <c r="AB36" s="67"/>
      <c r="AC36" s="93"/>
      <c r="AD36" s="93"/>
      <c r="AE36" s="93"/>
      <c r="AF36" s="93"/>
      <c r="AG36" s="93"/>
      <c r="AH36" s="93"/>
      <c r="AI36" s="93"/>
      <c r="AJ36" s="93"/>
      <c r="AK36" s="93"/>
      <c r="AL36" s="93"/>
    </row>
    <row r="37" spans="2:38" ht="18" customHeight="1" x14ac:dyDescent="0.2">
      <c r="B37" s="1005" t="s">
        <v>44</v>
      </c>
      <c r="C37" s="1006"/>
      <c r="D37" s="171" t="s">
        <v>163</v>
      </c>
      <c r="E37" s="146">
        <v>1</v>
      </c>
      <c r="F37" s="93"/>
      <c r="G37" s="88"/>
      <c r="H37" s="994"/>
      <c r="I37" s="994"/>
      <c r="J37" s="994"/>
      <c r="K37" s="93"/>
      <c r="L37" s="86" t="s">
        <v>45</v>
      </c>
      <c r="M37" s="131" t="s">
        <v>35</v>
      </c>
      <c r="N37" s="1007" t="s">
        <v>36</v>
      </c>
      <c r="O37" s="1007"/>
      <c r="P37" s="1007" t="s">
        <v>36</v>
      </c>
      <c r="Q37" s="1007"/>
      <c r="R37" s="25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83" t="s">
        <v>46</v>
      </c>
      <c r="C38" s="984"/>
      <c r="D38" s="172" t="s">
        <v>164</v>
      </c>
      <c r="E38" s="146">
        <v>2</v>
      </c>
      <c r="F38" s="93"/>
      <c r="G38" s="88"/>
      <c r="H38" s="979"/>
      <c r="I38" s="979"/>
      <c r="J38" s="979"/>
      <c r="K38" s="93"/>
      <c r="L38" s="87" t="s">
        <v>47</v>
      </c>
      <c r="M38" s="150" t="s">
        <v>36</v>
      </c>
      <c r="N38" s="985" t="s">
        <v>36</v>
      </c>
      <c r="O38" s="986"/>
      <c r="P38" s="987" t="s">
        <v>41</v>
      </c>
      <c r="Q38" s="987"/>
      <c r="R38" s="151" t="s">
        <v>41</v>
      </c>
      <c r="S38" s="93"/>
      <c r="T38" s="93"/>
      <c r="U38" s="25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88" t="s">
        <v>48</v>
      </c>
      <c r="C39" s="989"/>
      <c r="D39" s="172" t="s">
        <v>165</v>
      </c>
      <c r="E39" s="146">
        <v>3</v>
      </c>
      <c r="F39" s="93"/>
      <c r="G39" s="88"/>
      <c r="H39" s="979"/>
      <c r="I39" s="979"/>
      <c r="J39" s="979"/>
      <c r="K39" s="93"/>
      <c r="L39" s="990" t="s">
        <v>49</v>
      </c>
      <c r="M39" s="991"/>
      <c r="N39" s="991"/>
      <c r="O39" s="991"/>
      <c r="P39" s="991"/>
      <c r="Q39" s="991"/>
      <c r="R39" s="991"/>
      <c r="S39" s="991"/>
      <c r="T39" s="991"/>
      <c r="U39" s="992"/>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99" t="s">
        <v>50</v>
      </c>
      <c r="C40" s="1000"/>
      <c r="D40" s="172" t="s">
        <v>166</v>
      </c>
      <c r="E40" s="146">
        <v>4</v>
      </c>
      <c r="F40" s="93"/>
      <c r="G40" s="88"/>
      <c r="H40" s="979"/>
      <c r="I40" s="979"/>
      <c r="J40" s="979"/>
      <c r="K40" s="93"/>
      <c r="L40" s="993"/>
      <c r="M40" s="994"/>
      <c r="N40" s="994"/>
      <c r="O40" s="994"/>
      <c r="P40" s="994"/>
      <c r="Q40" s="994"/>
      <c r="R40" s="994"/>
      <c r="S40" s="994"/>
      <c r="T40" s="994"/>
      <c r="U40" s="995"/>
      <c r="V40" s="67"/>
      <c r="W40" s="67" t="str">
        <f>CONCATENATE(E40,"-",B40)</f>
        <v>4-MAYOR</v>
      </c>
      <c r="X40" s="67"/>
      <c r="AA40" s="67"/>
      <c r="AB40" s="67"/>
      <c r="AC40" s="93"/>
      <c r="AD40" s="93"/>
      <c r="AE40" s="93"/>
      <c r="AF40" s="93"/>
      <c r="AG40" s="93"/>
      <c r="AH40" s="93"/>
      <c r="AI40" s="93"/>
      <c r="AJ40" s="93"/>
      <c r="AK40" s="93"/>
      <c r="AL40" s="93"/>
    </row>
    <row r="41" spans="2:38" ht="10.5" customHeight="1" thickBot="1" x14ac:dyDescent="0.3">
      <c r="B41" s="1001" t="s">
        <v>51</v>
      </c>
      <c r="C41" s="1002"/>
      <c r="D41" s="172" t="s">
        <v>167</v>
      </c>
      <c r="E41" s="146">
        <v>5</v>
      </c>
      <c r="F41" s="93"/>
      <c r="G41" s="88"/>
      <c r="H41" s="979"/>
      <c r="I41" s="979"/>
      <c r="J41" s="979"/>
      <c r="K41" s="93"/>
      <c r="L41" s="996"/>
      <c r="M41" s="997"/>
      <c r="N41" s="997"/>
      <c r="O41" s="997"/>
      <c r="P41" s="997"/>
      <c r="Q41" s="997"/>
      <c r="R41" s="997"/>
      <c r="S41" s="997"/>
      <c r="T41" s="997"/>
      <c r="U41" s="998"/>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0"/>
      <c r="O44" s="980"/>
      <c r="P44" s="980"/>
      <c r="Q44" s="980"/>
      <c r="R44" s="980"/>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2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1"/>
      <c r="AB55" s="981"/>
      <c r="AC55" s="981"/>
      <c r="AD55" s="981"/>
      <c r="AE55" s="981"/>
      <c r="AF55" s="981"/>
      <c r="AG55" s="981"/>
      <c r="AH55" s="981"/>
      <c r="AI55" s="981"/>
      <c r="AJ55" s="981"/>
    </row>
    <row r="56" spans="2:38" ht="21" hidden="1" customHeight="1" x14ac:dyDescent="0.2">
      <c r="C56" s="118"/>
      <c r="D56" s="118"/>
      <c r="E56" s="118"/>
      <c r="F56" s="118"/>
      <c r="G56" s="118"/>
      <c r="H56" s="118"/>
      <c r="I56" s="118"/>
      <c r="J56" s="209"/>
      <c r="K56" s="209"/>
      <c r="L56" s="93"/>
      <c r="M56" s="93"/>
      <c r="N56" s="93"/>
      <c r="O56" s="977"/>
      <c r="P56" s="977"/>
      <c r="Q56" s="977"/>
      <c r="R56" s="212"/>
      <c r="S56" s="67">
        <v>33</v>
      </c>
      <c r="T56" s="67" t="s">
        <v>79</v>
      </c>
      <c r="U56" s="67">
        <v>13</v>
      </c>
      <c r="AA56" s="982"/>
      <c r="AB56" s="982"/>
      <c r="AC56" s="981"/>
      <c r="AD56" s="981"/>
      <c r="AE56" s="981"/>
      <c r="AF56" s="981"/>
      <c r="AG56" s="981"/>
      <c r="AH56" s="981"/>
      <c r="AI56" s="981"/>
      <c r="AJ56" s="981"/>
    </row>
    <row r="57" spans="2:38" ht="26.25" hidden="1" customHeight="1" x14ac:dyDescent="0.2">
      <c r="C57" s="118"/>
      <c r="D57" s="118"/>
      <c r="E57" s="118"/>
      <c r="F57" s="118"/>
      <c r="G57" s="118"/>
      <c r="H57" s="118"/>
      <c r="I57" s="118"/>
      <c r="J57" s="209"/>
      <c r="K57" s="116"/>
      <c r="L57" s="93"/>
      <c r="M57" s="93"/>
      <c r="N57" s="93"/>
      <c r="O57" s="977"/>
      <c r="P57" s="977"/>
      <c r="Q57" s="977"/>
      <c r="R57" s="212"/>
      <c r="S57" s="67">
        <v>34</v>
      </c>
      <c r="T57" s="67" t="s">
        <v>80</v>
      </c>
      <c r="U57" s="67">
        <v>14</v>
      </c>
      <c r="W57" s="89" t="s">
        <v>98</v>
      </c>
      <c r="AA57" s="982"/>
      <c r="AB57" s="982"/>
      <c r="AC57" s="981"/>
      <c r="AD57" s="981"/>
      <c r="AE57" s="981"/>
      <c r="AF57" s="981"/>
      <c r="AG57" s="211"/>
      <c r="AH57" s="981"/>
      <c r="AI57" s="981"/>
      <c r="AJ57" s="981"/>
    </row>
    <row r="58" spans="2:38" ht="21" hidden="1" customHeight="1" x14ac:dyDescent="0.2">
      <c r="C58" s="118"/>
      <c r="D58" s="118"/>
      <c r="E58" s="118"/>
      <c r="F58" s="118"/>
      <c r="G58" s="118"/>
      <c r="H58" s="118"/>
      <c r="I58" s="118"/>
      <c r="J58" s="209"/>
      <c r="K58" s="116"/>
      <c r="L58" s="93"/>
      <c r="M58" s="93"/>
      <c r="N58" s="93"/>
      <c r="O58" s="977"/>
      <c r="P58" s="977"/>
      <c r="Q58" s="977"/>
      <c r="R58" s="212"/>
      <c r="S58" s="67">
        <v>35</v>
      </c>
      <c r="T58" s="67" t="s">
        <v>80</v>
      </c>
      <c r="U58" s="67">
        <v>15</v>
      </c>
      <c r="W58" s="89" t="s">
        <v>99</v>
      </c>
      <c r="AA58" s="140"/>
      <c r="AB58" s="140"/>
      <c r="AC58" s="978"/>
      <c r="AD58" s="978"/>
      <c r="AE58" s="978"/>
      <c r="AF58" s="978"/>
      <c r="AG58" s="210"/>
      <c r="AH58" s="978"/>
      <c r="AI58" s="978"/>
      <c r="AJ58" s="978"/>
    </row>
    <row r="59" spans="2:38" ht="21" hidden="1" customHeight="1" x14ac:dyDescent="0.2">
      <c r="C59" s="118"/>
      <c r="D59" s="118"/>
      <c r="E59" s="118"/>
      <c r="F59" s="118"/>
      <c r="G59" s="118"/>
      <c r="H59" s="118"/>
      <c r="I59" s="118"/>
      <c r="J59" s="209"/>
      <c r="K59" s="116"/>
      <c r="L59" s="93"/>
      <c r="M59" s="93"/>
      <c r="N59" s="93"/>
      <c r="O59" s="977"/>
      <c r="P59" s="977"/>
      <c r="Q59" s="977"/>
      <c r="R59" s="212"/>
      <c r="S59" s="67">
        <v>41</v>
      </c>
      <c r="T59" s="67" t="s">
        <v>81</v>
      </c>
      <c r="U59" s="67">
        <v>16</v>
      </c>
      <c r="W59" s="89" t="s">
        <v>100</v>
      </c>
      <c r="AA59" s="140"/>
      <c r="AB59" s="140"/>
      <c r="AC59" s="978"/>
      <c r="AD59" s="978"/>
      <c r="AE59" s="978"/>
      <c r="AF59" s="978"/>
      <c r="AG59" s="210"/>
      <c r="AH59" s="978"/>
      <c r="AI59" s="978"/>
      <c r="AJ59" s="978"/>
    </row>
    <row r="60" spans="2:38" ht="21" hidden="1" customHeight="1" x14ac:dyDescent="0.2">
      <c r="C60" s="118"/>
      <c r="D60" s="118"/>
      <c r="E60" s="118"/>
      <c r="F60" s="118"/>
      <c r="G60" s="118"/>
      <c r="H60" s="118"/>
      <c r="I60" s="118"/>
      <c r="J60" s="209"/>
      <c r="K60" s="116"/>
      <c r="L60" s="93"/>
      <c r="M60" s="93"/>
      <c r="N60" s="93"/>
      <c r="O60" s="977"/>
      <c r="P60" s="977"/>
      <c r="Q60" s="977"/>
      <c r="R60" s="212"/>
      <c r="S60" s="67">
        <v>42</v>
      </c>
      <c r="T60" s="67" t="s">
        <v>79</v>
      </c>
      <c r="U60" s="67">
        <v>17</v>
      </c>
      <c r="W60" s="89" t="s">
        <v>101</v>
      </c>
      <c r="AA60" s="140"/>
      <c r="AB60" s="140"/>
      <c r="AC60" s="978"/>
      <c r="AD60" s="978"/>
      <c r="AE60" s="978"/>
      <c r="AF60" s="978"/>
      <c r="AG60" s="210"/>
      <c r="AH60" s="978"/>
      <c r="AI60" s="978"/>
      <c r="AJ60" s="978"/>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sheetData>
  <sheetProtection formatCells="0" selectLockedCells="1"/>
  <mergeCells count="116">
    <mergeCell ref="AL17:AL19"/>
    <mergeCell ref="AK17:AK19"/>
    <mergeCell ref="G2:AJ2"/>
    <mergeCell ref="G3:AJ3"/>
    <mergeCell ref="G4:AJ4"/>
    <mergeCell ref="AK4:AK5"/>
    <mergeCell ref="G5:AJ5"/>
    <mergeCell ref="O60:Q60"/>
    <mergeCell ref="AC60:AF60"/>
    <mergeCell ref="AH60:AJ60"/>
    <mergeCell ref="H37:J37"/>
    <mergeCell ref="N37:O37"/>
    <mergeCell ref="P37:Q37"/>
    <mergeCell ref="R33:R34"/>
    <mergeCell ref="U33:U34"/>
    <mergeCell ref="R35:R36"/>
    <mergeCell ref="U35:U36"/>
    <mergeCell ref="B25:T25"/>
    <mergeCell ref="B27:F27"/>
    <mergeCell ref="B28:C28"/>
    <mergeCell ref="I28:J28"/>
    <mergeCell ref="L28:L30"/>
    <mergeCell ref="M28:U28"/>
    <mergeCell ref="B29:C29"/>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B37:C37"/>
    <mergeCell ref="B38:C38"/>
    <mergeCell ref="H38:J38"/>
    <mergeCell ref="N38:O38"/>
    <mergeCell ref="P38:Q38"/>
    <mergeCell ref="B33:C33"/>
    <mergeCell ref="I33:J33"/>
    <mergeCell ref="L33:L34"/>
    <mergeCell ref="M33:M34"/>
    <mergeCell ref="N33:O34"/>
    <mergeCell ref="P33:Q34"/>
    <mergeCell ref="C35:E35"/>
    <mergeCell ref="L35:L36"/>
    <mergeCell ref="M35:M36"/>
    <mergeCell ref="N35:O36"/>
    <mergeCell ref="P35:Q36"/>
    <mergeCell ref="B36:C36"/>
    <mergeCell ref="H36:J36"/>
    <mergeCell ref="N29:O30"/>
    <mergeCell ref="P29:Q30"/>
    <mergeCell ref="R29:R30"/>
    <mergeCell ref="B30:C30"/>
    <mergeCell ref="Y22:AA22"/>
    <mergeCell ref="B23:T23"/>
    <mergeCell ref="B24:T24"/>
    <mergeCell ref="B31:C31"/>
    <mergeCell ref="I31:J31"/>
    <mergeCell ref="L31:L32"/>
    <mergeCell ref="M31:M32"/>
    <mergeCell ref="N31:O32"/>
    <mergeCell ref="P31:Q32"/>
    <mergeCell ref="R31:R32"/>
    <mergeCell ref="U31:U32"/>
    <mergeCell ref="B32:C32"/>
    <mergeCell ref="I32:J32"/>
    <mergeCell ref="M29:M30"/>
    <mergeCell ref="K20:L20"/>
    <mergeCell ref="Y20:AA20"/>
    <mergeCell ref="AE20:AF20"/>
    <mergeCell ref="K21:L21"/>
    <mergeCell ref="Y21:AA21"/>
    <mergeCell ref="AE21:AF21"/>
    <mergeCell ref="D13:I13"/>
    <mergeCell ref="K13:L13"/>
    <mergeCell ref="M13:Z13"/>
    <mergeCell ref="D15:E15"/>
    <mergeCell ref="K6:AF7"/>
    <mergeCell ref="AH6:AJ7"/>
    <mergeCell ref="M9:N9"/>
    <mergeCell ref="D11:G11"/>
    <mergeCell ref="J11:K11"/>
    <mergeCell ref="L11:R11"/>
    <mergeCell ref="C17:C18"/>
    <mergeCell ref="D17:D19"/>
    <mergeCell ref="E17:E19"/>
    <mergeCell ref="F17:F18"/>
    <mergeCell ref="H17:I18"/>
    <mergeCell ref="AJ17:AJ19"/>
    <mergeCell ref="AB18:AB19"/>
    <mergeCell ref="AC18:AD18"/>
    <mergeCell ref="AE18:AF18"/>
    <mergeCell ref="AH18:AI18"/>
    <mergeCell ref="K19:L19"/>
    <mergeCell ref="AE19:AF19"/>
    <mergeCell ref="J17:J19"/>
    <mergeCell ref="K17:R18"/>
    <mergeCell ref="U17:V18"/>
    <mergeCell ref="X17:X19"/>
    <mergeCell ref="Y17:AA19"/>
    <mergeCell ref="AB17:AI17"/>
  </mergeCells>
  <conditionalFormatting sqref="U20:V21 H20:I21">
    <cfRule type="cellIs" dxfId="199" priority="14" operator="greaterThanOrEqual">
      <formula>5</formula>
    </cfRule>
    <cfRule type="cellIs" dxfId="198" priority="15" operator="greaterThanOrEqual">
      <formula>4</formula>
    </cfRule>
    <cfRule type="cellIs" dxfId="197" priority="16" operator="greaterThanOrEqual">
      <formula>3</formula>
    </cfRule>
    <cfRule type="cellIs" dxfId="196" priority="17" operator="greaterThanOrEqual">
      <formula>2</formula>
    </cfRule>
    <cfRule type="cellIs" dxfId="195" priority="18" operator="greaterThanOrEqual">
      <formula>0</formula>
    </cfRule>
  </conditionalFormatting>
  <conditionalFormatting sqref="J20:J21 X20:X21">
    <cfRule type="containsText" dxfId="194" priority="10" operator="containsText" text="Extrema">
      <formula>NOT(ISERROR(SEARCH("Extrema",J20)))</formula>
    </cfRule>
    <cfRule type="containsText" dxfId="193" priority="11" operator="containsText" text="Alta">
      <formula>NOT(ISERROR(SEARCH("Alta",J20)))</formula>
    </cfRule>
    <cfRule type="containsText" dxfId="192" priority="12" operator="containsText" text="Moderada">
      <formula>NOT(ISERROR(SEARCH("Moderada",J20)))</formula>
    </cfRule>
    <cfRule type="containsText" dxfId="191" priority="13" operator="containsText" text="Baja">
      <formula>NOT(ISERROR(SEARCH("Baja",J20)))</formula>
    </cfRule>
  </conditionalFormatting>
  <dataValidations count="8">
    <dataValidation type="list" allowBlank="1" showInputMessage="1" showErrorMessage="1" sqref="M20:M21 JI20:JI21 TE20:TE21 ADA20:ADA21 AMW20:AMW21 AWS20:AWS21 BGO20:BGO21 BQK20:BQK21 CAG20:CAG21 CKC20:CKC21 CTY20:CTY21 DDU20:DDU21 DNQ20:DNQ21 DXM20:DXM21 EHI20:EHI21 ERE20:ERE21 FBA20:FBA21 FKW20:FKW21 FUS20:FUS21 GEO20:GEO21 GOK20:GOK21 GYG20:GYG21 HIC20:HIC21 HRY20:HRY21 IBU20:IBU21 ILQ20:ILQ21 IVM20:IVM21 JFI20:JFI21 JPE20:JPE21 JZA20:JZA21 KIW20:KIW21 KSS20:KSS21 LCO20:LCO21 LMK20:LMK21 LWG20:LWG21 MGC20:MGC21 MPY20:MPY21 MZU20:MZU21 NJQ20:NJQ21 NTM20:NTM21 ODI20:ODI21 ONE20:ONE21 OXA20:OXA21 PGW20:PGW21 PQS20:PQS21 QAO20:QAO21 QKK20:QKK21 QUG20:QUG21 REC20:REC21 RNY20:RNY21 RXU20:RXU21 SHQ20:SHQ21 SRM20:SRM21 TBI20:TBI21 TLE20:TLE21 TVA20:TVA21 UEW20:UEW21 UOS20:UOS21 UYO20:UYO21 VIK20:VIK21 VSG20:VSG21 WCC20:WCC21 WLY20:WLY21 WVU20:WVU21 M65545:M65556 JI65545:JI65556 TE65545:TE65556 ADA65545:ADA65556 AMW65545:AMW65556 AWS65545:AWS65556 BGO65545:BGO65556 BQK65545:BQK65556 CAG65545:CAG65556 CKC65545:CKC65556 CTY65545:CTY65556 DDU65545:DDU65556 DNQ65545:DNQ65556 DXM65545:DXM65556 EHI65545:EHI65556 ERE65545:ERE65556 FBA65545:FBA65556 FKW65545:FKW65556 FUS65545:FUS65556 GEO65545:GEO65556 GOK65545:GOK65556 GYG65545:GYG65556 HIC65545:HIC65556 HRY65545:HRY65556 IBU65545:IBU65556 ILQ65545:ILQ65556 IVM65545:IVM65556 JFI65545:JFI65556 JPE65545:JPE65556 JZA65545:JZA65556 KIW65545:KIW65556 KSS65545:KSS65556 LCO65545:LCO65556 LMK65545:LMK65556 LWG65545:LWG65556 MGC65545:MGC65556 MPY65545:MPY65556 MZU65545:MZU65556 NJQ65545:NJQ65556 NTM65545:NTM65556 ODI65545:ODI65556 ONE65545:ONE65556 OXA65545:OXA65556 PGW65545:PGW65556 PQS65545:PQS65556 QAO65545:QAO65556 QKK65545:QKK65556 QUG65545:QUG65556 REC65545:REC65556 RNY65545:RNY65556 RXU65545:RXU65556 SHQ65545:SHQ65556 SRM65545:SRM65556 TBI65545:TBI65556 TLE65545:TLE65556 TVA65545:TVA65556 UEW65545:UEW65556 UOS65545:UOS65556 UYO65545:UYO65556 VIK65545:VIK65556 VSG65545:VSG65556 WCC65545:WCC65556 WLY65545:WLY65556 WVU65545:WVU65556 M131081:M131092 JI131081:JI131092 TE131081:TE131092 ADA131081:ADA131092 AMW131081:AMW131092 AWS131081:AWS131092 BGO131081:BGO131092 BQK131081:BQK131092 CAG131081:CAG131092 CKC131081:CKC131092 CTY131081:CTY131092 DDU131081:DDU131092 DNQ131081:DNQ131092 DXM131081:DXM131092 EHI131081:EHI131092 ERE131081:ERE131092 FBA131081:FBA131092 FKW131081:FKW131092 FUS131081:FUS131092 GEO131081:GEO131092 GOK131081:GOK131092 GYG131081:GYG131092 HIC131081:HIC131092 HRY131081:HRY131092 IBU131081:IBU131092 ILQ131081:ILQ131092 IVM131081:IVM131092 JFI131081:JFI131092 JPE131081:JPE131092 JZA131081:JZA131092 KIW131081:KIW131092 KSS131081:KSS131092 LCO131081:LCO131092 LMK131081:LMK131092 LWG131081:LWG131092 MGC131081:MGC131092 MPY131081:MPY131092 MZU131081:MZU131092 NJQ131081:NJQ131092 NTM131081:NTM131092 ODI131081:ODI131092 ONE131081:ONE131092 OXA131081:OXA131092 PGW131081:PGW131092 PQS131081:PQS131092 QAO131081:QAO131092 QKK131081:QKK131092 QUG131081:QUG131092 REC131081:REC131092 RNY131081:RNY131092 RXU131081:RXU131092 SHQ131081:SHQ131092 SRM131081:SRM131092 TBI131081:TBI131092 TLE131081:TLE131092 TVA131081:TVA131092 UEW131081:UEW131092 UOS131081:UOS131092 UYO131081:UYO131092 VIK131081:VIK131092 VSG131081:VSG131092 WCC131081:WCC131092 WLY131081:WLY131092 WVU131081:WVU131092 M196617:M196628 JI196617:JI196628 TE196617:TE196628 ADA196617:ADA196628 AMW196617:AMW196628 AWS196617:AWS196628 BGO196617:BGO196628 BQK196617:BQK196628 CAG196617:CAG196628 CKC196617:CKC196628 CTY196617:CTY196628 DDU196617:DDU196628 DNQ196617:DNQ196628 DXM196617:DXM196628 EHI196617:EHI196628 ERE196617:ERE196628 FBA196617:FBA196628 FKW196617:FKW196628 FUS196617:FUS196628 GEO196617:GEO196628 GOK196617:GOK196628 GYG196617:GYG196628 HIC196617:HIC196628 HRY196617:HRY196628 IBU196617:IBU196628 ILQ196617:ILQ196628 IVM196617:IVM196628 JFI196617:JFI196628 JPE196617:JPE196628 JZA196617:JZA196628 KIW196617:KIW196628 KSS196617:KSS196628 LCO196617:LCO196628 LMK196617:LMK196628 LWG196617:LWG196628 MGC196617:MGC196628 MPY196617:MPY196628 MZU196617:MZU196628 NJQ196617:NJQ196628 NTM196617:NTM196628 ODI196617:ODI196628 ONE196617:ONE196628 OXA196617:OXA196628 PGW196617:PGW196628 PQS196617:PQS196628 QAO196617:QAO196628 QKK196617:QKK196628 QUG196617:QUG196628 REC196617:REC196628 RNY196617:RNY196628 RXU196617:RXU196628 SHQ196617:SHQ196628 SRM196617:SRM196628 TBI196617:TBI196628 TLE196617:TLE196628 TVA196617:TVA196628 UEW196617:UEW196628 UOS196617:UOS196628 UYO196617:UYO196628 VIK196617:VIK196628 VSG196617:VSG196628 WCC196617:WCC196628 WLY196617:WLY196628 WVU196617:WVU196628 M262153:M262164 JI262153:JI262164 TE262153:TE262164 ADA262153:ADA262164 AMW262153:AMW262164 AWS262153:AWS262164 BGO262153:BGO262164 BQK262153:BQK262164 CAG262153:CAG262164 CKC262153:CKC262164 CTY262153:CTY262164 DDU262153:DDU262164 DNQ262153:DNQ262164 DXM262153:DXM262164 EHI262153:EHI262164 ERE262153:ERE262164 FBA262153:FBA262164 FKW262153:FKW262164 FUS262153:FUS262164 GEO262153:GEO262164 GOK262153:GOK262164 GYG262153:GYG262164 HIC262153:HIC262164 HRY262153:HRY262164 IBU262153:IBU262164 ILQ262153:ILQ262164 IVM262153:IVM262164 JFI262153:JFI262164 JPE262153:JPE262164 JZA262153:JZA262164 KIW262153:KIW262164 KSS262153:KSS262164 LCO262153:LCO262164 LMK262153:LMK262164 LWG262153:LWG262164 MGC262153:MGC262164 MPY262153:MPY262164 MZU262153:MZU262164 NJQ262153:NJQ262164 NTM262153:NTM262164 ODI262153:ODI262164 ONE262153:ONE262164 OXA262153:OXA262164 PGW262153:PGW262164 PQS262153:PQS262164 QAO262153:QAO262164 QKK262153:QKK262164 QUG262153:QUG262164 REC262153:REC262164 RNY262153:RNY262164 RXU262153:RXU262164 SHQ262153:SHQ262164 SRM262153:SRM262164 TBI262153:TBI262164 TLE262153:TLE262164 TVA262153:TVA262164 UEW262153:UEW262164 UOS262153:UOS262164 UYO262153:UYO262164 VIK262153:VIK262164 VSG262153:VSG262164 WCC262153:WCC262164 WLY262153:WLY262164 WVU262153:WVU262164 M327689:M327700 JI327689:JI327700 TE327689:TE327700 ADA327689:ADA327700 AMW327689:AMW327700 AWS327689:AWS327700 BGO327689:BGO327700 BQK327689:BQK327700 CAG327689:CAG327700 CKC327689:CKC327700 CTY327689:CTY327700 DDU327689:DDU327700 DNQ327689:DNQ327700 DXM327689:DXM327700 EHI327689:EHI327700 ERE327689:ERE327700 FBA327689:FBA327700 FKW327689:FKW327700 FUS327689:FUS327700 GEO327689:GEO327700 GOK327689:GOK327700 GYG327689:GYG327700 HIC327689:HIC327700 HRY327689:HRY327700 IBU327689:IBU327700 ILQ327689:ILQ327700 IVM327689:IVM327700 JFI327689:JFI327700 JPE327689:JPE327700 JZA327689:JZA327700 KIW327689:KIW327700 KSS327689:KSS327700 LCO327689:LCO327700 LMK327689:LMK327700 LWG327689:LWG327700 MGC327689:MGC327700 MPY327689:MPY327700 MZU327689:MZU327700 NJQ327689:NJQ327700 NTM327689:NTM327700 ODI327689:ODI327700 ONE327689:ONE327700 OXA327689:OXA327700 PGW327689:PGW327700 PQS327689:PQS327700 QAO327689:QAO327700 QKK327689:QKK327700 QUG327689:QUG327700 REC327689:REC327700 RNY327689:RNY327700 RXU327689:RXU327700 SHQ327689:SHQ327700 SRM327689:SRM327700 TBI327689:TBI327700 TLE327689:TLE327700 TVA327689:TVA327700 UEW327689:UEW327700 UOS327689:UOS327700 UYO327689:UYO327700 VIK327689:VIK327700 VSG327689:VSG327700 WCC327689:WCC327700 WLY327689:WLY327700 WVU327689:WVU327700 M393225:M393236 JI393225:JI393236 TE393225:TE393236 ADA393225:ADA393236 AMW393225:AMW393236 AWS393225:AWS393236 BGO393225:BGO393236 BQK393225:BQK393236 CAG393225:CAG393236 CKC393225:CKC393236 CTY393225:CTY393236 DDU393225:DDU393236 DNQ393225:DNQ393236 DXM393225:DXM393236 EHI393225:EHI393236 ERE393225:ERE393236 FBA393225:FBA393236 FKW393225:FKW393236 FUS393225:FUS393236 GEO393225:GEO393236 GOK393225:GOK393236 GYG393225:GYG393236 HIC393225:HIC393236 HRY393225:HRY393236 IBU393225:IBU393236 ILQ393225:ILQ393236 IVM393225:IVM393236 JFI393225:JFI393236 JPE393225:JPE393236 JZA393225:JZA393236 KIW393225:KIW393236 KSS393225:KSS393236 LCO393225:LCO393236 LMK393225:LMK393236 LWG393225:LWG393236 MGC393225:MGC393236 MPY393225:MPY393236 MZU393225:MZU393236 NJQ393225:NJQ393236 NTM393225:NTM393236 ODI393225:ODI393236 ONE393225:ONE393236 OXA393225:OXA393236 PGW393225:PGW393236 PQS393225:PQS393236 QAO393225:QAO393236 QKK393225:QKK393236 QUG393225:QUG393236 REC393225:REC393236 RNY393225:RNY393236 RXU393225:RXU393236 SHQ393225:SHQ393236 SRM393225:SRM393236 TBI393225:TBI393236 TLE393225:TLE393236 TVA393225:TVA393236 UEW393225:UEW393236 UOS393225:UOS393236 UYO393225:UYO393236 VIK393225:VIK393236 VSG393225:VSG393236 WCC393225:WCC393236 WLY393225:WLY393236 WVU393225:WVU393236 M458761:M458772 JI458761:JI458772 TE458761:TE458772 ADA458761:ADA458772 AMW458761:AMW458772 AWS458761:AWS458772 BGO458761:BGO458772 BQK458761:BQK458772 CAG458761:CAG458772 CKC458761:CKC458772 CTY458761:CTY458772 DDU458761:DDU458772 DNQ458761:DNQ458772 DXM458761:DXM458772 EHI458761:EHI458772 ERE458761:ERE458772 FBA458761:FBA458772 FKW458761:FKW458772 FUS458761:FUS458772 GEO458761:GEO458772 GOK458761:GOK458772 GYG458761:GYG458772 HIC458761:HIC458772 HRY458761:HRY458772 IBU458761:IBU458772 ILQ458761:ILQ458772 IVM458761:IVM458772 JFI458761:JFI458772 JPE458761:JPE458772 JZA458761:JZA458772 KIW458761:KIW458772 KSS458761:KSS458772 LCO458761:LCO458772 LMK458761:LMK458772 LWG458761:LWG458772 MGC458761:MGC458772 MPY458761:MPY458772 MZU458761:MZU458772 NJQ458761:NJQ458772 NTM458761:NTM458772 ODI458761:ODI458772 ONE458761:ONE458772 OXA458761:OXA458772 PGW458761:PGW458772 PQS458761:PQS458772 QAO458761:QAO458772 QKK458761:QKK458772 QUG458761:QUG458772 REC458761:REC458772 RNY458761:RNY458772 RXU458761:RXU458772 SHQ458761:SHQ458772 SRM458761:SRM458772 TBI458761:TBI458772 TLE458761:TLE458772 TVA458761:TVA458772 UEW458761:UEW458772 UOS458761:UOS458772 UYO458761:UYO458772 VIK458761:VIK458772 VSG458761:VSG458772 WCC458761:WCC458772 WLY458761:WLY458772 WVU458761:WVU458772 M524297:M524308 JI524297:JI524308 TE524297:TE524308 ADA524297:ADA524308 AMW524297:AMW524308 AWS524297:AWS524308 BGO524297:BGO524308 BQK524297:BQK524308 CAG524297:CAG524308 CKC524297:CKC524308 CTY524297:CTY524308 DDU524297:DDU524308 DNQ524297:DNQ524308 DXM524297:DXM524308 EHI524297:EHI524308 ERE524297:ERE524308 FBA524297:FBA524308 FKW524297:FKW524308 FUS524297:FUS524308 GEO524297:GEO524308 GOK524297:GOK524308 GYG524297:GYG524308 HIC524297:HIC524308 HRY524297:HRY524308 IBU524297:IBU524308 ILQ524297:ILQ524308 IVM524297:IVM524308 JFI524297:JFI524308 JPE524297:JPE524308 JZA524297:JZA524308 KIW524297:KIW524308 KSS524297:KSS524308 LCO524297:LCO524308 LMK524297:LMK524308 LWG524297:LWG524308 MGC524297:MGC524308 MPY524297:MPY524308 MZU524297:MZU524308 NJQ524297:NJQ524308 NTM524297:NTM524308 ODI524297:ODI524308 ONE524297:ONE524308 OXA524297:OXA524308 PGW524297:PGW524308 PQS524297:PQS524308 QAO524297:QAO524308 QKK524297:QKK524308 QUG524297:QUG524308 REC524297:REC524308 RNY524297:RNY524308 RXU524297:RXU524308 SHQ524297:SHQ524308 SRM524297:SRM524308 TBI524297:TBI524308 TLE524297:TLE524308 TVA524297:TVA524308 UEW524297:UEW524308 UOS524297:UOS524308 UYO524297:UYO524308 VIK524297:VIK524308 VSG524297:VSG524308 WCC524297:WCC524308 WLY524297:WLY524308 WVU524297:WVU524308 M589833:M589844 JI589833:JI589844 TE589833:TE589844 ADA589833:ADA589844 AMW589833:AMW589844 AWS589833:AWS589844 BGO589833:BGO589844 BQK589833:BQK589844 CAG589833:CAG589844 CKC589833:CKC589844 CTY589833:CTY589844 DDU589833:DDU589844 DNQ589833:DNQ589844 DXM589833:DXM589844 EHI589833:EHI589844 ERE589833:ERE589844 FBA589833:FBA589844 FKW589833:FKW589844 FUS589833:FUS589844 GEO589833:GEO589844 GOK589833:GOK589844 GYG589833:GYG589844 HIC589833:HIC589844 HRY589833:HRY589844 IBU589833:IBU589844 ILQ589833:ILQ589844 IVM589833:IVM589844 JFI589833:JFI589844 JPE589833:JPE589844 JZA589833:JZA589844 KIW589833:KIW589844 KSS589833:KSS589844 LCO589833:LCO589844 LMK589833:LMK589844 LWG589833:LWG589844 MGC589833:MGC589844 MPY589833:MPY589844 MZU589833:MZU589844 NJQ589833:NJQ589844 NTM589833:NTM589844 ODI589833:ODI589844 ONE589833:ONE589844 OXA589833:OXA589844 PGW589833:PGW589844 PQS589833:PQS589844 QAO589833:QAO589844 QKK589833:QKK589844 QUG589833:QUG589844 REC589833:REC589844 RNY589833:RNY589844 RXU589833:RXU589844 SHQ589833:SHQ589844 SRM589833:SRM589844 TBI589833:TBI589844 TLE589833:TLE589844 TVA589833:TVA589844 UEW589833:UEW589844 UOS589833:UOS589844 UYO589833:UYO589844 VIK589833:VIK589844 VSG589833:VSG589844 WCC589833:WCC589844 WLY589833:WLY589844 WVU589833:WVU589844 M655369:M655380 JI655369:JI655380 TE655369:TE655380 ADA655369:ADA655380 AMW655369:AMW655380 AWS655369:AWS655380 BGO655369:BGO655380 BQK655369:BQK655380 CAG655369:CAG655380 CKC655369:CKC655380 CTY655369:CTY655380 DDU655369:DDU655380 DNQ655369:DNQ655380 DXM655369:DXM655380 EHI655369:EHI655380 ERE655369:ERE655380 FBA655369:FBA655380 FKW655369:FKW655380 FUS655369:FUS655380 GEO655369:GEO655380 GOK655369:GOK655380 GYG655369:GYG655380 HIC655369:HIC655380 HRY655369:HRY655380 IBU655369:IBU655380 ILQ655369:ILQ655380 IVM655369:IVM655380 JFI655369:JFI655380 JPE655369:JPE655380 JZA655369:JZA655380 KIW655369:KIW655380 KSS655369:KSS655380 LCO655369:LCO655380 LMK655369:LMK655380 LWG655369:LWG655380 MGC655369:MGC655380 MPY655369:MPY655380 MZU655369:MZU655380 NJQ655369:NJQ655380 NTM655369:NTM655380 ODI655369:ODI655380 ONE655369:ONE655380 OXA655369:OXA655380 PGW655369:PGW655380 PQS655369:PQS655380 QAO655369:QAO655380 QKK655369:QKK655380 QUG655369:QUG655380 REC655369:REC655380 RNY655369:RNY655380 RXU655369:RXU655380 SHQ655369:SHQ655380 SRM655369:SRM655380 TBI655369:TBI655380 TLE655369:TLE655380 TVA655369:TVA655380 UEW655369:UEW655380 UOS655369:UOS655380 UYO655369:UYO655380 VIK655369:VIK655380 VSG655369:VSG655380 WCC655369:WCC655380 WLY655369:WLY655380 WVU655369:WVU655380 M720905:M720916 JI720905:JI720916 TE720905:TE720916 ADA720905:ADA720916 AMW720905:AMW720916 AWS720905:AWS720916 BGO720905:BGO720916 BQK720905:BQK720916 CAG720905:CAG720916 CKC720905:CKC720916 CTY720905:CTY720916 DDU720905:DDU720916 DNQ720905:DNQ720916 DXM720905:DXM720916 EHI720905:EHI720916 ERE720905:ERE720916 FBA720905:FBA720916 FKW720905:FKW720916 FUS720905:FUS720916 GEO720905:GEO720916 GOK720905:GOK720916 GYG720905:GYG720916 HIC720905:HIC720916 HRY720905:HRY720916 IBU720905:IBU720916 ILQ720905:ILQ720916 IVM720905:IVM720916 JFI720905:JFI720916 JPE720905:JPE720916 JZA720905:JZA720916 KIW720905:KIW720916 KSS720905:KSS720916 LCO720905:LCO720916 LMK720905:LMK720916 LWG720905:LWG720916 MGC720905:MGC720916 MPY720905:MPY720916 MZU720905:MZU720916 NJQ720905:NJQ720916 NTM720905:NTM720916 ODI720905:ODI720916 ONE720905:ONE720916 OXA720905:OXA720916 PGW720905:PGW720916 PQS720905:PQS720916 QAO720905:QAO720916 QKK720905:QKK720916 QUG720905:QUG720916 REC720905:REC720916 RNY720905:RNY720916 RXU720905:RXU720916 SHQ720905:SHQ720916 SRM720905:SRM720916 TBI720905:TBI720916 TLE720905:TLE720916 TVA720905:TVA720916 UEW720905:UEW720916 UOS720905:UOS720916 UYO720905:UYO720916 VIK720905:VIK720916 VSG720905:VSG720916 WCC720905:WCC720916 WLY720905:WLY720916 WVU720905:WVU720916 M786441:M786452 JI786441:JI786452 TE786441:TE786452 ADA786441:ADA786452 AMW786441:AMW786452 AWS786441:AWS786452 BGO786441:BGO786452 BQK786441:BQK786452 CAG786441:CAG786452 CKC786441:CKC786452 CTY786441:CTY786452 DDU786441:DDU786452 DNQ786441:DNQ786452 DXM786441:DXM786452 EHI786441:EHI786452 ERE786441:ERE786452 FBA786441:FBA786452 FKW786441:FKW786452 FUS786441:FUS786452 GEO786441:GEO786452 GOK786441:GOK786452 GYG786441:GYG786452 HIC786441:HIC786452 HRY786441:HRY786452 IBU786441:IBU786452 ILQ786441:ILQ786452 IVM786441:IVM786452 JFI786441:JFI786452 JPE786441:JPE786452 JZA786441:JZA786452 KIW786441:KIW786452 KSS786441:KSS786452 LCO786441:LCO786452 LMK786441:LMK786452 LWG786441:LWG786452 MGC786441:MGC786452 MPY786441:MPY786452 MZU786441:MZU786452 NJQ786441:NJQ786452 NTM786441:NTM786452 ODI786441:ODI786452 ONE786441:ONE786452 OXA786441:OXA786452 PGW786441:PGW786452 PQS786441:PQS786452 QAO786441:QAO786452 QKK786441:QKK786452 QUG786441:QUG786452 REC786441:REC786452 RNY786441:RNY786452 RXU786441:RXU786452 SHQ786441:SHQ786452 SRM786441:SRM786452 TBI786441:TBI786452 TLE786441:TLE786452 TVA786441:TVA786452 UEW786441:UEW786452 UOS786441:UOS786452 UYO786441:UYO786452 VIK786441:VIK786452 VSG786441:VSG786452 WCC786441:WCC786452 WLY786441:WLY786452 WVU786441:WVU786452 M851977:M851988 JI851977:JI851988 TE851977:TE851988 ADA851977:ADA851988 AMW851977:AMW851988 AWS851977:AWS851988 BGO851977:BGO851988 BQK851977:BQK851988 CAG851977:CAG851988 CKC851977:CKC851988 CTY851977:CTY851988 DDU851977:DDU851988 DNQ851977:DNQ851988 DXM851977:DXM851988 EHI851977:EHI851988 ERE851977:ERE851988 FBA851977:FBA851988 FKW851977:FKW851988 FUS851977:FUS851988 GEO851977:GEO851988 GOK851977:GOK851988 GYG851977:GYG851988 HIC851977:HIC851988 HRY851977:HRY851988 IBU851977:IBU851988 ILQ851977:ILQ851988 IVM851977:IVM851988 JFI851977:JFI851988 JPE851977:JPE851988 JZA851977:JZA851988 KIW851977:KIW851988 KSS851977:KSS851988 LCO851977:LCO851988 LMK851977:LMK851988 LWG851977:LWG851988 MGC851977:MGC851988 MPY851977:MPY851988 MZU851977:MZU851988 NJQ851977:NJQ851988 NTM851977:NTM851988 ODI851977:ODI851988 ONE851977:ONE851988 OXA851977:OXA851988 PGW851977:PGW851988 PQS851977:PQS851988 QAO851977:QAO851988 QKK851977:QKK851988 QUG851977:QUG851988 REC851977:REC851988 RNY851977:RNY851988 RXU851977:RXU851988 SHQ851977:SHQ851988 SRM851977:SRM851988 TBI851977:TBI851988 TLE851977:TLE851988 TVA851977:TVA851988 UEW851977:UEW851988 UOS851977:UOS851988 UYO851977:UYO851988 VIK851977:VIK851988 VSG851977:VSG851988 WCC851977:WCC851988 WLY851977:WLY851988 WVU851977:WVU851988 M917513:M917524 JI917513:JI917524 TE917513:TE917524 ADA917513:ADA917524 AMW917513:AMW917524 AWS917513:AWS917524 BGO917513:BGO917524 BQK917513:BQK917524 CAG917513:CAG917524 CKC917513:CKC917524 CTY917513:CTY917524 DDU917513:DDU917524 DNQ917513:DNQ917524 DXM917513:DXM917524 EHI917513:EHI917524 ERE917513:ERE917524 FBA917513:FBA917524 FKW917513:FKW917524 FUS917513:FUS917524 GEO917513:GEO917524 GOK917513:GOK917524 GYG917513:GYG917524 HIC917513:HIC917524 HRY917513:HRY917524 IBU917513:IBU917524 ILQ917513:ILQ917524 IVM917513:IVM917524 JFI917513:JFI917524 JPE917513:JPE917524 JZA917513:JZA917524 KIW917513:KIW917524 KSS917513:KSS917524 LCO917513:LCO917524 LMK917513:LMK917524 LWG917513:LWG917524 MGC917513:MGC917524 MPY917513:MPY917524 MZU917513:MZU917524 NJQ917513:NJQ917524 NTM917513:NTM917524 ODI917513:ODI917524 ONE917513:ONE917524 OXA917513:OXA917524 PGW917513:PGW917524 PQS917513:PQS917524 QAO917513:QAO917524 QKK917513:QKK917524 QUG917513:QUG917524 REC917513:REC917524 RNY917513:RNY917524 RXU917513:RXU917524 SHQ917513:SHQ917524 SRM917513:SRM917524 TBI917513:TBI917524 TLE917513:TLE917524 TVA917513:TVA917524 UEW917513:UEW917524 UOS917513:UOS917524 UYO917513:UYO917524 VIK917513:VIK917524 VSG917513:VSG917524 WCC917513:WCC917524 WLY917513:WLY917524 WVU917513:WVU917524 M983049:M983060 JI983049:JI983060 TE983049:TE983060 ADA983049:ADA983060 AMW983049:AMW983060 AWS983049:AWS983060 BGO983049:BGO983060 BQK983049:BQK983060 CAG983049:CAG983060 CKC983049:CKC983060 CTY983049:CTY983060 DDU983049:DDU983060 DNQ983049:DNQ983060 DXM983049:DXM983060 EHI983049:EHI983060 ERE983049:ERE983060 FBA983049:FBA983060 FKW983049:FKW983060 FUS983049:FUS983060 GEO983049:GEO983060 GOK983049:GOK983060 GYG983049:GYG983060 HIC983049:HIC983060 HRY983049:HRY983060 IBU983049:IBU983060 ILQ983049:ILQ983060 IVM983049:IVM983060 JFI983049:JFI983060 JPE983049:JPE983060 JZA983049:JZA983060 KIW983049:KIW983060 KSS983049:KSS983060 LCO983049:LCO983060 LMK983049:LMK983060 LWG983049:LWG983060 MGC983049:MGC983060 MPY983049:MPY983060 MZU983049:MZU983060 NJQ983049:NJQ983060 NTM983049:NTM983060 ODI983049:ODI983060 ONE983049:ONE983060 OXA983049:OXA983060 PGW983049:PGW983060 PQS983049:PQS983060 QAO983049:QAO983060 QKK983049:QKK983060 QUG983049:QUG983060 REC983049:REC983060 RNY983049:RNY983060 RXU983049:RXU983060 SHQ983049:SHQ983060 SRM983049:SRM983060 TBI983049:TBI983060 TLE983049:TLE983060 TVA983049:TVA983060 UEW983049:UEW983060 UOS983049:UOS983060 UYO983049:UYO983060 VIK983049:VIK983060 VSG983049:VSG983060 WCC983049:WCC983060 WLY983049:WLY983060 WVU983049:WVU983060">
      <formula1>TipoControl</formula1>
    </dataValidation>
    <dataValidation type="list" allowBlank="1" showInputMessage="1" showErrorMessage="1" sqref="N20:Q21 JJ20:JM21 TF20:TI21 ADB20:ADE21 AMX20:ANA21 AWT20:AWW21 BGP20:BGS21 BQL20:BQO21 CAH20:CAK21 CKD20:CKG21 CTZ20:CUC21 DDV20:DDY21 DNR20:DNU21 DXN20:DXQ21 EHJ20:EHM21 ERF20:ERI21 FBB20:FBE21 FKX20:FLA21 FUT20:FUW21 GEP20:GES21 GOL20:GOO21 GYH20:GYK21 HID20:HIG21 HRZ20:HSC21 IBV20:IBY21 ILR20:ILU21 IVN20:IVQ21 JFJ20:JFM21 JPF20:JPI21 JZB20:JZE21 KIX20:KJA21 KST20:KSW21 LCP20:LCS21 LML20:LMO21 LWH20:LWK21 MGD20:MGG21 MPZ20:MQC21 MZV20:MZY21 NJR20:NJU21 NTN20:NTQ21 ODJ20:ODM21 ONF20:ONI21 OXB20:OXE21 PGX20:PHA21 PQT20:PQW21 QAP20:QAS21 QKL20:QKO21 QUH20:QUK21 RED20:REG21 RNZ20:ROC21 RXV20:RXY21 SHR20:SHU21 SRN20:SRQ21 TBJ20:TBM21 TLF20:TLI21 TVB20:TVE21 UEX20:UFA21 UOT20:UOW21 UYP20:UYS21 VIL20:VIO21 VSH20:VSK21 WCD20:WCG21 WLZ20:WMC21 WVV20:WVY21 N65545:Q65556 JJ65545:JM65556 TF65545:TI65556 ADB65545:ADE65556 AMX65545:ANA65556 AWT65545:AWW65556 BGP65545:BGS65556 BQL65545:BQO65556 CAH65545:CAK65556 CKD65545:CKG65556 CTZ65545:CUC65556 DDV65545:DDY65556 DNR65545:DNU65556 DXN65545:DXQ65556 EHJ65545:EHM65556 ERF65545:ERI65556 FBB65545:FBE65556 FKX65545:FLA65556 FUT65545:FUW65556 GEP65545:GES65556 GOL65545:GOO65556 GYH65545:GYK65556 HID65545:HIG65556 HRZ65545:HSC65556 IBV65545:IBY65556 ILR65545:ILU65556 IVN65545:IVQ65556 JFJ65545:JFM65556 JPF65545:JPI65556 JZB65545:JZE65556 KIX65545:KJA65556 KST65545:KSW65556 LCP65545:LCS65556 LML65545:LMO65556 LWH65545:LWK65556 MGD65545:MGG65556 MPZ65545:MQC65556 MZV65545:MZY65556 NJR65545:NJU65556 NTN65545:NTQ65556 ODJ65545:ODM65556 ONF65545:ONI65556 OXB65545:OXE65556 PGX65545:PHA65556 PQT65545:PQW65556 QAP65545:QAS65556 QKL65545:QKO65556 QUH65545:QUK65556 RED65545:REG65556 RNZ65545:ROC65556 RXV65545:RXY65556 SHR65545:SHU65556 SRN65545:SRQ65556 TBJ65545:TBM65556 TLF65545:TLI65556 TVB65545:TVE65556 UEX65545:UFA65556 UOT65545:UOW65556 UYP65545:UYS65556 VIL65545:VIO65556 VSH65545:VSK65556 WCD65545:WCG65556 WLZ65545:WMC65556 WVV65545:WVY65556 N131081:Q131092 JJ131081:JM131092 TF131081:TI131092 ADB131081:ADE131092 AMX131081:ANA131092 AWT131081:AWW131092 BGP131081:BGS131092 BQL131081:BQO131092 CAH131081:CAK131092 CKD131081:CKG131092 CTZ131081:CUC131092 DDV131081:DDY131092 DNR131081:DNU131092 DXN131081:DXQ131092 EHJ131081:EHM131092 ERF131081:ERI131092 FBB131081:FBE131092 FKX131081:FLA131092 FUT131081:FUW131092 GEP131081:GES131092 GOL131081:GOO131092 GYH131081:GYK131092 HID131081:HIG131092 HRZ131081:HSC131092 IBV131081:IBY131092 ILR131081:ILU131092 IVN131081:IVQ131092 JFJ131081:JFM131092 JPF131081:JPI131092 JZB131081:JZE131092 KIX131081:KJA131092 KST131081:KSW131092 LCP131081:LCS131092 LML131081:LMO131092 LWH131081:LWK131092 MGD131081:MGG131092 MPZ131081:MQC131092 MZV131081:MZY131092 NJR131081:NJU131092 NTN131081:NTQ131092 ODJ131081:ODM131092 ONF131081:ONI131092 OXB131081:OXE131092 PGX131081:PHA131092 PQT131081:PQW131092 QAP131081:QAS131092 QKL131081:QKO131092 QUH131081:QUK131092 RED131081:REG131092 RNZ131081:ROC131092 RXV131081:RXY131092 SHR131081:SHU131092 SRN131081:SRQ131092 TBJ131081:TBM131092 TLF131081:TLI131092 TVB131081:TVE131092 UEX131081:UFA131092 UOT131081:UOW131092 UYP131081:UYS131092 VIL131081:VIO131092 VSH131081:VSK131092 WCD131081:WCG131092 WLZ131081:WMC131092 WVV131081:WVY131092 N196617:Q196628 JJ196617:JM196628 TF196617:TI196628 ADB196617:ADE196628 AMX196617:ANA196628 AWT196617:AWW196628 BGP196617:BGS196628 BQL196617:BQO196628 CAH196617:CAK196628 CKD196617:CKG196628 CTZ196617:CUC196628 DDV196617:DDY196628 DNR196617:DNU196628 DXN196617:DXQ196628 EHJ196617:EHM196628 ERF196617:ERI196628 FBB196617:FBE196628 FKX196617:FLA196628 FUT196617:FUW196628 GEP196617:GES196628 GOL196617:GOO196628 GYH196617:GYK196628 HID196617:HIG196628 HRZ196617:HSC196628 IBV196617:IBY196628 ILR196617:ILU196628 IVN196617:IVQ196628 JFJ196617:JFM196628 JPF196617:JPI196628 JZB196617:JZE196628 KIX196617:KJA196628 KST196617:KSW196628 LCP196617:LCS196628 LML196617:LMO196628 LWH196617:LWK196628 MGD196617:MGG196628 MPZ196617:MQC196628 MZV196617:MZY196628 NJR196617:NJU196628 NTN196617:NTQ196628 ODJ196617:ODM196628 ONF196617:ONI196628 OXB196617:OXE196628 PGX196617:PHA196628 PQT196617:PQW196628 QAP196617:QAS196628 QKL196617:QKO196628 QUH196617:QUK196628 RED196617:REG196628 RNZ196617:ROC196628 RXV196617:RXY196628 SHR196617:SHU196628 SRN196617:SRQ196628 TBJ196617:TBM196628 TLF196617:TLI196628 TVB196617:TVE196628 UEX196617:UFA196628 UOT196617:UOW196628 UYP196617:UYS196628 VIL196617:VIO196628 VSH196617:VSK196628 WCD196617:WCG196628 WLZ196617:WMC196628 WVV196617:WVY196628 N262153:Q262164 JJ262153:JM262164 TF262153:TI262164 ADB262153:ADE262164 AMX262153:ANA262164 AWT262153:AWW262164 BGP262153:BGS262164 BQL262153:BQO262164 CAH262153:CAK262164 CKD262153:CKG262164 CTZ262153:CUC262164 DDV262153:DDY262164 DNR262153:DNU262164 DXN262153:DXQ262164 EHJ262153:EHM262164 ERF262153:ERI262164 FBB262153:FBE262164 FKX262153:FLA262164 FUT262153:FUW262164 GEP262153:GES262164 GOL262153:GOO262164 GYH262153:GYK262164 HID262153:HIG262164 HRZ262153:HSC262164 IBV262153:IBY262164 ILR262153:ILU262164 IVN262153:IVQ262164 JFJ262153:JFM262164 JPF262153:JPI262164 JZB262153:JZE262164 KIX262153:KJA262164 KST262153:KSW262164 LCP262153:LCS262164 LML262153:LMO262164 LWH262153:LWK262164 MGD262153:MGG262164 MPZ262153:MQC262164 MZV262153:MZY262164 NJR262153:NJU262164 NTN262153:NTQ262164 ODJ262153:ODM262164 ONF262153:ONI262164 OXB262153:OXE262164 PGX262153:PHA262164 PQT262153:PQW262164 QAP262153:QAS262164 QKL262153:QKO262164 QUH262153:QUK262164 RED262153:REG262164 RNZ262153:ROC262164 RXV262153:RXY262164 SHR262153:SHU262164 SRN262153:SRQ262164 TBJ262153:TBM262164 TLF262153:TLI262164 TVB262153:TVE262164 UEX262153:UFA262164 UOT262153:UOW262164 UYP262153:UYS262164 VIL262153:VIO262164 VSH262153:VSK262164 WCD262153:WCG262164 WLZ262153:WMC262164 WVV262153:WVY262164 N327689:Q327700 JJ327689:JM327700 TF327689:TI327700 ADB327689:ADE327700 AMX327689:ANA327700 AWT327689:AWW327700 BGP327689:BGS327700 BQL327689:BQO327700 CAH327689:CAK327700 CKD327689:CKG327700 CTZ327689:CUC327700 DDV327689:DDY327700 DNR327689:DNU327700 DXN327689:DXQ327700 EHJ327689:EHM327700 ERF327689:ERI327700 FBB327689:FBE327700 FKX327689:FLA327700 FUT327689:FUW327700 GEP327689:GES327700 GOL327689:GOO327700 GYH327689:GYK327700 HID327689:HIG327700 HRZ327689:HSC327700 IBV327689:IBY327700 ILR327689:ILU327700 IVN327689:IVQ327700 JFJ327689:JFM327700 JPF327689:JPI327700 JZB327689:JZE327700 KIX327689:KJA327700 KST327689:KSW327700 LCP327689:LCS327700 LML327689:LMO327700 LWH327689:LWK327700 MGD327689:MGG327700 MPZ327689:MQC327700 MZV327689:MZY327700 NJR327689:NJU327700 NTN327689:NTQ327700 ODJ327689:ODM327700 ONF327689:ONI327700 OXB327689:OXE327700 PGX327689:PHA327700 PQT327689:PQW327700 QAP327689:QAS327700 QKL327689:QKO327700 QUH327689:QUK327700 RED327689:REG327700 RNZ327689:ROC327700 RXV327689:RXY327700 SHR327689:SHU327700 SRN327689:SRQ327700 TBJ327689:TBM327700 TLF327689:TLI327700 TVB327689:TVE327700 UEX327689:UFA327700 UOT327689:UOW327700 UYP327689:UYS327700 VIL327689:VIO327700 VSH327689:VSK327700 WCD327689:WCG327700 WLZ327689:WMC327700 WVV327689:WVY327700 N393225:Q393236 JJ393225:JM393236 TF393225:TI393236 ADB393225:ADE393236 AMX393225:ANA393236 AWT393225:AWW393236 BGP393225:BGS393236 BQL393225:BQO393236 CAH393225:CAK393236 CKD393225:CKG393236 CTZ393225:CUC393236 DDV393225:DDY393236 DNR393225:DNU393236 DXN393225:DXQ393236 EHJ393225:EHM393236 ERF393225:ERI393236 FBB393225:FBE393236 FKX393225:FLA393236 FUT393225:FUW393236 GEP393225:GES393236 GOL393225:GOO393236 GYH393225:GYK393236 HID393225:HIG393236 HRZ393225:HSC393236 IBV393225:IBY393236 ILR393225:ILU393236 IVN393225:IVQ393236 JFJ393225:JFM393236 JPF393225:JPI393236 JZB393225:JZE393236 KIX393225:KJA393236 KST393225:KSW393236 LCP393225:LCS393236 LML393225:LMO393236 LWH393225:LWK393236 MGD393225:MGG393236 MPZ393225:MQC393236 MZV393225:MZY393236 NJR393225:NJU393236 NTN393225:NTQ393236 ODJ393225:ODM393236 ONF393225:ONI393236 OXB393225:OXE393236 PGX393225:PHA393236 PQT393225:PQW393236 QAP393225:QAS393236 QKL393225:QKO393236 QUH393225:QUK393236 RED393225:REG393236 RNZ393225:ROC393236 RXV393225:RXY393236 SHR393225:SHU393236 SRN393225:SRQ393236 TBJ393225:TBM393236 TLF393225:TLI393236 TVB393225:TVE393236 UEX393225:UFA393236 UOT393225:UOW393236 UYP393225:UYS393236 VIL393225:VIO393236 VSH393225:VSK393236 WCD393225:WCG393236 WLZ393225:WMC393236 WVV393225:WVY393236 N458761:Q458772 JJ458761:JM458772 TF458761:TI458772 ADB458761:ADE458772 AMX458761:ANA458772 AWT458761:AWW458772 BGP458761:BGS458772 BQL458761:BQO458772 CAH458761:CAK458772 CKD458761:CKG458772 CTZ458761:CUC458772 DDV458761:DDY458772 DNR458761:DNU458772 DXN458761:DXQ458772 EHJ458761:EHM458772 ERF458761:ERI458772 FBB458761:FBE458772 FKX458761:FLA458772 FUT458761:FUW458772 GEP458761:GES458772 GOL458761:GOO458772 GYH458761:GYK458772 HID458761:HIG458772 HRZ458761:HSC458772 IBV458761:IBY458772 ILR458761:ILU458772 IVN458761:IVQ458772 JFJ458761:JFM458772 JPF458761:JPI458772 JZB458761:JZE458772 KIX458761:KJA458772 KST458761:KSW458772 LCP458761:LCS458772 LML458761:LMO458772 LWH458761:LWK458772 MGD458761:MGG458772 MPZ458761:MQC458772 MZV458761:MZY458772 NJR458761:NJU458772 NTN458761:NTQ458772 ODJ458761:ODM458772 ONF458761:ONI458772 OXB458761:OXE458772 PGX458761:PHA458772 PQT458761:PQW458772 QAP458761:QAS458772 QKL458761:QKO458772 QUH458761:QUK458772 RED458761:REG458772 RNZ458761:ROC458772 RXV458761:RXY458772 SHR458761:SHU458772 SRN458761:SRQ458772 TBJ458761:TBM458772 TLF458761:TLI458772 TVB458761:TVE458772 UEX458761:UFA458772 UOT458761:UOW458772 UYP458761:UYS458772 VIL458761:VIO458772 VSH458761:VSK458772 WCD458761:WCG458772 WLZ458761:WMC458772 WVV458761:WVY458772 N524297:Q524308 JJ524297:JM524308 TF524297:TI524308 ADB524297:ADE524308 AMX524297:ANA524308 AWT524297:AWW524308 BGP524297:BGS524308 BQL524297:BQO524308 CAH524297:CAK524308 CKD524297:CKG524308 CTZ524297:CUC524308 DDV524297:DDY524308 DNR524297:DNU524308 DXN524297:DXQ524308 EHJ524297:EHM524308 ERF524297:ERI524308 FBB524297:FBE524308 FKX524297:FLA524308 FUT524297:FUW524308 GEP524297:GES524308 GOL524297:GOO524308 GYH524297:GYK524308 HID524297:HIG524308 HRZ524297:HSC524308 IBV524297:IBY524308 ILR524297:ILU524308 IVN524297:IVQ524308 JFJ524297:JFM524308 JPF524297:JPI524308 JZB524297:JZE524308 KIX524297:KJA524308 KST524297:KSW524308 LCP524297:LCS524308 LML524297:LMO524308 LWH524297:LWK524308 MGD524297:MGG524308 MPZ524297:MQC524308 MZV524297:MZY524308 NJR524297:NJU524308 NTN524297:NTQ524308 ODJ524297:ODM524308 ONF524297:ONI524308 OXB524297:OXE524308 PGX524297:PHA524308 PQT524297:PQW524308 QAP524297:QAS524308 QKL524297:QKO524308 QUH524297:QUK524308 RED524297:REG524308 RNZ524297:ROC524308 RXV524297:RXY524308 SHR524297:SHU524308 SRN524297:SRQ524308 TBJ524297:TBM524308 TLF524297:TLI524308 TVB524297:TVE524308 UEX524297:UFA524308 UOT524297:UOW524308 UYP524297:UYS524308 VIL524297:VIO524308 VSH524297:VSK524308 WCD524297:WCG524308 WLZ524297:WMC524308 WVV524297:WVY524308 N589833:Q589844 JJ589833:JM589844 TF589833:TI589844 ADB589833:ADE589844 AMX589833:ANA589844 AWT589833:AWW589844 BGP589833:BGS589844 BQL589833:BQO589844 CAH589833:CAK589844 CKD589833:CKG589844 CTZ589833:CUC589844 DDV589833:DDY589844 DNR589833:DNU589844 DXN589833:DXQ589844 EHJ589833:EHM589844 ERF589833:ERI589844 FBB589833:FBE589844 FKX589833:FLA589844 FUT589833:FUW589844 GEP589833:GES589844 GOL589833:GOO589844 GYH589833:GYK589844 HID589833:HIG589844 HRZ589833:HSC589844 IBV589833:IBY589844 ILR589833:ILU589844 IVN589833:IVQ589844 JFJ589833:JFM589844 JPF589833:JPI589844 JZB589833:JZE589844 KIX589833:KJA589844 KST589833:KSW589844 LCP589833:LCS589844 LML589833:LMO589844 LWH589833:LWK589844 MGD589833:MGG589844 MPZ589833:MQC589844 MZV589833:MZY589844 NJR589833:NJU589844 NTN589833:NTQ589844 ODJ589833:ODM589844 ONF589833:ONI589844 OXB589833:OXE589844 PGX589833:PHA589844 PQT589833:PQW589844 QAP589833:QAS589844 QKL589833:QKO589844 QUH589833:QUK589844 RED589833:REG589844 RNZ589833:ROC589844 RXV589833:RXY589844 SHR589833:SHU589844 SRN589833:SRQ589844 TBJ589833:TBM589844 TLF589833:TLI589844 TVB589833:TVE589844 UEX589833:UFA589844 UOT589833:UOW589844 UYP589833:UYS589844 VIL589833:VIO589844 VSH589833:VSK589844 WCD589833:WCG589844 WLZ589833:WMC589844 WVV589833:WVY589844 N655369:Q655380 JJ655369:JM655380 TF655369:TI655380 ADB655369:ADE655380 AMX655369:ANA655380 AWT655369:AWW655380 BGP655369:BGS655380 BQL655369:BQO655380 CAH655369:CAK655380 CKD655369:CKG655380 CTZ655369:CUC655380 DDV655369:DDY655380 DNR655369:DNU655380 DXN655369:DXQ655380 EHJ655369:EHM655380 ERF655369:ERI655380 FBB655369:FBE655380 FKX655369:FLA655380 FUT655369:FUW655380 GEP655369:GES655380 GOL655369:GOO655380 GYH655369:GYK655380 HID655369:HIG655380 HRZ655369:HSC655380 IBV655369:IBY655380 ILR655369:ILU655380 IVN655369:IVQ655380 JFJ655369:JFM655380 JPF655369:JPI655380 JZB655369:JZE655380 KIX655369:KJA655380 KST655369:KSW655380 LCP655369:LCS655380 LML655369:LMO655380 LWH655369:LWK655380 MGD655369:MGG655380 MPZ655369:MQC655380 MZV655369:MZY655380 NJR655369:NJU655380 NTN655369:NTQ655380 ODJ655369:ODM655380 ONF655369:ONI655380 OXB655369:OXE655380 PGX655369:PHA655380 PQT655369:PQW655380 QAP655369:QAS655380 QKL655369:QKO655380 QUH655369:QUK655380 RED655369:REG655380 RNZ655369:ROC655380 RXV655369:RXY655380 SHR655369:SHU655380 SRN655369:SRQ655380 TBJ655369:TBM655380 TLF655369:TLI655380 TVB655369:TVE655380 UEX655369:UFA655380 UOT655369:UOW655380 UYP655369:UYS655380 VIL655369:VIO655380 VSH655369:VSK655380 WCD655369:WCG655380 WLZ655369:WMC655380 WVV655369:WVY655380 N720905:Q720916 JJ720905:JM720916 TF720905:TI720916 ADB720905:ADE720916 AMX720905:ANA720916 AWT720905:AWW720916 BGP720905:BGS720916 BQL720905:BQO720916 CAH720905:CAK720916 CKD720905:CKG720916 CTZ720905:CUC720916 DDV720905:DDY720916 DNR720905:DNU720916 DXN720905:DXQ720916 EHJ720905:EHM720916 ERF720905:ERI720916 FBB720905:FBE720916 FKX720905:FLA720916 FUT720905:FUW720916 GEP720905:GES720916 GOL720905:GOO720916 GYH720905:GYK720916 HID720905:HIG720916 HRZ720905:HSC720916 IBV720905:IBY720916 ILR720905:ILU720916 IVN720905:IVQ720916 JFJ720905:JFM720916 JPF720905:JPI720916 JZB720905:JZE720916 KIX720905:KJA720916 KST720905:KSW720916 LCP720905:LCS720916 LML720905:LMO720916 LWH720905:LWK720916 MGD720905:MGG720916 MPZ720905:MQC720916 MZV720905:MZY720916 NJR720905:NJU720916 NTN720905:NTQ720916 ODJ720905:ODM720916 ONF720905:ONI720916 OXB720905:OXE720916 PGX720905:PHA720916 PQT720905:PQW720916 QAP720905:QAS720916 QKL720905:QKO720916 QUH720905:QUK720916 RED720905:REG720916 RNZ720905:ROC720916 RXV720905:RXY720916 SHR720905:SHU720916 SRN720905:SRQ720916 TBJ720905:TBM720916 TLF720905:TLI720916 TVB720905:TVE720916 UEX720905:UFA720916 UOT720905:UOW720916 UYP720905:UYS720916 VIL720905:VIO720916 VSH720905:VSK720916 WCD720905:WCG720916 WLZ720905:WMC720916 WVV720905:WVY720916 N786441:Q786452 JJ786441:JM786452 TF786441:TI786452 ADB786441:ADE786452 AMX786441:ANA786452 AWT786441:AWW786452 BGP786441:BGS786452 BQL786441:BQO786452 CAH786441:CAK786452 CKD786441:CKG786452 CTZ786441:CUC786452 DDV786441:DDY786452 DNR786441:DNU786452 DXN786441:DXQ786452 EHJ786441:EHM786452 ERF786441:ERI786452 FBB786441:FBE786452 FKX786441:FLA786452 FUT786441:FUW786452 GEP786441:GES786452 GOL786441:GOO786452 GYH786441:GYK786452 HID786441:HIG786452 HRZ786441:HSC786452 IBV786441:IBY786452 ILR786441:ILU786452 IVN786441:IVQ786452 JFJ786441:JFM786452 JPF786441:JPI786452 JZB786441:JZE786452 KIX786441:KJA786452 KST786441:KSW786452 LCP786441:LCS786452 LML786441:LMO786452 LWH786441:LWK786452 MGD786441:MGG786452 MPZ786441:MQC786452 MZV786441:MZY786452 NJR786441:NJU786452 NTN786441:NTQ786452 ODJ786441:ODM786452 ONF786441:ONI786452 OXB786441:OXE786452 PGX786441:PHA786452 PQT786441:PQW786452 QAP786441:QAS786452 QKL786441:QKO786452 QUH786441:QUK786452 RED786441:REG786452 RNZ786441:ROC786452 RXV786441:RXY786452 SHR786441:SHU786452 SRN786441:SRQ786452 TBJ786441:TBM786452 TLF786441:TLI786452 TVB786441:TVE786452 UEX786441:UFA786452 UOT786441:UOW786452 UYP786441:UYS786452 VIL786441:VIO786452 VSH786441:VSK786452 WCD786441:WCG786452 WLZ786441:WMC786452 WVV786441:WVY786452 N851977:Q851988 JJ851977:JM851988 TF851977:TI851988 ADB851977:ADE851988 AMX851977:ANA851988 AWT851977:AWW851988 BGP851977:BGS851988 BQL851977:BQO851988 CAH851977:CAK851988 CKD851977:CKG851988 CTZ851977:CUC851988 DDV851977:DDY851988 DNR851977:DNU851988 DXN851977:DXQ851988 EHJ851977:EHM851988 ERF851977:ERI851988 FBB851977:FBE851988 FKX851977:FLA851988 FUT851977:FUW851988 GEP851977:GES851988 GOL851977:GOO851988 GYH851977:GYK851988 HID851977:HIG851988 HRZ851977:HSC851988 IBV851977:IBY851988 ILR851977:ILU851988 IVN851977:IVQ851988 JFJ851977:JFM851988 JPF851977:JPI851988 JZB851977:JZE851988 KIX851977:KJA851988 KST851977:KSW851988 LCP851977:LCS851988 LML851977:LMO851988 LWH851977:LWK851988 MGD851977:MGG851988 MPZ851977:MQC851988 MZV851977:MZY851988 NJR851977:NJU851988 NTN851977:NTQ851988 ODJ851977:ODM851988 ONF851977:ONI851988 OXB851977:OXE851988 PGX851977:PHA851988 PQT851977:PQW851988 QAP851977:QAS851988 QKL851977:QKO851988 QUH851977:QUK851988 RED851977:REG851988 RNZ851977:ROC851988 RXV851977:RXY851988 SHR851977:SHU851988 SRN851977:SRQ851988 TBJ851977:TBM851988 TLF851977:TLI851988 TVB851977:TVE851988 UEX851977:UFA851988 UOT851977:UOW851988 UYP851977:UYS851988 VIL851977:VIO851988 VSH851977:VSK851988 WCD851977:WCG851988 WLZ851977:WMC851988 WVV851977:WVY851988 N917513:Q917524 JJ917513:JM917524 TF917513:TI917524 ADB917513:ADE917524 AMX917513:ANA917524 AWT917513:AWW917524 BGP917513:BGS917524 BQL917513:BQO917524 CAH917513:CAK917524 CKD917513:CKG917524 CTZ917513:CUC917524 DDV917513:DDY917524 DNR917513:DNU917524 DXN917513:DXQ917524 EHJ917513:EHM917524 ERF917513:ERI917524 FBB917513:FBE917524 FKX917513:FLA917524 FUT917513:FUW917524 GEP917513:GES917524 GOL917513:GOO917524 GYH917513:GYK917524 HID917513:HIG917524 HRZ917513:HSC917524 IBV917513:IBY917524 ILR917513:ILU917524 IVN917513:IVQ917524 JFJ917513:JFM917524 JPF917513:JPI917524 JZB917513:JZE917524 KIX917513:KJA917524 KST917513:KSW917524 LCP917513:LCS917524 LML917513:LMO917524 LWH917513:LWK917524 MGD917513:MGG917524 MPZ917513:MQC917524 MZV917513:MZY917524 NJR917513:NJU917524 NTN917513:NTQ917524 ODJ917513:ODM917524 ONF917513:ONI917524 OXB917513:OXE917524 PGX917513:PHA917524 PQT917513:PQW917524 QAP917513:QAS917524 QKL917513:QKO917524 QUH917513:QUK917524 RED917513:REG917524 RNZ917513:ROC917524 RXV917513:RXY917524 SHR917513:SHU917524 SRN917513:SRQ917524 TBJ917513:TBM917524 TLF917513:TLI917524 TVB917513:TVE917524 UEX917513:UFA917524 UOT917513:UOW917524 UYP917513:UYS917524 VIL917513:VIO917524 VSH917513:VSK917524 WCD917513:WCG917524 WLZ917513:WMC917524 WVV917513:WVY917524 N983049:Q983060 JJ983049:JM983060 TF983049:TI983060 ADB983049:ADE983060 AMX983049:ANA983060 AWT983049:AWW983060 BGP983049:BGS983060 BQL983049:BQO983060 CAH983049:CAK983060 CKD983049:CKG983060 CTZ983049:CUC983060 DDV983049:DDY983060 DNR983049:DNU983060 DXN983049:DXQ983060 EHJ983049:EHM983060 ERF983049:ERI983060 FBB983049:FBE983060 FKX983049:FLA983060 FUT983049:FUW983060 GEP983049:GES983060 GOL983049:GOO983060 GYH983049:GYK983060 HID983049:HIG983060 HRZ983049:HSC983060 IBV983049:IBY983060 ILR983049:ILU983060 IVN983049:IVQ983060 JFJ983049:JFM983060 JPF983049:JPI983060 JZB983049:JZE983060 KIX983049:KJA983060 KST983049:KSW983060 LCP983049:LCS983060 LML983049:LMO983060 LWH983049:LWK983060 MGD983049:MGG983060 MPZ983049:MQC983060 MZV983049:MZY983060 NJR983049:NJU983060 NTN983049:NTQ983060 ODJ983049:ODM983060 ONF983049:ONI983060 OXB983049:OXE983060 PGX983049:PHA983060 PQT983049:PQW983060 QAP983049:QAS983060 QKL983049:QKO983060 QUH983049:QUK983060 RED983049:REG983060 RNZ983049:ROC983060 RXV983049:RXY983060 SHR983049:SHU983060 SRN983049:SRQ983060 TBJ983049:TBM983060 TLF983049:TLI983060 TVB983049:TVE983060 UEX983049:UFA983060 UOT983049:UOW983060 UYP983049:UYS983060 VIL983049:VIO983060 VSH983049:VSK983060 WCD983049:WCG983060 WLZ983049:WMC983060 WVV983049:WVY983060">
      <formula1>Valores</formula1>
    </dataValidation>
    <dataValidation type="list" allowBlank="1" showInputMessage="1" showErrorMessage="1" sqref="H20:H21 WVP983049:WVP983060 WLT983049:WLT983060 WBX983049:WBX983060 VSB983049:VSB983060 VIF983049:VIF983060 UYJ983049:UYJ983060 UON983049:UON983060 UER983049:UER983060 TUV983049:TUV983060 TKZ983049:TKZ983060 TBD983049:TBD983060 SRH983049:SRH983060 SHL983049:SHL983060 RXP983049:RXP983060 RNT983049:RNT983060 RDX983049:RDX983060 QUB983049:QUB983060 QKF983049:QKF983060 QAJ983049:QAJ983060 PQN983049:PQN983060 PGR983049:PGR983060 OWV983049:OWV983060 OMZ983049:OMZ983060 ODD983049:ODD983060 NTH983049:NTH983060 NJL983049:NJL983060 MZP983049:MZP983060 MPT983049:MPT983060 MFX983049:MFX983060 LWB983049:LWB983060 LMF983049:LMF983060 LCJ983049:LCJ983060 KSN983049:KSN983060 KIR983049:KIR983060 JYV983049:JYV983060 JOZ983049:JOZ983060 JFD983049:JFD983060 IVH983049:IVH983060 ILL983049:ILL983060 IBP983049:IBP983060 HRT983049:HRT983060 HHX983049:HHX983060 GYB983049:GYB983060 GOF983049:GOF983060 GEJ983049:GEJ983060 FUN983049:FUN983060 FKR983049:FKR983060 FAV983049:FAV983060 EQZ983049:EQZ983060 EHD983049:EHD983060 DXH983049:DXH983060 DNL983049:DNL983060 DDP983049:DDP983060 CTT983049:CTT983060 CJX983049:CJX983060 CAB983049:CAB983060 BQF983049:BQF983060 BGJ983049:BGJ983060 AWN983049:AWN983060 AMR983049:AMR983060 ACV983049:ACV983060 SZ983049:SZ983060 JD983049:JD983060 H983049:H983060 WVP917513:WVP917524 WLT917513:WLT917524 WBX917513:WBX917524 VSB917513:VSB917524 VIF917513:VIF917524 UYJ917513:UYJ917524 UON917513:UON917524 UER917513:UER917524 TUV917513:TUV917524 TKZ917513:TKZ917524 TBD917513:TBD917524 SRH917513:SRH917524 SHL917513:SHL917524 RXP917513:RXP917524 RNT917513:RNT917524 RDX917513:RDX917524 QUB917513:QUB917524 QKF917513:QKF917524 QAJ917513:QAJ917524 PQN917513:PQN917524 PGR917513:PGR917524 OWV917513:OWV917524 OMZ917513:OMZ917524 ODD917513:ODD917524 NTH917513:NTH917524 NJL917513:NJL917524 MZP917513:MZP917524 MPT917513:MPT917524 MFX917513:MFX917524 LWB917513:LWB917524 LMF917513:LMF917524 LCJ917513:LCJ917524 KSN917513:KSN917524 KIR917513:KIR917524 JYV917513:JYV917524 JOZ917513:JOZ917524 JFD917513:JFD917524 IVH917513:IVH917524 ILL917513:ILL917524 IBP917513:IBP917524 HRT917513:HRT917524 HHX917513:HHX917524 GYB917513:GYB917524 GOF917513:GOF917524 GEJ917513:GEJ917524 FUN917513:FUN917524 FKR917513:FKR917524 FAV917513:FAV917524 EQZ917513:EQZ917524 EHD917513:EHD917524 DXH917513:DXH917524 DNL917513:DNL917524 DDP917513:DDP917524 CTT917513:CTT917524 CJX917513:CJX917524 CAB917513:CAB917524 BQF917513:BQF917524 BGJ917513:BGJ917524 AWN917513:AWN917524 AMR917513:AMR917524 ACV917513:ACV917524 SZ917513:SZ917524 JD917513:JD917524 H917513:H917524 WVP851977:WVP851988 WLT851977:WLT851988 WBX851977:WBX851988 VSB851977:VSB851988 VIF851977:VIF851988 UYJ851977:UYJ851988 UON851977:UON851988 UER851977:UER851988 TUV851977:TUV851988 TKZ851977:TKZ851988 TBD851977:TBD851988 SRH851977:SRH851988 SHL851977:SHL851988 RXP851977:RXP851988 RNT851977:RNT851988 RDX851977:RDX851988 QUB851977:QUB851988 QKF851977:QKF851988 QAJ851977:QAJ851988 PQN851977:PQN851988 PGR851977:PGR851988 OWV851977:OWV851988 OMZ851977:OMZ851988 ODD851977:ODD851988 NTH851977:NTH851988 NJL851977:NJL851988 MZP851977:MZP851988 MPT851977:MPT851988 MFX851977:MFX851988 LWB851977:LWB851988 LMF851977:LMF851988 LCJ851977:LCJ851988 KSN851977:KSN851988 KIR851977:KIR851988 JYV851977:JYV851988 JOZ851977:JOZ851988 JFD851977:JFD851988 IVH851977:IVH851988 ILL851977:ILL851988 IBP851977:IBP851988 HRT851977:HRT851988 HHX851977:HHX851988 GYB851977:GYB851988 GOF851977:GOF851988 GEJ851977:GEJ851988 FUN851977:FUN851988 FKR851977:FKR851988 FAV851977:FAV851988 EQZ851977:EQZ851988 EHD851977:EHD851988 DXH851977:DXH851988 DNL851977:DNL851988 DDP851977:DDP851988 CTT851977:CTT851988 CJX851977:CJX851988 CAB851977:CAB851988 BQF851977:BQF851988 BGJ851977:BGJ851988 AWN851977:AWN851988 AMR851977:AMR851988 ACV851977:ACV851988 SZ851977:SZ851988 JD851977:JD851988 H851977:H851988 WVP786441:WVP786452 WLT786441:WLT786452 WBX786441:WBX786452 VSB786441:VSB786452 VIF786441:VIF786452 UYJ786441:UYJ786452 UON786441:UON786452 UER786441:UER786452 TUV786441:TUV786452 TKZ786441:TKZ786452 TBD786441:TBD786452 SRH786441:SRH786452 SHL786441:SHL786452 RXP786441:RXP786452 RNT786441:RNT786452 RDX786441:RDX786452 QUB786441:QUB786452 QKF786441:QKF786452 QAJ786441:QAJ786452 PQN786441:PQN786452 PGR786441:PGR786452 OWV786441:OWV786452 OMZ786441:OMZ786452 ODD786441:ODD786452 NTH786441:NTH786452 NJL786441:NJL786452 MZP786441:MZP786452 MPT786441:MPT786452 MFX786441:MFX786452 LWB786441:LWB786452 LMF786441:LMF786452 LCJ786441:LCJ786452 KSN786441:KSN786452 KIR786441:KIR786452 JYV786441:JYV786452 JOZ786441:JOZ786452 JFD786441:JFD786452 IVH786441:IVH786452 ILL786441:ILL786452 IBP786441:IBP786452 HRT786441:HRT786452 HHX786441:HHX786452 GYB786441:GYB786452 GOF786441:GOF786452 GEJ786441:GEJ786452 FUN786441:FUN786452 FKR786441:FKR786452 FAV786441:FAV786452 EQZ786441:EQZ786452 EHD786441:EHD786452 DXH786441:DXH786452 DNL786441:DNL786452 DDP786441:DDP786452 CTT786441:CTT786452 CJX786441:CJX786452 CAB786441:CAB786452 BQF786441:BQF786452 BGJ786441:BGJ786452 AWN786441:AWN786452 AMR786441:AMR786452 ACV786441:ACV786452 SZ786441:SZ786452 JD786441:JD786452 H786441:H786452 WVP720905:WVP720916 WLT720905:WLT720916 WBX720905:WBX720916 VSB720905:VSB720916 VIF720905:VIF720916 UYJ720905:UYJ720916 UON720905:UON720916 UER720905:UER720916 TUV720905:TUV720916 TKZ720905:TKZ720916 TBD720905:TBD720916 SRH720905:SRH720916 SHL720905:SHL720916 RXP720905:RXP720916 RNT720905:RNT720916 RDX720905:RDX720916 QUB720905:QUB720916 QKF720905:QKF720916 QAJ720905:QAJ720916 PQN720905:PQN720916 PGR720905:PGR720916 OWV720905:OWV720916 OMZ720905:OMZ720916 ODD720905:ODD720916 NTH720905:NTH720916 NJL720905:NJL720916 MZP720905:MZP720916 MPT720905:MPT720916 MFX720905:MFX720916 LWB720905:LWB720916 LMF720905:LMF720916 LCJ720905:LCJ720916 KSN720905:KSN720916 KIR720905:KIR720916 JYV720905:JYV720916 JOZ720905:JOZ720916 JFD720905:JFD720916 IVH720905:IVH720916 ILL720905:ILL720916 IBP720905:IBP720916 HRT720905:HRT720916 HHX720905:HHX720916 GYB720905:GYB720916 GOF720905:GOF720916 GEJ720905:GEJ720916 FUN720905:FUN720916 FKR720905:FKR720916 FAV720905:FAV720916 EQZ720905:EQZ720916 EHD720905:EHD720916 DXH720905:DXH720916 DNL720905:DNL720916 DDP720905:DDP720916 CTT720905:CTT720916 CJX720905:CJX720916 CAB720905:CAB720916 BQF720905:BQF720916 BGJ720905:BGJ720916 AWN720905:AWN720916 AMR720905:AMR720916 ACV720905:ACV720916 SZ720905:SZ720916 JD720905:JD720916 H720905:H720916 WVP655369:WVP655380 WLT655369:WLT655380 WBX655369:WBX655380 VSB655369:VSB655380 VIF655369:VIF655380 UYJ655369:UYJ655380 UON655369:UON655380 UER655369:UER655380 TUV655369:TUV655380 TKZ655369:TKZ655380 TBD655369:TBD655380 SRH655369:SRH655380 SHL655369:SHL655380 RXP655369:RXP655380 RNT655369:RNT655380 RDX655369:RDX655380 QUB655369:QUB655380 QKF655369:QKF655380 QAJ655369:QAJ655380 PQN655369:PQN655380 PGR655369:PGR655380 OWV655369:OWV655380 OMZ655369:OMZ655380 ODD655369:ODD655380 NTH655369:NTH655380 NJL655369:NJL655380 MZP655369:MZP655380 MPT655369:MPT655380 MFX655369:MFX655380 LWB655369:LWB655380 LMF655369:LMF655380 LCJ655369:LCJ655380 KSN655369:KSN655380 KIR655369:KIR655380 JYV655369:JYV655380 JOZ655369:JOZ655380 JFD655369:JFD655380 IVH655369:IVH655380 ILL655369:ILL655380 IBP655369:IBP655380 HRT655369:HRT655380 HHX655369:HHX655380 GYB655369:GYB655380 GOF655369:GOF655380 GEJ655369:GEJ655380 FUN655369:FUN655380 FKR655369:FKR655380 FAV655369:FAV655380 EQZ655369:EQZ655380 EHD655369:EHD655380 DXH655369:DXH655380 DNL655369:DNL655380 DDP655369:DDP655380 CTT655369:CTT655380 CJX655369:CJX655380 CAB655369:CAB655380 BQF655369:BQF655380 BGJ655369:BGJ655380 AWN655369:AWN655380 AMR655369:AMR655380 ACV655369:ACV655380 SZ655369:SZ655380 JD655369:JD655380 H655369:H655380 WVP589833:WVP589844 WLT589833:WLT589844 WBX589833:WBX589844 VSB589833:VSB589844 VIF589833:VIF589844 UYJ589833:UYJ589844 UON589833:UON589844 UER589833:UER589844 TUV589833:TUV589844 TKZ589833:TKZ589844 TBD589833:TBD589844 SRH589833:SRH589844 SHL589833:SHL589844 RXP589833:RXP589844 RNT589833:RNT589844 RDX589833:RDX589844 QUB589833:QUB589844 QKF589833:QKF589844 QAJ589833:QAJ589844 PQN589833:PQN589844 PGR589833:PGR589844 OWV589833:OWV589844 OMZ589833:OMZ589844 ODD589833:ODD589844 NTH589833:NTH589844 NJL589833:NJL589844 MZP589833:MZP589844 MPT589833:MPT589844 MFX589833:MFX589844 LWB589833:LWB589844 LMF589833:LMF589844 LCJ589833:LCJ589844 KSN589833:KSN589844 KIR589833:KIR589844 JYV589833:JYV589844 JOZ589833:JOZ589844 JFD589833:JFD589844 IVH589833:IVH589844 ILL589833:ILL589844 IBP589833:IBP589844 HRT589833:HRT589844 HHX589833:HHX589844 GYB589833:GYB589844 GOF589833:GOF589844 GEJ589833:GEJ589844 FUN589833:FUN589844 FKR589833:FKR589844 FAV589833:FAV589844 EQZ589833:EQZ589844 EHD589833:EHD589844 DXH589833:DXH589844 DNL589833:DNL589844 DDP589833:DDP589844 CTT589833:CTT589844 CJX589833:CJX589844 CAB589833:CAB589844 BQF589833:BQF589844 BGJ589833:BGJ589844 AWN589833:AWN589844 AMR589833:AMR589844 ACV589833:ACV589844 SZ589833:SZ589844 JD589833:JD589844 H589833:H589844 WVP524297:WVP524308 WLT524297:WLT524308 WBX524297:WBX524308 VSB524297:VSB524308 VIF524297:VIF524308 UYJ524297:UYJ524308 UON524297:UON524308 UER524297:UER524308 TUV524297:TUV524308 TKZ524297:TKZ524308 TBD524297:TBD524308 SRH524297:SRH524308 SHL524297:SHL524308 RXP524297:RXP524308 RNT524297:RNT524308 RDX524297:RDX524308 QUB524297:QUB524308 QKF524297:QKF524308 QAJ524297:QAJ524308 PQN524297:PQN524308 PGR524297:PGR524308 OWV524297:OWV524308 OMZ524297:OMZ524308 ODD524297:ODD524308 NTH524297:NTH524308 NJL524297:NJL524308 MZP524297:MZP524308 MPT524297:MPT524308 MFX524297:MFX524308 LWB524297:LWB524308 LMF524297:LMF524308 LCJ524297:LCJ524308 KSN524297:KSN524308 KIR524297:KIR524308 JYV524297:JYV524308 JOZ524297:JOZ524308 JFD524297:JFD524308 IVH524297:IVH524308 ILL524297:ILL524308 IBP524297:IBP524308 HRT524297:HRT524308 HHX524297:HHX524308 GYB524297:GYB524308 GOF524297:GOF524308 GEJ524297:GEJ524308 FUN524297:FUN524308 FKR524297:FKR524308 FAV524297:FAV524308 EQZ524297:EQZ524308 EHD524297:EHD524308 DXH524297:DXH524308 DNL524297:DNL524308 DDP524297:DDP524308 CTT524297:CTT524308 CJX524297:CJX524308 CAB524297:CAB524308 BQF524297:BQF524308 BGJ524297:BGJ524308 AWN524297:AWN524308 AMR524297:AMR524308 ACV524297:ACV524308 SZ524297:SZ524308 JD524297:JD524308 H524297:H524308 WVP458761:WVP458772 WLT458761:WLT458772 WBX458761:WBX458772 VSB458761:VSB458772 VIF458761:VIF458772 UYJ458761:UYJ458772 UON458761:UON458772 UER458761:UER458772 TUV458761:TUV458772 TKZ458761:TKZ458772 TBD458761:TBD458772 SRH458761:SRH458772 SHL458761:SHL458772 RXP458761:RXP458772 RNT458761:RNT458772 RDX458761:RDX458772 QUB458761:QUB458772 QKF458761:QKF458772 QAJ458761:QAJ458772 PQN458761:PQN458772 PGR458761:PGR458772 OWV458761:OWV458772 OMZ458761:OMZ458772 ODD458761:ODD458772 NTH458761:NTH458772 NJL458761:NJL458772 MZP458761:MZP458772 MPT458761:MPT458772 MFX458761:MFX458772 LWB458761:LWB458772 LMF458761:LMF458772 LCJ458761:LCJ458772 KSN458761:KSN458772 KIR458761:KIR458772 JYV458761:JYV458772 JOZ458761:JOZ458772 JFD458761:JFD458772 IVH458761:IVH458772 ILL458761:ILL458772 IBP458761:IBP458772 HRT458761:HRT458772 HHX458761:HHX458772 GYB458761:GYB458772 GOF458761:GOF458772 GEJ458761:GEJ458772 FUN458761:FUN458772 FKR458761:FKR458772 FAV458761:FAV458772 EQZ458761:EQZ458772 EHD458761:EHD458772 DXH458761:DXH458772 DNL458761:DNL458772 DDP458761:DDP458772 CTT458761:CTT458772 CJX458761:CJX458772 CAB458761:CAB458772 BQF458761:BQF458772 BGJ458761:BGJ458772 AWN458761:AWN458772 AMR458761:AMR458772 ACV458761:ACV458772 SZ458761:SZ458772 JD458761:JD458772 H458761:H458772 WVP393225:WVP393236 WLT393225:WLT393236 WBX393225:WBX393236 VSB393225:VSB393236 VIF393225:VIF393236 UYJ393225:UYJ393236 UON393225:UON393236 UER393225:UER393236 TUV393225:TUV393236 TKZ393225:TKZ393236 TBD393225:TBD393236 SRH393225:SRH393236 SHL393225:SHL393236 RXP393225:RXP393236 RNT393225:RNT393236 RDX393225:RDX393236 QUB393225:QUB393236 QKF393225:QKF393236 QAJ393225:QAJ393236 PQN393225:PQN393236 PGR393225:PGR393236 OWV393225:OWV393236 OMZ393225:OMZ393236 ODD393225:ODD393236 NTH393225:NTH393236 NJL393225:NJL393236 MZP393225:MZP393236 MPT393225:MPT393236 MFX393225:MFX393236 LWB393225:LWB393236 LMF393225:LMF393236 LCJ393225:LCJ393236 KSN393225:KSN393236 KIR393225:KIR393236 JYV393225:JYV393236 JOZ393225:JOZ393236 JFD393225:JFD393236 IVH393225:IVH393236 ILL393225:ILL393236 IBP393225:IBP393236 HRT393225:HRT393236 HHX393225:HHX393236 GYB393225:GYB393236 GOF393225:GOF393236 GEJ393225:GEJ393236 FUN393225:FUN393236 FKR393225:FKR393236 FAV393225:FAV393236 EQZ393225:EQZ393236 EHD393225:EHD393236 DXH393225:DXH393236 DNL393225:DNL393236 DDP393225:DDP393236 CTT393225:CTT393236 CJX393225:CJX393236 CAB393225:CAB393236 BQF393225:BQF393236 BGJ393225:BGJ393236 AWN393225:AWN393236 AMR393225:AMR393236 ACV393225:ACV393236 SZ393225:SZ393236 JD393225:JD393236 H393225:H393236 WVP327689:WVP327700 WLT327689:WLT327700 WBX327689:WBX327700 VSB327689:VSB327700 VIF327689:VIF327700 UYJ327689:UYJ327700 UON327689:UON327700 UER327689:UER327700 TUV327689:TUV327700 TKZ327689:TKZ327700 TBD327689:TBD327700 SRH327689:SRH327700 SHL327689:SHL327700 RXP327689:RXP327700 RNT327689:RNT327700 RDX327689:RDX327700 QUB327689:QUB327700 QKF327689:QKF327700 QAJ327689:QAJ327700 PQN327689:PQN327700 PGR327689:PGR327700 OWV327689:OWV327700 OMZ327689:OMZ327700 ODD327689:ODD327700 NTH327689:NTH327700 NJL327689:NJL327700 MZP327689:MZP327700 MPT327689:MPT327700 MFX327689:MFX327700 LWB327689:LWB327700 LMF327689:LMF327700 LCJ327689:LCJ327700 KSN327689:KSN327700 KIR327689:KIR327700 JYV327689:JYV327700 JOZ327689:JOZ327700 JFD327689:JFD327700 IVH327689:IVH327700 ILL327689:ILL327700 IBP327689:IBP327700 HRT327689:HRT327700 HHX327689:HHX327700 GYB327689:GYB327700 GOF327689:GOF327700 GEJ327689:GEJ327700 FUN327689:FUN327700 FKR327689:FKR327700 FAV327689:FAV327700 EQZ327689:EQZ327700 EHD327689:EHD327700 DXH327689:DXH327700 DNL327689:DNL327700 DDP327689:DDP327700 CTT327689:CTT327700 CJX327689:CJX327700 CAB327689:CAB327700 BQF327689:BQF327700 BGJ327689:BGJ327700 AWN327689:AWN327700 AMR327689:AMR327700 ACV327689:ACV327700 SZ327689:SZ327700 JD327689:JD327700 H327689:H327700 WVP262153:WVP262164 WLT262153:WLT262164 WBX262153:WBX262164 VSB262153:VSB262164 VIF262153:VIF262164 UYJ262153:UYJ262164 UON262153:UON262164 UER262153:UER262164 TUV262153:TUV262164 TKZ262153:TKZ262164 TBD262153:TBD262164 SRH262153:SRH262164 SHL262153:SHL262164 RXP262153:RXP262164 RNT262153:RNT262164 RDX262153:RDX262164 QUB262153:QUB262164 QKF262153:QKF262164 QAJ262153:QAJ262164 PQN262153:PQN262164 PGR262153:PGR262164 OWV262153:OWV262164 OMZ262153:OMZ262164 ODD262153:ODD262164 NTH262153:NTH262164 NJL262153:NJL262164 MZP262153:MZP262164 MPT262153:MPT262164 MFX262153:MFX262164 LWB262153:LWB262164 LMF262153:LMF262164 LCJ262153:LCJ262164 KSN262153:KSN262164 KIR262153:KIR262164 JYV262153:JYV262164 JOZ262153:JOZ262164 JFD262153:JFD262164 IVH262153:IVH262164 ILL262153:ILL262164 IBP262153:IBP262164 HRT262153:HRT262164 HHX262153:HHX262164 GYB262153:GYB262164 GOF262153:GOF262164 GEJ262153:GEJ262164 FUN262153:FUN262164 FKR262153:FKR262164 FAV262153:FAV262164 EQZ262153:EQZ262164 EHD262153:EHD262164 DXH262153:DXH262164 DNL262153:DNL262164 DDP262153:DDP262164 CTT262153:CTT262164 CJX262153:CJX262164 CAB262153:CAB262164 BQF262153:BQF262164 BGJ262153:BGJ262164 AWN262153:AWN262164 AMR262153:AMR262164 ACV262153:ACV262164 SZ262153:SZ262164 JD262153:JD262164 H262153:H262164 WVP196617:WVP196628 WLT196617:WLT196628 WBX196617:WBX196628 VSB196617:VSB196628 VIF196617:VIF196628 UYJ196617:UYJ196628 UON196617:UON196628 UER196617:UER196628 TUV196617:TUV196628 TKZ196617:TKZ196628 TBD196617:TBD196628 SRH196617:SRH196628 SHL196617:SHL196628 RXP196617:RXP196628 RNT196617:RNT196628 RDX196617:RDX196628 QUB196617:QUB196628 QKF196617:QKF196628 QAJ196617:QAJ196628 PQN196617:PQN196628 PGR196617:PGR196628 OWV196617:OWV196628 OMZ196617:OMZ196628 ODD196617:ODD196628 NTH196617:NTH196628 NJL196617:NJL196628 MZP196617:MZP196628 MPT196617:MPT196628 MFX196617:MFX196628 LWB196617:LWB196628 LMF196617:LMF196628 LCJ196617:LCJ196628 KSN196617:KSN196628 KIR196617:KIR196628 JYV196617:JYV196628 JOZ196617:JOZ196628 JFD196617:JFD196628 IVH196617:IVH196628 ILL196617:ILL196628 IBP196617:IBP196628 HRT196617:HRT196628 HHX196617:HHX196628 GYB196617:GYB196628 GOF196617:GOF196628 GEJ196617:GEJ196628 FUN196617:FUN196628 FKR196617:FKR196628 FAV196617:FAV196628 EQZ196617:EQZ196628 EHD196617:EHD196628 DXH196617:DXH196628 DNL196617:DNL196628 DDP196617:DDP196628 CTT196617:CTT196628 CJX196617:CJX196628 CAB196617:CAB196628 BQF196617:BQF196628 BGJ196617:BGJ196628 AWN196617:AWN196628 AMR196617:AMR196628 ACV196617:ACV196628 SZ196617:SZ196628 JD196617:JD196628 H196617:H196628 WVP131081:WVP131092 WLT131081:WLT131092 WBX131081:WBX131092 VSB131081:VSB131092 VIF131081:VIF131092 UYJ131081:UYJ131092 UON131081:UON131092 UER131081:UER131092 TUV131081:TUV131092 TKZ131081:TKZ131092 TBD131081:TBD131092 SRH131081:SRH131092 SHL131081:SHL131092 RXP131081:RXP131092 RNT131081:RNT131092 RDX131081:RDX131092 QUB131081:QUB131092 QKF131081:QKF131092 QAJ131081:QAJ131092 PQN131081:PQN131092 PGR131081:PGR131092 OWV131081:OWV131092 OMZ131081:OMZ131092 ODD131081:ODD131092 NTH131081:NTH131092 NJL131081:NJL131092 MZP131081:MZP131092 MPT131081:MPT131092 MFX131081:MFX131092 LWB131081:LWB131092 LMF131081:LMF131092 LCJ131081:LCJ131092 KSN131081:KSN131092 KIR131081:KIR131092 JYV131081:JYV131092 JOZ131081:JOZ131092 JFD131081:JFD131092 IVH131081:IVH131092 ILL131081:ILL131092 IBP131081:IBP131092 HRT131081:HRT131092 HHX131081:HHX131092 GYB131081:GYB131092 GOF131081:GOF131092 GEJ131081:GEJ131092 FUN131081:FUN131092 FKR131081:FKR131092 FAV131081:FAV131092 EQZ131081:EQZ131092 EHD131081:EHD131092 DXH131081:DXH131092 DNL131081:DNL131092 DDP131081:DDP131092 CTT131081:CTT131092 CJX131081:CJX131092 CAB131081:CAB131092 BQF131081:BQF131092 BGJ131081:BGJ131092 AWN131081:AWN131092 AMR131081:AMR131092 ACV131081:ACV131092 SZ131081:SZ131092 JD131081:JD131092 H131081:H131092 WVP65545:WVP65556 WLT65545:WLT65556 WBX65545:WBX65556 VSB65545:VSB65556 VIF65545:VIF65556 UYJ65545:UYJ65556 UON65545:UON65556 UER65545:UER65556 TUV65545:TUV65556 TKZ65545:TKZ65556 TBD65545:TBD65556 SRH65545:SRH65556 SHL65545:SHL65556 RXP65545:RXP65556 RNT65545:RNT65556 RDX65545:RDX65556 QUB65545:QUB65556 QKF65545:QKF65556 QAJ65545:QAJ65556 PQN65545:PQN65556 PGR65545:PGR65556 OWV65545:OWV65556 OMZ65545:OMZ65556 ODD65545:ODD65556 NTH65545:NTH65556 NJL65545:NJL65556 MZP65545:MZP65556 MPT65545:MPT65556 MFX65545:MFX65556 LWB65545:LWB65556 LMF65545:LMF65556 LCJ65545:LCJ65556 KSN65545:KSN65556 KIR65545:KIR65556 JYV65545:JYV65556 JOZ65545:JOZ65556 JFD65545:JFD65556 IVH65545:IVH65556 ILL65545:ILL65556 IBP65545:IBP65556 HRT65545:HRT65556 HHX65545:HHX65556 GYB65545:GYB65556 GOF65545:GOF65556 GEJ65545:GEJ65556 FUN65545:FUN65556 FKR65545:FKR65556 FAV65545:FAV65556 EQZ65545:EQZ65556 EHD65545:EHD65556 DXH65545:DXH65556 DNL65545:DNL65556 DDP65545:DDP65556 CTT65545:CTT65556 CJX65545:CJX65556 CAB65545:CAB65556 BQF65545:BQF65556 BGJ65545:BGJ65556 AWN65545:AWN65556 AMR65545:AMR65556 ACV65545:ACV65556 SZ65545:SZ65556 JD65545:JD65556 H65545:H65556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formula1>$F$29:$F$33</formula1>
    </dataValidation>
    <dataValidation type="list" allowBlank="1" showInputMessage="1" showErrorMessage="1" sqref="Y20:AA21 WWG983049:WWI983060 WMK983049:WMM983060 WCO983049:WCQ983060 VSS983049:VSU983060 VIW983049:VIY983060 UZA983049:UZC983060 UPE983049:UPG983060 UFI983049:UFK983060 TVM983049:TVO983060 TLQ983049:TLS983060 TBU983049:TBW983060 SRY983049:SSA983060 SIC983049:SIE983060 RYG983049:RYI983060 ROK983049:ROM983060 REO983049:REQ983060 QUS983049:QUU983060 QKW983049:QKY983060 QBA983049:QBC983060 PRE983049:PRG983060 PHI983049:PHK983060 OXM983049:OXO983060 ONQ983049:ONS983060 ODU983049:ODW983060 NTY983049:NUA983060 NKC983049:NKE983060 NAG983049:NAI983060 MQK983049:MQM983060 MGO983049:MGQ983060 LWS983049:LWU983060 LMW983049:LMY983060 LDA983049:LDC983060 KTE983049:KTG983060 KJI983049:KJK983060 JZM983049:JZO983060 JPQ983049:JPS983060 JFU983049:JFW983060 IVY983049:IWA983060 IMC983049:IME983060 ICG983049:ICI983060 HSK983049:HSM983060 HIO983049:HIQ983060 GYS983049:GYU983060 GOW983049:GOY983060 GFA983049:GFC983060 FVE983049:FVG983060 FLI983049:FLK983060 FBM983049:FBO983060 ERQ983049:ERS983060 EHU983049:EHW983060 DXY983049:DYA983060 DOC983049:DOE983060 DEG983049:DEI983060 CUK983049:CUM983060 CKO983049:CKQ983060 CAS983049:CAU983060 BQW983049:BQY983060 BHA983049:BHC983060 AXE983049:AXG983060 ANI983049:ANK983060 ADM983049:ADO983060 TQ983049:TS983060 JU983049:JW983060 Y983049:AA983060 WWG917513:WWI917524 WMK917513:WMM917524 WCO917513:WCQ917524 VSS917513:VSU917524 VIW917513:VIY917524 UZA917513:UZC917524 UPE917513:UPG917524 UFI917513:UFK917524 TVM917513:TVO917524 TLQ917513:TLS917524 TBU917513:TBW917524 SRY917513:SSA917524 SIC917513:SIE917524 RYG917513:RYI917524 ROK917513:ROM917524 REO917513:REQ917524 QUS917513:QUU917524 QKW917513:QKY917524 QBA917513:QBC917524 PRE917513:PRG917524 PHI917513:PHK917524 OXM917513:OXO917524 ONQ917513:ONS917524 ODU917513:ODW917524 NTY917513:NUA917524 NKC917513:NKE917524 NAG917513:NAI917524 MQK917513:MQM917524 MGO917513:MGQ917524 LWS917513:LWU917524 LMW917513:LMY917524 LDA917513:LDC917524 KTE917513:KTG917524 KJI917513:KJK917524 JZM917513:JZO917524 JPQ917513:JPS917524 JFU917513:JFW917524 IVY917513:IWA917524 IMC917513:IME917524 ICG917513:ICI917524 HSK917513:HSM917524 HIO917513:HIQ917524 GYS917513:GYU917524 GOW917513:GOY917524 GFA917513:GFC917524 FVE917513:FVG917524 FLI917513:FLK917524 FBM917513:FBO917524 ERQ917513:ERS917524 EHU917513:EHW917524 DXY917513:DYA917524 DOC917513:DOE917524 DEG917513:DEI917524 CUK917513:CUM917524 CKO917513:CKQ917524 CAS917513:CAU917524 BQW917513:BQY917524 BHA917513:BHC917524 AXE917513:AXG917524 ANI917513:ANK917524 ADM917513:ADO917524 TQ917513:TS917524 JU917513:JW917524 Y917513:AA917524 WWG851977:WWI851988 WMK851977:WMM851988 WCO851977:WCQ851988 VSS851977:VSU851988 VIW851977:VIY851988 UZA851977:UZC851988 UPE851977:UPG851988 UFI851977:UFK851988 TVM851977:TVO851988 TLQ851977:TLS851988 TBU851977:TBW851988 SRY851977:SSA851988 SIC851977:SIE851988 RYG851977:RYI851988 ROK851977:ROM851988 REO851977:REQ851988 QUS851977:QUU851988 QKW851977:QKY851988 QBA851977:QBC851988 PRE851977:PRG851988 PHI851977:PHK851988 OXM851977:OXO851988 ONQ851977:ONS851988 ODU851977:ODW851988 NTY851977:NUA851988 NKC851977:NKE851988 NAG851977:NAI851988 MQK851977:MQM851988 MGO851977:MGQ851988 LWS851977:LWU851988 LMW851977:LMY851988 LDA851977:LDC851988 KTE851977:KTG851988 KJI851977:KJK851988 JZM851977:JZO851988 JPQ851977:JPS851988 JFU851977:JFW851988 IVY851977:IWA851988 IMC851977:IME851988 ICG851977:ICI851988 HSK851977:HSM851988 HIO851977:HIQ851988 GYS851977:GYU851988 GOW851977:GOY851988 GFA851977:GFC851988 FVE851977:FVG851988 FLI851977:FLK851988 FBM851977:FBO851988 ERQ851977:ERS851988 EHU851977:EHW851988 DXY851977:DYA851988 DOC851977:DOE851988 DEG851977:DEI851988 CUK851977:CUM851988 CKO851977:CKQ851988 CAS851977:CAU851988 BQW851977:BQY851988 BHA851977:BHC851988 AXE851977:AXG851988 ANI851977:ANK851988 ADM851977:ADO851988 TQ851977:TS851988 JU851977:JW851988 Y851977:AA851988 WWG786441:WWI786452 WMK786441:WMM786452 WCO786441:WCQ786452 VSS786441:VSU786452 VIW786441:VIY786452 UZA786441:UZC786452 UPE786441:UPG786452 UFI786441:UFK786452 TVM786441:TVO786452 TLQ786441:TLS786452 TBU786441:TBW786452 SRY786441:SSA786452 SIC786441:SIE786452 RYG786441:RYI786452 ROK786441:ROM786452 REO786441:REQ786452 QUS786441:QUU786452 QKW786441:QKY786452 QBA786441:QBC786452 PRE786441:PRG786452 PHI786441:PHK786452 OXM786441:OXO786452 ONQ786441:ONS786452 ODU786441:ODW786452 NTY786441:NUA786452 NKC786441:NKE786452 NAG786441:NAI786452 MQK786441:MQM786452 MGO786441:MGQ786452 LWS786441:LWU786452 LMW786441:LMY786452 LDA786441:LDC786452 KTE786441:KTG786452 KJI786441:KJK786452 JZM786441:JZO786452 JPQ786441:JPS786452 JFU786441:JFW786452 IVY786441:IWA786452 IMC786441:IME786452 ICG786441:ICI786452 HSK786441:HSM786452 HIO786441:HIQ786452 GYS786441:GYU786452 GOW786441:GOY786452 GFA786441:GFC786452 FVE786441:FVG786452 FLI786441:FLK786452 FBM786441:FBO786452 ERQ786441:ERS786452 EHU786441:EHW786452 DXY786441:DYA786452 DOC786441:DOE786452 DEG786441:DEI786452 CUK786441:CUM786452 CKO786441:CKQ786452 CAS786441:CAU786452 BQW786441:BQY786452 BHA786441:BHC786452 AXE786441:AXG786452 ANI786441:ANK786452 ADM786441:ADO786452 TQ786441:TS786452 JU786441:JW786452 Y786441:AA786452 WWG720905:WWI720916 WMK720905:WMM720916 WCO720905:WCQ720916 VSS720905:VSU720916 VIW720905:VIY720916 UZA720905:UZC720916 UPE720905:UPG720916 UFI720905:UFK720916 TVM720905:TVO720916 TLQ720905:TLS720916 TBU720905:TBW720916 SRY720905:SSA720916 SIC720905:SIE720916 RYG720905:RYI720916 ROK720905:ROM720916 REO720905:REQ720916 QUS720905:QUU720916 QKW720905:QKY720916 QBA720905:QBC720916 PRE720905:PRG720916 PHI720905:PHK720916 OXM720905:OXO720916 ONQ720905:ONS720916 ODU720905:ODW720916 NTY720905:NUA720916 NKC720905:NKE720916 NAG720905:NAI720916 MQK720905:MQM720916 MGO720905:MGQ720916 LWS720905:LWU720916 LMW720905:LMY720916 LDA720905:LDC720916 KTE720905:KTG720916 KJI720905:KJK720916 JZM720905:JZO720916 JPQ720905:JPS720916 JFU720905:JFW720916 IVY720905:IWA720916 IMC720905:IME720916 ICG720905:ICI720916 HSK720905:HSM720916 HIO720905:HIQ720916 GYS720905:GYU720916 GOW720905:GOY720916 GFA720905:GFC720916 FVE720905:FVG720916 FLI720905:FLK720916 FBM720905:FBO720916 ERQ720905:ERS720916 EHU720905:EHW720916 DXY720905:DYA720916 DOC720905:DOE720916 DEG720905:DEI720916 CUK720905:CUM720916 CKO720905:CKQ720916 CAS720905:CAU720916 BQW720905:BQY720916 BHA720905:BHC720916 AXE720905:AXG720916 ANI720905:ANK720916 ADM720905:ADO720916 TQ720905:TS720916 JU720905:JW720916 Y720905:AA720916 WWG655369:WWI655380 WMK655369:WMM655380 WCO655369:WCQ655380 VSS655369:VSU655380 VIW655369:VIY655380 UZA655369:UZC655380 UPE655369:UPG655380 UFI655369:UFK655380 TVM655369:TVO655380 TLQ655369:TLS655380 TBU655369:TBW655380 SRY655369:SSA655380 SIC655369:SIE655380 RYG655369:RYI655380 ROK655369:ROM655380 REO655369:REQ655380 QUS655369:QUU655380 QKW655369:QKY655380 QBA655369:QBC655380 PRE655369:PRG655380 PHI655369:PHK655380 OXM655369:OXO655380 ONQ655369:ONS655380 ODU655369:ODW655380 NTY655369:NUA655380 NKC655369:NKE655380 NAG655369:NAI655380 MQK655369:MQM655380 MGO655369:MGQ655380 LWS655369:LWU655380 LMW655369:LMY655380 LDA655369:LDC655380 KTE655369:KTG655380 KJI655369:KJK655380 JZM655369:JZO655380 JPQ655369:JPS655380 JFU655369:JFW655380 IVY655369:IWA655380 IMC655369:IME655380 ICG655369:ICI655380 HSK655369:HSM655380 HIO655369:HIQ655380 GYS655369:GYU655380 GOW655369:GOY655380 GFA655369:GFC655380 FVE655369:FVG655380 FLI655369:FLK655380 FBM655369:FBO655380 ERQ655369:ERS655380 EHU655369:EHW655380 DXY655369:DYA655380 DOC655369:DOE655380 DEG655369:DEI655380 CUK655369:CUM655380 CKO655369:CKQ655380 CAS655369:CAU655380 BQW655369:BQY655380 BHA655369:BHC655380 AXE655369:AXG655380 ANI655369:ANK655380 ADM655369:ADO655380 TQ655369:TS655380 JU655369:JW655380 Y655369:AA655380 WWG589833:WWI589844 WMK589833:WMM589844 WCO589833:WCQ589844 VSS589833:VSU589844 VIW589833:VIY589844 UZA589833:UZC589844 UPE589833:UPG589844 UFI589833:UFK589844 TVM589833:TVO589844 TLQ589833:TLS589844 TBU589833:TBW589844 SRY589833:SSA589844 SIC589833:SIE589844 RYG589833:RYI589844 ROK589833:ROM589844 REO589833:REQ589844 QUS589833:QUU589844 QKW589833:QKY589844 QBA589833:QBC589844 PRE589833:PRG589844 PHI589833:PHK589844 OXM589833:OXO589844 ONQ589833:ONS589844 ODU589833:ODW589844 NTY589833:NUA589844 NKC589833:NKE589844 NAG589833:NAI589844 MQK589833:MQM589844 MGO589833:MGQ589844 LWS589833:LWU589844 LMW589833:LMY589844 LDA589833:LDC589844 KTE589833:KTG589844 KJI589833:KJK589844 JZM589833:JZO589844 JPQ589833:JPS589844 JFU589833:JFW589844 IVY589833:IWA589844 IMC589833:IME589844 ICG589833:ICI589844 HSK589833:HSM589844 HIO589833:HIQ589844 GYS589833:GYU589844 GOW589833:GOY589844 GFA589833:GFC589844 FVE589833:FVG589844 FLI589833:FLK589844 FBM589833:FBO589844 ERQ589833:ERS589844 EHU589833:EHW589844 DXY589833:DYA589844 DOC589833:DOE589844 DEG589833:DEI589844 CUK589833:CUM589844 CKO589833:CKQ589844 CAS589833:CAU589844 BQW589833:BQY589844 BHA589833:BHC589844 AXE589833:AXG589844 ANI589833:ANK589844 ADM589833:ADO589844 TQ589833:TS589844 JU589833:JW589844 Y589833:AA589844 WWG524297:WWI524308 WMK524297:WMM524308 WCO524297:WCQ524308 VSS524297:VSU524308 VIW524297:VIY524308 UZA524297:UZC524308 UPE524297:UPG524308 UFI524297:UFK524308 TVM524297:TVO524308 TLQ524297:TLS524308 TBU524297:TBW524308 SRY524297:SSA524308 SIC524297:SIE524308 RYG524297:RYI524308 ROK524297:ROM524308 REO524297:REQ524308 QUS524297:QUU524308 QKW524297:QKY524308 QBA524297:QBC524308 PRE524297:PRG524308 PHI524297:PHK524308 OXM524297:OXO524308 ONQ524297:ONS524308 ODU524297:ODW524308 NTY524297:NUA524308 NKC524297:NKE524308 NAG524297:NAI524308 MQK524297:MQM524308 MGO524297:MGQ524308 LWS524297:LWU524308 LMW524297:LMY524308 LDA524297:LDC524308 KTE524297:KTG524308 KJI524297:KJK524308 JZM524297:JZO524308 JPQ524297:JPS524308 JFU524297:JFW524308 IVY524297:IWA524308 IMC524297:IME524308 ICG524297:ICI524308 HSK524297:HSM524308 HIO524297:HIQ524308 GYS524297:GYU524308 GOW524297:GOY524308 GFA524297:GFC524308 FVE524297:FVG524308 FLI524297:FLK524308 FBM524297:FBO524308 ERQ524297:ERS524308 EHU524297:EHW524308 DXY524297:DYA524308 DOC524297:DOE524308 DEG524297:DEI524308 CUK524297:CUM524308 CKO524297:CKQ524308 CAS524297:CAU524308 BQW524297:BQY524308 BHA524297:BHC524308 AXE524297:AXG524308 ANI524297:ANK524308 ADM524297:ADO524308 TQ524297:TS524308 JU524297:JW524308 Y524297:AA524308 WWG458761:WWI458772 WMK458761:WMM458772 WCO458761:WCQ458772 VSS458761:VSU458772 VIW458761:VIY458772 UZA458761:UZC458772 UPE458761:UPG458772 UFI458761:UFK458772 TVM458761:TVO458772 TLQ458761:TLS458772 TBU458761:TBW458772 SRY458761:SSA458772 SIC458761:SIE458772 RYG458761:RYI458772 ROK458761:ROM458772 REO458761:REQ458772 QUS458761:QUU458772 QKW458761:QKY458772 QBA458761:QBC458772 PRE458761:PRG458772 PHI458761:PHK458772 OXM458761:OXO458772 ONQ458761:ONS458772 ODU458761:ODW458772 NTY458761:NUA458772 NKC458761:NKE458772 NAG458761:NAI458772 MQK458761:MQM458772 MGO458761:MGQ458772 LWS458761:LWU458772 LMW458761:LMY458772 LDA458761:LDC458772 KTE458761:KTG458772 KJI458761:KJK458772 JZM458761:JZO458772 JPQ458761:JPS458772 JFU458761:JFW458772 IVY458761:IWA458772 IMC458761:IME458772 ICG458761:ICI458772 HSK458761:HSM458772 HIO458761:HIQ458772 GYS458761:GYU458772 GOW458761:GOY458772 GFA458761:GFC458772 FVE458761:FVG458772 FLI458761:FLK458772 FBM458761:FBO458772 ERQ458761:ERS458772 EHU458761:EHW458772 DXY458761:DYA458772 DOC458761:DOE458772 DEG458761:DEI458772 CUK458761:CUM458772 CKO458761:CKQ458772 CAS458761:CAU458772 BQW458761:BQY458772 BHA458761:BHC458772 AXE458761:AXG458772 ANI458761:ANK458772 ADM458761:ADO458772 TQ458761:TS458772 JU458761:JW458772 Y458761:AA458772 WWG393225:WWI393236 WMK393225:WMM393236 WCO393225:WCQ393236 VSS393225:VSU393236 VIW393225:VIY393236 UZA393225:UZC393236 UPE393225:UPG393236 UFI393225:UFK393236 TVM393225:TVO393236 TLQ393225:TLS393236 TBU393225:TBW393236 SRY393225:SSA393236 SIC393225:SIE393236 RYG393225:RYI393236 ROK393225:ROM393236 REO393225:REQ393236 QUS393225:QUU393236 QKW393225:QKY393236 QBA393225:QBC393236 PRE393225:PRG393236 PHI393225:PHK393236 OXM393225:OXO393236 ONQ393225:ONS393236 ODU393225:ODW393236 NTY393225:NUA393236 NKC393225:NKE393236 NAG393225:NAI393236 MQK393225:MQM393236 MGO393225:MGQ393236 LWS393225:LWU393236 LMW393225:LMY393236 LDA393225:LDC393236 KTE393225:KTG393236 KJI393225:KJK393236 JZM393225:JZO393236 JPQ393225:JPS393236 JFU393225:JFW393236 IVY393225:IWA393236 IMC393225:IME393236 ICG393225:ICI393236 HSK393225:HSM393236 HIO393225:HIQ393236 GYS393225:GYU393236 GOW393225:GOY393236 GFA393225:GFC393236 FVE393225:FVG393236 FLI393225:FLK393236 FBM393225:FBO393236 ERQ393225:ERS393236 EHU393225:EHW393236 DXY393225:DYA393236 DOC393225:DOE393236 DEG393225:DEI393236 CUK393225:CUM393236 CKO393225:CKQ393236 CAS393225:CAU393236 BQW393225:BQY393236 BHA393225:BHC393236 AXE393225:AXG393236 ANI393225:ANK393236 ADM393225:ADO393236 TQ393225:TS393236 JU393225:JW393236 Y393225:AA393236 WWG327689:WWI327700 WMK327689:WMM327700 WCO327689:WCQ327700 VSS327689:VSU327700 VIW327689:VIY327700 UZA327689:UZC327700 UPE327689:UPG327700 UFI327689:UFK327700 TVM327689:TVO327700 TLQ327689:TLS327700 TBU327689:TBW327700 SRY327689:SSA327700 SIC327689:SIE327700 RYG327689:RYI327700 ROK327689:ROM327700 REO327689:REQ327700 QUS327689:QUU327700 QKW327689:QKY327700 QBA327689:QBC327700 PRE327689:PRG327700 PHI327689:PHK327700 OXM327689:OXO327700 ONQ327689:ONS327700 ODU327689:ODW327700 NTY327689:NUA327700 NKC327689:NKE327700 NAG327689:NAI327700 MQK327689:MQM327700 MGO327689:MGQ327700 LWS327689:LWU327700 LMW327689:LMY327700 LDA327689:LDC327700 KTE327689:KTG327700 KJI327689:KJK327700 JZM327689:JZO327700 JPQ327689:JPS327700 JFU327689:JFW327700 IVY327689:IWA327700 IMC327689:IME327700 ICG327689:ICI327700 HSK327689:HSM327700 HIO327689:HIQ327700 GYS327689:GYU327700 GOW327689:GOY327700 GFA327689:GFC327700 FVE327689:FVG327700 FLI327689:FLK327700 FBM327689:FBO327700 ERQ327689:ERS327700 EHU327689:EHW327700 DXY327689:DYA327700 DOC327689:DOE327700 DEG327689:DEI327700 CUK327689:CUM327700 CKO327689:CKQ327700 CAS327689:CAU327700 BQW327689:BQY327700 BHA327689:BHC327700 AXE327689:AXG327700 ANI327689:ANK327700 ADM327689:ADO327700 TQ327689:TS327700 JU327689:JW327700 Y327689:AA327700 WWG262153:WWI262164 WMK262153:WMM262164 WCO262153:WCQ262164 VSS262153:VSU262164 VIW262153:VIY262164 UZA262153:UZC262164 UPE262153:UPG262164 UFI262153:UFK262164 TVM262153:TVO262164 TLQ262153:TLS262164 TBU262153:TBW262164 SRY262153:SSA262164 SIC262153:SIE262164 RYG262153:RYI262164 ROK262153:ROM262164 REO262153:REQ262164 QUS262153:QUU262164 QKW262153:QKY262164 QBA262153:QBC262164 PRE262153:PRG262164 PHI262153:PHK262164 OXM262153:OXO262164 ONQ262153:ONS262164 ODU262153:ODW262164 NTY262153:NUA262164 NKC262153:NKE262164 NAG262153:NAI262164 MQK262153:MQM262164 MGO262153:MGQ262164 LWS262153:LWU262164 LMW262153:LMY262164 LDA262153:LDC262164 KTE262153:KTG262164 KJI262153:KJK262164 JZM262153:JZO262164 JPQ262153:JPS262164 JFU262153:JFW262164 IVY262153:IWA262164 IMC262153:IME262164 ICG262153:ICI262164 HSK262153:HSM262164 HIO262153:HIQ262164 GYS262153:GYU262164 GOW262153:GOY262164 GFA262153:GFC262164 FVE262153:FVG262164 FLI262153:FLK262164 FBM262153:FBO262164 ERQ262153:ERS262164 EHU262153:EHW262164 DXY262153:DYA262164 DOC262153:DOE262164 DEG262153:DEI262164 CUK262153:CUM262164 CKO262153:CKQ262164 CAS262153:CAU262164 BQW262153:BQY262164 BHA262153:BHC262164 AXE262153:AXG262164 ANI262153:ANK262164 ADM262153:ADO262164 TQ262153:TS262164 JU262153:JW262164 Y262153:AA262164 WWG196617:WWI196628 WMK196617:WMM196628 WCO196617:WCQ196628 VSS196617:VSU196628 VIW196617:VIY196628 UZA196617:UZC196628 UPE196617:UPG196628 UFI196617:UFK196628 TVM196617:TVO196628 TLQ196617:TLS196628 TBU196617:TBW196628 SRY196617:SSA196628 SIC196617:SIE196628 RYG196617:RYI196628 ROK196617:ROM196628 REO196617:REQ196628 QUS196617:QUU196628 QKW196617:QKY196628 QBA196617:QBC196628 PRE196617:PRG196628 PHI196617:PHK196628 OXM196617:OXO196628 ONQ196617:ONS196628 ODU196617:ODW196628 NTY196617:NUA196628 NKC196617:NKE196628 NAG196617:NAI196628 MQK196617:MQM196628 MGO196617:MGQ196628 LWS196617:LWU196628 LMW196617:LMY196628 LDA196617:LDC196628 KTE196617:KTG196628 KJI196617:KJK196628 JZM196617:JZO196628 JPQ196617:JPS196628 JFU196617:JFW196628 IVY196617:IWA196628 IMC196617:IME196628 ICG196617:ICI196628 HSK196617:HSM196628 HIO196617:HIQ196628 GYS196617:GYU196628 GOW196617:GOY196628 GFA196617:GFC196628 FVE196617:FVG196628 FLI196617:FLK196628 FBM196617:FBO196628 ERQ196617:ERS196628 EHU196617:EHW196628 DXY196617:DYA196628 DOC196617:DOE196628 DEG196617:DEI196628 CUK196617:CUM196628 CKO196617:CKQ196628 CAS196617:CAU196628 BQW196617:BQY196628 BHA196617:BHC196628 AXE196617:AXG196628 ANI196617:ANK196628 ADM196617:ADO196628 TQ196617:TS196628 JU196617:JW196628 Y196617:AA196628 WWG131081:WWI131092 WMK131081:WMM131092 WCO131081:WCQ131092 VSS131081:VSU131092 VIW131081:VIY131092 UZA131081:UZC131092 UPE131081:UPG131092 UFI131081:UFK131092 TVM131081:TVO131092 TLQ131081:TLS131092 TBU131081:TBW131092 SRY131081:SSA131092 SIC131081:SIE131092 RYG131081:RYI131092 ROK131081:ROM131092 REO131081:REQ131092 QUS131081:QUU131092 QKW131081:QKY131092 QBA131081:QBC131092 PRE131081:PRG131092 PHI131081:PHK131092 OXM131081:OXO131092 ONQ131081:ONS131092 ODU131081:ODW131092 NTY131081:NUA131092 NKC131081:NKE131092 NAG131081:NAI131092 MQK131081:MQM131092 MGO131081:MGQ131092 LWS131081:LWU131092 LMW131081:LMY131092 LDA131081:LDC131092 KTE131081:KTG131092 KJI131081:KJK131092 JZM131081:JZO131092 JPQ131081:JPS131092 JFU131081:JFW131092 IVY131081:IWA131092 IMC131081:IME131092 ICG131081:ICI131092 HSK131081:HSM131092 HIO131081:HIQ131092 GYS131081:GYU131092 GOW131081:GOY131092 GFA131081:GFC131092 FVE131081:FVG131092 FLI131081:FLK131092 FBM131081:FBO131092 ERQ131081:ERS131092 EHU131081:EHW131092 DXY131081:DYA131092 DOC131081:DOE131092 DEG131081:DEI131092 CUK131081:CUM131092 CKO131081:CKQ131092 CAS131081:CAU131092 BQW131081:BQY131092 BHA131081:BHC131092 AXE131081:AXG131092 ANI131081:ANK131092 ADM131081:ADO131092 TQ131081:TS131092 JU131081:JW131092 Y131081:AA131092 WWG65545:WWI65556 WMK65545:WMM65556 WCO65545:WCQ65556 VSS65545:VSU65556 VIW65545:VIY65556 UZA65545:UZC65556 UPE65545:UPG65556 UFI65545:UFK65556 TVM65545:TVO65556 TLQ65545:TLS65556 TBU65545:TBW65556 SRY65545:SSA65556 SIC65545:SIE65556 RYG65545:RYI65556 ROK65545:ROM65556 REO65545:REQ65556 QUS65545:QUU65556 QKW65545:QKY65556 QBA65545:QBC65556 PRE65545:PRG65556 PHI65545:PHK65556 OXM65545:OXO65556 ONQ65545:ONS65556 ODU65545:ODW65556 NTY65545:NUA65556 NKC65545:NKE65556 NAG65545:NAI65556 MQK65545:MQM65556 MGO65545:MGQ65556 LWS65545:LWU65556 LMW65545:LMY65556 LDA65545:LDC65556 KTE65545:KTG65556 KJI65545:KJK65556 JZM65545:JZO65556 JPQ65545:JPS65556 JFU65545:JFW65556 IVY65545:IWA65556 IMC65545:IME65556 ICG65545:ICI65556 HSK65545:HSM65556 HIO65545:HIQ65556 GYS65545:GYU65556 GOW65545:GOY65556 GFA65545:GFC65556 FVE65545:FVG65556 FLI65545:FLK65556 FBM65545:FBO65556 ERQ65545:ERS65556 EHU65545:EHW65556 DXY65545:DYA65556 DOC65545:DOE65556 DEG65545:DEI65556 CUK65545:CUM65556 CKO65545:CKQ65556 CAS65545:CAU65556 BQW65545:BQY65556 BHA65545:BHC65556 AXE65545:AXG65556 ANI65545:ANK65556 ADM65545:ADO65556 TQ65545:TS65556 JU65545:JW65556 Y65545:AA65556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formula1>$W$57:$W$60</formula1>
    </dataValidation>
    <dataValidation type="list" allowBlank="1" showInputMessage="1" showErrorMessage="1" sqref="AG20:AG21 WWO983049:WWO983060 WMS983049:WMS983060 WCW983049:WCW983060 VTA983049:VTA983060 VJE983049:VJE983060 UZI983049:UZI983060 UPM983049:UPM983060 UFQ983049:UFQ983060 TVU983049:TVU983060 TLY983049:TLY983060 TCC983049:TCC983060 SSG983049:SSG983060 SIK983049:SIK983060 RYO983049:RYO983060 ROS983049:ROS983060 REW983049:REW983060 QVA983049:QVA983060 QLE983049:QLE983060 QBI983049:QBI983060 PRM983049:PRM983060 PHQ983049:PHQ983060 OXU983049:OXU983060 ONY983049:ONY983060 OEC983049:OEC983060 NUG983049:NUG983060 NKK983049:NKK983060 NAO983049:NAO983060 MQS983049:MQS983060 MGW983049:MGW983060 LXA983049:LXA983060 LNE983049:LNE983060 LDI983049:LDI983060 KTM983049:KTM983060 KJQ983049:KJQ983060 JZU983049:JZU983060 JPY983049:JPY983060 JGC983049:JGC983060 IWG983049:IWG983060 IMK983049:IMK983060 ICO983049:ICO983060 HSS983049:HSS983060 HIW983049:HIW983060 GZA983049:GZA983060 GPE983049:GPE983060 GFI983049:GFI983060 FVM983049:FVM983060 FLQ983049:FLQ983060 FBU983049:FBU983060 ERY983049:ERY983060 EIC983049:EIC983060 DYG983049:DYG983060 DOK983049:DOK983060 DEO983049:DEO983060 CUS983049:CUS983060 CKW983049:CKW983060 CBA983049:CBA983060 BRE983049:BRE983060 BHI983049:BHI983060 AXM983049:AXM983060 ANQ983049:ANQ983060 ADU983049:ADU983060 TY983049:TY983060 KC983049:KC983060 AG983049:AG983060 WWO917513:WWO917524 WMS917513:WMS917524 WCW917513:WCW917524 VTA917513:VTA917524 VJE917513:VJE917524 UZI917513:UZI917524 UPM917513:UPM917524 UFQ917513:UFQ917524 TVU917513:TVU917524 TLY917513:TLY917524 TCC917513:TCC917524 SSG917513:SSG917524 SIK917513:SIK917524 RYO917513:RYO917524 ROS917513:ROS917524 REW917513:REW917524 QVA917513:QVA917524 QLE917513:QLE917524 QBI917513:QBI917524 PRM917513:PRM917524 PHQ917513:PHQ917524 OXU917513:OXU917524 ONY917513:ONY917524 OEC917513:OEC917524 NUG917513:NUG917524 NKK917513:NKK917524 NAO917513:NAO917524 MQS917513:MQS917524 MGW917513:MGW917524 LXA917513:LXA917524 LNE917513:LNE917524 LDI917513:LDI917524 KTM917513:KTM917524 KJQ917513:KJQ917524 JZU917513:JZU917524 JPY917513:JPY917524 JGC917513:JGC917524 IWG917513:IWG917524 IMK917513:IMK917524 ICO917513:ICO917524 HSS917513:HSS917524 HIW917513:HIW917524 GZA917513:GZA917524 GPE917513:GPE917524 GFI917513:GFI917524 FVM917513:FVM917524 FLQ917513:FLQ917524 FBU917513:FBU917524 ERY917513:ERY917524 EIC917513:EIC917524 DYG917513:DYG917524 DOK917513:DOK917524 DEO917513:DEO917524 CUS917513:CUS917524 CKW917513:CKW917524 CBA917513:CBA917524 BRE917513:BRE917524 BHI917513:BHI917524 AXM917513:AXM917524 ANQ917513:ANQ917524 ADU917513:ADU917524 TY917513:TY917524 KC917513:KC917524 AG917513:AG917524 WWO851977:WWO851988 WMS851977:WMS851988 WCW851977:WCW851988 VTA851977:VTA851988 VJE851977:VJE851988 UZI851977:UZI851988 UPM851977:UPM851988 UFQ851977:UFQ851988 TVU851977:TVU851988 TLY851977:TLY851988 TCC851977:TCC851988 SSG851977:SSG851988 SIK851977:SIK851988 RYO851977:RYO851988 ROS851977:ROS851988 REW851977:REW851988 QVA851977:QVA851988 QLE851977:QLE851988 QBI851977:QBI851988 PRM851977:PRM851988 PHQ851977:PHQ851988 OXU851977:OXU851988 ONY851977:ONY851988 OEC851977:OEC851988 NUG851977:NUG851988 NKK851977:NKK851988 NAO851977:NAO851988 MQS851977:MQS851988 MGW851977:MGW851988 LXA851977:LXA851988 LNE851977:LNE851988 LDI851977:LDI851988 KTM851977:KTM851988 KJQ851977:KJQ851988 JZU851977:JZU851988 JPY851977:JPY851988 JGC851977:JGC851988 IWG851977:IWG851988 IMK851977:IMK851988 ICO851977:ICO851988 HSS851977:HSS851988 HIW851977:HIW851988 GZA851977:GZA851988 GPE851977:GPE851988 GFI851977:GFI851988 FVM851977:FVM851988 FLQ851977:FLQ851988 FBU851977:FBU851988 ERY851977:ERY851988 EIC851977:EIC851988 DYG851977:DYG851988 DOK851977:DOK851988 DEO851977:DEO851988 CUS851977:CUS851988 CKW851977:CKW851988 CBA851977:CBA851988 BRE851977:BRE851988 BHI851977:BHI851988 AXM851977:AXM851988 ANQ851977:ANQ851988 ADU851977:ADU851988 TY851977:TY851988 KC851977:KC851988 AG851977:AG851988 WWO786441:WWO786452 WMS786441:WMS786452 WCW786441:WCW786452 VTA786441:VTA786452 VJE786441:VJE786452 UZI786441:UZI786452 UPM786441:UPM786452 UFQ786441:UFQ786452 TVU786441:TVU786452 TLY786441:TLY786452 TCC786441:TCC786452 SSG786441:SSG786452 SIK786441:SIK786452 RYO786441:RYO786452 ROS786441:ROS786452 REW786441:REW786452 QVA786441:QVA786452 QLE786441:QLE786452 QBI786441:QBI786452 PRM786441:PRM786452 PHQ786441:PHQ786452 OXU786441:OXU786452 ONY786441:ONY786452 OEC786441:OEC786452 NUG786441:NUG786452 NKK786441:NKK786452 NAO786441:NAO786452 MQS786441:MQS786452 MGW786441:MGW786452 LXA786441:LXA786452 LNE786441:LNE786452 LDI786441:LDI786452 KTM786441:KTM786452 KJQ786441:KJQ786452 JZU786441:JZU786452 JPY786441:JPY786452 JGC786441:JGC786452 IWG786441:IWG786452 IMK786441:IMK786452 ICO786441:ICO786452 HSS786441:HSS786452 HIW786441:HIW786452 GZA786441:GZA786452 GPE786441:GPE786452 GFI786441:GFI786452 FVM786441:FVM786452 FLQ786441:FLQ786452 FBU786441:FBU786452 ERY786441:ERY786452 EIC786441:EIC786452 DYG786441:DYG786452 DOK786441:DOK786452 DEO786441:DEO786452 CUS786441:CUS786452 CKW786441:CKW786452 CBA786441:CBA786452 BRE786441:BRE786452 BHI786441:BHI786452 AXM786441:AXM786452 ANQ786441:ANQ786452 ADU786441:ADU786452 TY786441:TY786452 KC786441:KC786452 AG786441:AG786452 WWO720905:WWO720916 WMS720905:WMS720916 WCW720905:WCW720916 VTA720905:VTA720916 VJE720905:VJE720916 UZI720905:UZI720916 UPM720905:UPM720916 UFQ720905:UFQ720916 TVU720905:TVU720916 TLY720905:TLY720916 TCC720905:TCC720916 SSG720905:SSG720916 SIK720905:SIK720916 RYO720905:RYO720916 ROS720905:ROS720916 REW720905:REW720916 QVA720905:QVA720916 QLE720905:QLE720916 QBI720905:QBI720916 PRM720905:PRM720916 PHQ720905:PHQ720916 OXU720905:OXU720916 ONY720905:ONY720916 OEC720905:OEC720916 NUG720905:NUG720916 NKK720905:NKK720916 NAO720905:NAO720916 MQS720905:MQS720916 MGW720905:MGW720916 LXA720905:LXA720916 LNE720905:LNE720916 LDI720905:LDI720916 KTM720905:KTM720916 KJQ720905:KJQ720916 JZU720905:JZU720916 JPY720905:JPY720916 JGC720905:JGC720916 IWG720905:IWG720916 IMK720905:IMK720916 ICO720905:ICO720916 HSS720905:HSS720916 HIW720905:HIW720916 GZA720905:GZA720916 GPE720905:GPE720916 GFI720905:GFI720916 FVM720905:FVM720916 FLQ720905:FLQ720916 FBU720905:FBU720916 ERY720905:ERY720916 EIC720905:EIC720916 DYG720905:DYG720916 DOK720905:DOK720916 DEO720905:DEO720916 CUS720905:CUS720916 CKW720905:CKW720916 CBA720905:CBA720916 BRE720905:BRE720916 BHI720905:BHI720916 AXM720905:AXM720916 ANQ720905:ANQ720916 ADU720905:ADU720916 TY720905:TY720916 KC720905:KC720916 AG720905:AG720916 WWO655369:WWO655380 WMS655369:WMS655380 WCW655369:WCW655380 VTA655369:VTA655380 VJE655369:VJE655380 UZI655369:UZI655380 UPM655369:UPM655380 UFQ655369:UFQ655380 TVU655369:TVU655380 TLY655369:TLY655380 TCC655369:TCC655380 SSG655369:SSG655380 SIK655369:SIK655380 RYO655369:RYO655380 ROS655369:ROS655380 REW655369:REW655380 QVA655369:QVA655380 QLE655369:QLE655380 QBI655369:QBI655380 PRM655369:PRM655380 PHQ655369:PHQ655380 OXU655369:OXU655380 ONY655369:ONY655380 OEC655369:OEC655380 NUG655369:NUG655380 NKK655369:NKK655380 NAO655369:NAO655380 MQS655369:MQS655380 MGW655369:MGW655380 LXA655369:LXA655380 LNE655369:LNE655380 LDI655369:LDI655380 KTM655369:KTM655380 KJQ655369:KJQ655380 JZU655369:JZU655380 JPY655369:JPY655380 JGC655369:JGC655380 IWG655369:IWG655380 IMK655369:IMK655380 ICO655369:ICO655380 HSS655369:HSS655380 HIW655369:HIW655380 GZA655369:GZA655380 GPE655369:GPE655380 GFI655369:GFI655380 FVM655369:FVM655380 FLQ655369:FLQ655380 FBU655369:FBU655380 ERY655369:ERY655380 EIC655369:EIC655380 DYG655369:DYG655380 DOK655369:DOK655380 DEO655369:DEO655380 CUS655369:CUS655380 CKW655369:CKW655380 CBA655369:CBA655380 BRE655369:BRE655380 BHI655369:BHI655380 AXM655369:AXM655380 ANQ655369:ANQ655380 ADU655369:ADU655380 TY655369:TY655380 KC655369:KC655380 AG655369:AG655380 WWO589833:WWO589844 WMS589833:WMS589844 WCW589833:WCW589844 VTA589833:VTA589844 VJE589833:VJE589844 UZI589833:UZI589844 UPM589833:UPM589844 UFQ589833:UFQ589844 TVU589833:TVU589844 TLY589833:TLY589844 TCC589833:TCC589844 SSG589833:SSG589844 SIK589833:SIK589844 RYO589833:RYO589844 ROS589833:ROS589844 REW589833:REW589844 QVA589833:QVA589844 QLE589833:QLE589844 QBI589833:QBI589844 PRM589833:PRM589844 PHQ589833:PHQ589844 OXU589833:OXU589844 ONY589833:ONY589844 OEC589833:OEC589844 NUG589833:NUG589844 NKK589833:NKK589844 NAO589833:NAO589844 MQS589833:MQS589844 MGW589833:MGW589844 LXA589833:LXA589844 LNE589833:LNE589844 LDI589833:LDI589844 KTM589833:KTM589844 KJQ589833:KJQ589844 JZU589833:JZU589844 JPY589833:JPY589844 JGC589833:JGC589844 IWG589833:IWG589844 IMK589833:IMK589844 ICO589833:ICO589844 HSS589833:HSS589844 HIW589833:HIW589844 GZA589833:GZA589844 GPE589833:GPE589844 GFI589833:GFI589844 FVM589833:FVM589844 FLQ589833:FLQ589844 FBU589833:FBU589844 ERY589833:ERY589844 EIC589833:EIC589844 DYG589833:DYG589844 DOK589833:DOK589844 DEO589833:DEO589844 CUS589833:CUS589844 CKW589833:CKW589844 CBA589833:CBA589844 BRE589833:BRE589844 BHI589833:BHI589844 AXM589833:AXM589844 ANQ589833:ANQ589844 ADU589833:ADU589844 TY589833:TY589844 KC589833:KC589844 AG589833:AG589844 WWO524297:WWO524308 WMS524297:WMS524308 WCW524297:WCW524308 VTA524297:VTA524308 VJE524297:VJE524308 UZI524297:UZI524308 UPM524297:UPM524308 UFQ524297:UFQ524308 TVU524297:TVU524308 TLY524297:TLY524308 TCC524297:TCC524308 SSG524297:SSG524308 SIK524297:SIK524308 RYO524297:RYO524308 ROS524297:ROS524308 REW524297:REW524308 QVA524297:QVA524308 QLE524297:QLE524308 QBI524297:QBI524308 PRM524297:PRM524308 PHQ524297:PHQ524308 OXU524297:OXU524308 ONY524297:ONY524308 OEC524297:OEC524308 NUG524297:NUG524308 NKK524297:NKK524308 NAO524297:NAO524308 MQS524297:MQS524308 MGW524297:MGW524308 LXA524297:LXA524308 LNE524297:LNE524308 LDI524297:LDI524308 KTM524297:KTM524308 KJQ524297:KJQ524308 JZU524297:JZU524308 JPY524297:JPY524308 JGC524297:JGC524308 IWG524297:IWG524308 IMK524297:IMK524308 ICO524297:ICO524308 HSS524297:HSS524308 HIW524297:HIW524308 GZA524297:GZA524308 GPE524297:GPE524308 GFI524297:GFI524308 FVM524297:FVM524308 FLQ524297:FLQ524308 FBU524297:FBU524308 ERY524297:ERY524308 EIC524297:EIC524308 DYG524297:DYG524308 DOK524297:DOK524308 DEO524297:DEO524308 CUS524297:CUS524308 CKW524297:CKW524308 CBA524297:CBA524308 BRE524297:BRE524308 BHI524297:BHI524308 AXM524297:AXM524308 ANQ524297:ANQ524308 ADU524297:ADU524308 TY524297:TY524308 KC524297:KC524308 AG524297:AG524308 WWO458761:WWO458772 WMS458761:WMS458772 WCW458761:WCW458772 VTA458761:VTA458772 VJE458761:VJE458772 UZI458761:UZI458772 UPM458761:UPM458772 UFQ458761:UFQ458772 TVU458761:TVU458772 TLY458761:TLY458772 TCC458761:TCC458772 SSG458761:SSG458772 SIK458761:SIK458772 RYO458761:RYO458772 ROS458761:ROS458772 REW458761:REW458772 QVA458761:QVA458772 QLE458761:QLE458772 QBI458761:QBI458772 PRM458761:PRM458772 PHQ458761:PHQ458772 OXU458761:OXU458772 ONY458761:ONY458772 OEC458761:OEC458772 NUG458761:NUG458772 NKK458761:NKK458772 NAO458761:NAO458772 MQS458761:MQS458772 MGW458761:MGW458772 LXA458761:LXA458772 LNE458761:LNE458772 LDI458761:LDI458772 KTM458761:KTM458772 KJQ458761:KJQ458772 JZU458761:JZU458772 JPY458761:JPY458772 JGC458761:JGC458772 IWG458761:IWG458772 IMK458761:IMK458772 ICO458761:ICO458772 HSS458761:HSS458772 HIW458761:HIW458772 GZA458761:GZA458772 GPE458761:GPE458772 GFI458761:GFI458772 FVM458761:FVM458772 FLQ458761:FLQ458772 FBU458761:FBU458772 ERY458761:ERY458772 EIC458761:EIC458772 DYG458761:DYG458772 DOK458761:DOK458772 DEO458761:DEO458772 CUS458761:CUS458772 CKW458761:CKW458772 CBA458761:CBA458772 BRE458761:BRE458772 BHI458761:BHI458772 AXM458761:AXM458772 ANQ458761:ANQ458772 ADU458761:ADU458772 TY458761:TY458772 KC458761:KC458772 AG458761:AG458772 WWO393225:WWO393236 WMS393225:WMS393236 WCW393225:WCW393236 VTA393225:VTA393236 VJE393225:VJE393236 UZI393225:UZI393236 UPM393225:UPM393236 UFQ393225:UFQ393236 TVU393225:TVU393236 TLY393225:TLY393236 TCC393225:TCC393236 SSG393225:SSG393236 SIK393225:SIK393236 RYO393225:RYO393236 ROS393225:ROS393236 REW393225:REW393236 QVA393225:QVA393236 QLE393225:QLE393236 QBI393225:QBI393236 PRM393225:PRM393236 PHQ393225:PHQ393236 OXU393225:OXU393236 ONY393225:ONY393236 OEC393225:OEC393236 NUG393225:NUG393236 NKK393225:NKK393236 NAO393225:NAO393236 MQS393225:MQS393236 MGW393225:MGW393236 LXA393225:LXA393236 LNE393225:LNE393236 LDI393225:LDI393236 KTM393225:KTM393236 KJQ393225:KJQ393236 JZU393225:JZU393236 JPY393225:JPY393236 JGC393225:JGC393236 IWG393225:IWG393236 IMK393225:IMK393236 ICO393225:ICO393236 HSS393225:HSS393236 HIW393225:HIW393236 GZA393225:GZA393236 GPE393225:GPE393236 GFI393225:GFI393236 FVM393225:FVM393236 FLQ393225:FLQ393236 FBU393225:FBU393236 ERY393225:ERY393236 EIC393225:EIC393236 DYG393225:DYG393236 DOK393225:DOK393236 DEO393225:DEO393236 CUS393225:CUS393236 CKW393225:CKW393236 CBA393225:CBA393236 BRE393225:BRE393236 BHI393225:BHI393236 AXM393225:AXM393236 ANQ393225:ANQ393236 ADU393225:ADU393236 TY393225:TY393236 KC393225:KC393236 AG393225:AG393236 WWO327689:WWO327700 WMS327689:WMS327700 WCW327689:WCW327700 VTA327689:VTA327700 VJE327689:VJE327700 UZI327689:UZI327700 UPM327689:UPM327700 UFQ327689:UFQ327700 TVU327689:TVU327700 TLY327689:TLY327700 TCC327689:TCC327700 SSG327689:SSG327700 SIK327689:SIK327700 RYO327689:RYO327700 ROS327689:ROS327700 REW327689:REW327700 QVA327689:QVA327700 QLE327689:QLE327700 QBI327689:QBI327700 PRM327689:PRM327700 PHQ327689:PHQ327700 OXU327689:OXU327700 ONY327689:ONY327700 OEC327689:OEC327700 NUG327689:NUG327700 NKK327689:NKK327700 NAO327689:NAO327700 MQS327689:MQS327700 MGW327689:MGW327700 LXA327689:LXA327700 LNE327689:LNE327700 LDI327689:LDI327700 KTM327689:KTM327700 KJQ327689:KJQ327700 JZU327689:JZU327700 JPY327689:JPY327700 JGC327689:JGC327700 IWG327689:IWG327700 IMK327689:IMK327700 ICO327689:ICO327700 HSS327689:HSS327700 HIW327689:HIW327700 GZA327689:GZA327700 GPE327689:GPE327700 GFI327689:GFI327700 FVM327689:FVM327700 FLQ327689:FLQ327700 FBU327689:FBU327700 ERY327689:ERY327700 EIC327689:EIC327700 DYG327689:DYG327700 DOK327689:DOK327700 DEO327689:DEO327700 CUS327689:CUS327700 CKW327689:CKW327700 CBA327689:CBA327700 BRE327689:BRE327700 BHI327689:BHI327700 AXM327689:AXM327700 ANQ327689:ANQ327700 ADU327689:ADU327700 TY327689:TY327700 KC327689:KC327700 AG327689:AG327700 WWO262153:WWO262164 WMS262153:WMS262164 WCW262153:WCW262164 VTA262153:VTA262164 VJE262153:VJE262164 UZI262153:UZI262164 UPM262153:UPM262164 UFQ262153:UFQ262164 TVU262153:TVU262164 TLY262153:TLY262164 TCC262153:TCC262164 SSG262153:SSG262164 SIK262153:SIK262164 RYO262153:RYO262164 ROS262153:ROS262164 REW262153:REW262164 QVA262153:QVA262164 QLE262153:QLE262164 QBI262153:QBI262164 PRM262153:PRM262164 PHQ262153:PHQ262164 OXU262153:OXU262164 ONY262153:ONY262164 OEC262153:OEC262164 NUG262153:NUG262164 NKK262153:NKK262164 NAO262153:NAO262164 MQS262153:MQS262164 MGW262153:MGW262164 LXA262153:LXA262164 LNE262153:LNE262164 LDI262153:LDI262164 KTM262153:KTM262164 KJQ262153:KJQ262164 JZU262153:JZU262164 JPY262153:JPY262164 JGC262153:JGC262164 IWG262153:IWG262164 IMK262153:IMK262164 ICO262153:ICO262164 HSS262153:HSS262164 HIW262153:HIW262164 GZA262153:GZA262164 GPE262153:GPE262164 GFI262153:GFI262164 FVM262153:FVM262164 FLQ262153:FLQ262164 FBU262153:FBU262164 ERY262153:ERY262164 EIC262153:EIC262164 DYG262153:DYG262164 DOK262153:DOK262164 DEO262153:DEO262164 CUS262153:CUS262164 CKW262153:CKW262164 CBA262153:CBA262164 BRE262153:BRE262164 BHI262153:BHI262164 AXM262153:AXM262164 ANQ262153:ANQ262164 ADU262153:ADU262164 TY262153:TY262164 KC262153:KC262164 AG262153:AG262164 WWO196617:WWO196628 WMS196617:WMS196628 WCW196617:WCW196628 VTA196617:VTA196628 VJE196617:VJE196628 UZI196617:UZI196628 UPM196617:UPM196628 UFQ196617:UFQ196628 TVU196617:TVU196628 TLY196617:TLY196628 TCC196617:TCC196628 SSG196617:SSG196628 SIK196617:SIK196628 RYO196617:RYO196628 ROS196617:ROS196628 REW196617:REW196628 QVA196617:QVA196628 QLE196617:QLE196628 QBI196617:QBI196628 PRM196617:PRM196628 PHQ196617:PHQ196628 OXU196617:OXU196628 ONY196617:ONY196628 OEC196617:OEC196628 NUG196617:NUG196628 NKK196617:NKK196628 NAO196617:NAO196628 MQS196617:MQS196628 MGW196617:MGW196628 LXA196617:LXA196628 LNE196617:LNE196628 LDI196617:LDI196628 KTM196617:KTM196628 KJQ196617:KJQ196628 JZU196617:JZU196628 JPY196617:JPY196628 JGC196617:JGC196628 IWG196617:IWG196628 IMK196617:IMK196628 ICO196617:ICO196628 HSS196617:HSS196628 HIW196617:HIW196628 GZA196617:GZA196628 GPE196617:GPE196628 GFI196617:GFI196628 FVM196617:FVM196628 FLQ196617:FLQ196628 FBU196617:FBU196628 ERY196617:ERY196628 EIC196617:EIC196628 DYG196617:DYG196628 DOK196617:DOK196628 DEO196617:DEO196628 CUS196617:CUS196628 CKW196617:CKW196628 CBA196617:CBA196628 BRE196617:BRE196628 BHI196617:BHI196628 AXM196617:AXM196628 ANQ196617:ANQ196628 ADU196617:ADU196628 TY196617:TY196628 KC196617:KC196628 AG196617:AG196628 WWO131081:WWO131092 WMS131081:WMS131092 WCW131081:WCW131092 VTA131081:VTA131092 VJE131081:VJE131092 UZI131081:UZI131092 UPM131081:UPM131092 UFQ131081:UFQ131092 TVU131081:TVU131092 TLY131081:TLY131092 TCC131081:TCC131092 SSG131081:SSG131092 SIK131081:SIK131092 RYO131081:RYO131092 ROS131081:ROS131092 REW131081:REW131092 QVA131081:QVA131092 QLE131081:QLE131092 QBI131081:QBI131092 PRM131081:PRM131092 PHQ131081:PHQ131092 OXU131081:OXU131092 ONY131081:ONY131092 OEC131081:OEC131092 NUG131081:NUG131092 NKK131081:NKK131092 NAO131081:NAO131092 MQS131081:MQS131092 MGW131081:MGW131092 LXA131081:LXA131092 LNE131081:LNE131092 LDI131081:LDI131092 KTM131081:KTM131092 KJQ131081:KJQ131092 JZU131081:JZU131092 JPY131081:JPY131092 JGC131081:JGC131092 IWG131081:IWG131092 IMK131081:IMK131092 ICO131081:ICO131092 HSS131081:HSS131092 HIW131081:HIW131092 GZA131081:GZA131092 GPE131081:GPE131092 GFI131081:GFI131092 FVM131081:FVM131092 FLQ131081:FLQ131092 FBU131081:FBU131092 ERY131081:ERY131092 EIC131081:EIC131092 DYG131081:DYG131092 DOK131081:DOK131092 DEO131081:DEO131092 CUS131081:CUS131092 CKW131081:CKW131092 CBA131081:CBA131092 BRE131081:BRE131092 BHI131081:BHI131092 AXM131081:AXM131092 ANQ131081:ANQ131092 ADU131081:ADU131092 TY131081:TY131092 KC131081:KC131092 AG131081:AG131092 WWO65545:WWO65556 WMS65545:WMS65556 WCW65545:WCW65556 VTA65545:VTA65556 VJE65545:VJE65556 UZI65545:UZI65556 UPM65545:UPM65556 UFQ65545:UFQ65556 TVU65545:TVU65556 TLY65545:TLY65556 TCC65545:TCC65556 SSG65545:SSG65556 SIK65545:SIK65556 RYO65545:RYO65556 ROS65545:ROS65556 REW65545:REW65556 QVA65545:QVA65556 QLE65545:QLE65556 QBI65545:QBI65556 PRM65545:PRM65556 PHQ65545:PHQ65556 OXU65545:OXU65556 ONY65545:ONY65556 OEC65545:OEC65556 NUG65545:NUG65556 NKK65545:NKK65556 NAO65545:NAO65556 MQS65545:MQS65556 MGW65545:MGW65556 LXA65545:LXA65556 LNE65545:LNE65556 LDI65545:LDI65556 KTM65545:KTM65556 KJQ65545:KJQ65556 JZU65545:JZU65556 JPY65545:JPY65556 JGC65545:JGC65556 IWG65545:IWG65556 IMK65545:IMK65556 ICO65545:ICO65556 HSS65545:HSS65556 HIW65545:HIW65556 GZA65545:GZA65556 GPE65545:GPE65556 GFI65545:GFI65556 FVM65545:FVM65556 FLQ65545:FLQ65556 FBU65545:FBU65556 ERY65545:ERY65556 EIC65545:EIC65556 DYG65545:DYG65556 DOK65545:DOK65556 DEO65545:DEO65556 CUS65545:CUS65556 CKW65545:CKW65556 CBA65545:CBA65556 BRE65545:BRE65556 BHI65545:BHI65556 AXM65545:AXM65556 ANQ65545:ANQ65556 ADU65545:ADU65556 TY65545:TY65556 KC65545:KC65556 AG65545:AG65556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formula1>$G$491:$G$500</formula1>
    </dataValidation>
    <dataValidation type="list" allowBlank="1" showInputMessage="1" showErrorMessage="1" sqref="G20:G21 WVO983049:WVO983060 WLS983049:WLS983060 WBW983049:WBW983060 VSA983049:VSA983060 VIE983049:VIE983060 UYI983049:UYI983060 UOM983049:UOM983060 UEQ983049:UEQ983060 TUU983049:TUU983060 TKY983049:TKY983060 TBC983049:TBC983060 SRG983049:SRG983060 SHK983049:SHK983060 RXO983049:RXO983060 RNS983049:RNS983060 RDW983049:RDW983060 QUA983049:QUA983060 QKE983049:QKE983060 QAI983049:QAI983060 PQM983049:PQM983060 PGQ983049:PGQ983060 OWU983049:OWU983060 OMY983049:OMY983060 ODC983049:ODC983060 NTG983049:NTG983060 NJK983049:NJK983060 MZO983049:MZO983060 MPS983049:MPS983060 MFW983049:MFW983060 LWA983049:LWA983060 LME983049:LME983060 LCI983049:LCI983060 KSM983049:KSM983060 KIQ983049:KIQ983060 JYU983049:JYU983060 JOY983049:JOY983060 JFC983049:JFC983060 IVG983049:IVG983060 ILK983049:ILK983060 IBO983049:IBO983060 HRS983049:HRS983060 HHW983049:HHW983060 GYA983049:GYA983060 GOE983049:GOE983060 GEI983049:GEI983060 FUM983049:FUM983060 FKQ983049:FKQ983060 FAU983049:FAU983060 EQY983049:EQY983060 EHC983049:EHC983060 DXG983049:DXG983060 DNK983049:DNK983060 DDO983049:DDO983060 CTS983049:CTS983060 CJW983049:CJW983060 CAA983049:CAA983060 BQE983049:BQE983060 BGI983049:BGI983060 AWM983049:AWM983060 AMQ983049:AMQ983060 ACU983049:ACU983060 SY983049:SY983060 JC983049:JC983060 G983049:G983060 WVO917513:WVO917524 WLS917513:WLS917524 WBW917513:WBW917524 VSA917513:VSA917524 VIE917513:VIE917524 UYI917513:UYI917524 UOM917513:UOM917524 UEQ917513:UEQ917524 TUU917513:TUU917524 TKY917513:TKY917524 TBC917513:TBC917524 SRG917513:SRG917524 SHK917513:SHK917524 RXO917513:RXO917524 RNS917513:RNS917524 RDW917513:RDW917524 QUA917513:QUA917524 QKE917513:QKE917524 QAI917513:QAI917524 PQM917513:PQM917524 PGQ917513:PGQ917524 OWU917513:OWU917524 OMY917513:OMY917524 ODC917513:ODC917524 NTG917513:NTG917524 NJK917513:NJK917524 MZO917513:MZO917524 MPS917513:MPS917524 MFW917513:MFW917524 LWA917513:LWA917524 LME917513:LME917524 LCI917513:LCI917524 KSM917513:KSM917524 KIQ917513:KIQ917524 JYU917513:JYU917524 JOY917513:JOY917524 JFC917513:JFC917524 IVG917513:IVG917524 ILK917513:ILK917524 IBO917513:IBO917524 HRS917513:HRS917524 HHW917513:HHW917524 GYA917513:GYA917524 GOE917513:GOE917524 GEI917513:GEI917524 FUM917513:FUM917524 FKQ917513:FKQ917524 FAU917513:FAU917524 EQY917513:EQY917524 EHC917513:EHC917524 DXG917513:DXG917524 DNK917513:DNK917524 DDO917513:DDO917524 CTS917513:CTS917524 CJW917513:CJW917524 CAA917513:CAA917524 BQE917513:BQE917524 BGI917513:BGI917524 AWM917513:AWM917524 AMQ917513:AMQ917524 ACU917513:ACU917524 SY917513:SY917524 JC917513:JC917524 G917513:G917524 WVO851977:WVO851988 WLS851977:WLS851988 WBW851977:WBW851988 VSA851977:VSA851988 VIE851977:VIE851988 UYI851977:UYI851988 UOM851977:UOM851988 UEQ851977:UEQ851988 TUU851977:TUU851988 TKY851977:TKY851988 TBC851977:TBC851988 SRG851977:SRG851988 SHK851977:SHK851988 RXO851977:RXO851988 RNS851977:RNS851988 RDW851977:RDW851988 QUA851977:QUA851988 QKE851977:QKE851988 QAI851977:QAI851988 PQM851977:PQM851988 PGQ851977:PGQ851988 OWU851977:OWU851988 OMY851977:OMY851988 ODC851977:ODC851988 NTG851977:NTG851988 NJK851977:NJK851988 MZO851977:MZO851988 MPS851977:MPS851988 MFW851977:MFW851988 LWA851977:LWA851988 LME851977:LME851988 LCI851977:LCI851988 KSM851977:KSM851988 KIQ851977:KIQ851988 JYU851977:JYU851988 JOY851977:JOY851988 JFC851977:JFC851988 IVG851977:IVG851988 ILK851977:ILK851988 IBO851977:IBO851988 HRS851977:HRS851988 HHW851977:HHW851988 GYA851977:GYA851988 GOE851977:GOE851988 GEI851977:GEI851988 FUM851977:FUM851988 FKQ851977:FKQ851988 FAU851977:FAU851988 EQY851977:EQY851988 EHC851977:EHC851988 DXG851977:DXG851988 DNK851977:DNK851988 DDO851977:DDO851988 CTS851977:CTS851988 CJW851977:CJW851988 CAA851977:CAA851988 BQE851977:BQE851988 BGI851977:BGI851988 AWM851977:AWM851988 AMQ851977:AMQ851988 ACU851977:ACU851988 SY851977:SY851988 JC851977:JC851988 G851977:G851988 WVO786441:WVO786452 WLS786441:WLS786452 WBW786441:WBW786452 VSA786441:VSA786452 VIE786441:VIE786452 UYI786441:UYI786452 UOM786441:UOM786452 UEQ786441:UEQ786452 TUU786441:TUU786452 TKY786441:TKY786452 TBC786441:TBC786452 SRG786441:SRG786452 SHK786441:SHK786452 RXO786441:RXO786452 RNS786441:RNS786452 RDW786441:RDW786452 QUA786441:QUA786452 QKE786441:QKE786452 QAI786441:QAI786452 PQM786441:PQM786452 PGQ786441:PGQ786452 OWU786441:OWU786452 OMY786441:OMY786452 ODC786441:ODC786452 NTG786441:NTG786452 NJK786441:NJK786452 MZO786441:MZO786452 MPS786441:MPS786452 MFW786441:MFW786452 LWA786441:LWA786452 LME786441:LME786452 LCI786441:LCI786452 KSM786441:KSM786452 KIQ786441:KIQ786452 JYU786441:JYU786452 JOY786441:JOY786452 JFC786441:JFC786452 IVG786441:IVG786452 ILK786441:ILK786452 IBO786441:IBO786452 HRS786441:HRS786452 HHW786441:HHW786452 GYA786441:GYA786452 GOE786441:GOE786452 GEI786441:GEI786452 FUM786441:FUM786452 FKQ786441:FKQ786452 FAU786441:FAU786452 EQY786441:EQY786452 EHC786441:EHC786452 DXG786441:DXG786452 DNK786441:DNK786452 DDO786441:DDO786452 CTS786441:CTS786452 CJW786441:CJW786452 CAA786441:CAA786452 BQE786441:BQE786452 BGI786441:BGI786452 AWM786441:AWM786452 AMQ786441:AMQ786452 ACU786441:ACU786452 SY786441:SY786452 JC786441:JC786452 G786441:G786452 WVO720905:WVO720916 WLS720905:WLS720916 WBW720905:WBW720916 VSA720905:VSA720916 VIE720905:VIE720916 UYI720905:UYI720916 UOM720905:UOM720916 UEQ720905:UEQ720916 TUU720905:TUU720916 TKY720905:TKY720916 TBC720905:TBC720916 SRG720905:SRG720916 SHK720905:SHK720916 RXO720905:RXO720916 RNS720905:RNS720916 RDW720905:RDW720916 QUA720905:QUA720916 QKE720905:QKE720916 QAI720905:QAI720916 PQM720905:PQM720916 PGQ720905:PGQ720916 OWU720905:OWU720916 OMY720905:OMY720916 ODC720905:ODC720916 NTG720905:NTG720916 NJK720905:NJK720916 MZO720905:MZO720916 MPS720905:MPS720916 MFW720905:MFW720916 LWA720905:LWA720916 LME720905:LME720916 LCI720905:LCI720916 KSM720905:KSM720916 KIQ720905:KIQ720916 JYU720905:JYU720916 JOY720905:JOY720916 JFC720905:JFC720916 IVG720905:IVG720916 ILK720905:ILK720916 IBO720905:IBO720916 HRS720905:HRS720916 HHW720905:HHW720916 GYA720905:GYA720916 GOE720905:GOE720916 GEI720905:GEI720916 FUM720905:FUM720916 FKQ720905:FKQ720916 FAU720905:FAU720916 EQY720905:EQY720916 EHC720905:EHC720916 DXG720905:DXG720916 DNK720905:DNK720916 DDO720905:DDO720916 CTS720905:CTS720916 CJW720905:CJW720916 CAA720905:CAA720916 BQE720905:BQE720916 BGI720905:BGI720916 AWM720905:AWM720916 AMQ720905:AMQ720916 ACU720905:ACU720916 SY720905:SY720916 JC720905:JC720916 G720905:G720916 WVO655369:WVO655380 WLS655369:WLS655380 WBW655369:WBW655380 VSA655369:VSA655380 VIE655369:VIE655380 UYI655369:UYI655380 UOM655369:UOM655380 UEQ655369:UEQ655380 TUU655369:TUU655380 TKY655369:TKY655380 TBC655369:TBC655380 SRG655369:SRG655380 SHK655369:SHK655380 RXO655369:RXO655380 RNS655369:RNS655380 RDW655369:RDW655380 QUA655369:QUA655380 QKE655369:QKE655380 QAI655369:QAI655380 PQM655369:PQM655380 PGQ655369:PGQ655380 OWU655369:OWU655380 OMY655369:OMY655380 ODC655369:ODC655380 NTG655369:NTG655380 NJK655369:NJK655380 MZO655369:MZO655380 MPS655369:MPS655380 MFW655369:MFW655380 LWA655369:LWA655380 LME655369:LME655380 LCI655369:LCI655380 KSM655369:KSM655380 KIQ655369:KIQ655380 JYU655369:JYU655380 JOY655369:JOY655380 JFC655369:JFC655380 IVG655369:IVG655380 ILK655369:ILK655380 IBO655369:IBO655380 HRS655369:HRS655380 HHW655369:HHW655380 GYA655369:GYA655380 GOE655369:GOE655380 GEI655369:GEI655380 FUM655369:FUM655380 FKQ655369:FKQ655380 FAU655369:FAU655380 EQY655369:EQY655380 EHC655369:EHC655380 DXG655369:DXG655380 DNK655369:DNK655380 DDO655369:DDO655380 CTS655369:CTS655380 CJW655369:CJW655380 CAA655369:CAA655380 BQE655369:BQE655380 BGI655369:BGI655380 AWM655369:AWM655380 AMQ655369:AMQ655380 ACU655369:ACU655380 SY655369:SY655380 JC655369:JC655380 G655369:G655380 WVO589833:WVO589844 WLS589833:WLS589844 WBW589833:WBW589844 VSA589833:VSA589844 VIE589833:VIE589844 UYI589833:UYI589844 UOM589833:UOM589844 UEQ589833:UEQ589844 TUU589833:TUU589844 TKY589833:TKY589844 TBC589833:TBC589844 SRG589833:SRG589844 SHK589833:SHK589844 RXO589833:RXO589844 RNS589833:RNS589844 RDW589833:RDW589844 QUA589833:QUA589844 QKE589833:QKE589844 QAI589833:QAI589844 PQM589833:PQM589844 PGQ589833:PGQ589844 OWU589833:OWU589844 OMY589833:OMY589844 ODC589833:ODC589844 NTG589833:NTG589844 NJK589833:NJK589844 MZO589833:MZO589844 MPS589833:MPS589844 MFW589833:MFW589844 LWA589833:LWA589844 LME589833:LME589844 LCI589833:LCI589844 KSM589833:KSM589844 KIQ589833:KIQ589844 JYU589833:JYU589844 JOY589833:JOY589844 JFC589833:JFC589844 IVG589833:IVG589844 ILK589833:ILK589844 IBO589833:IBO589844 HRS589833:HRS589844 HHW589833:HHW589844 GYA589833:GYA589844 GOE589833:GOE589844 GEI589833:GEI589844 FUM589833:FUM589844 FKQ589833:FKQ589844 FAU589833:FAU589844 EQY589833:EQY589844 EHC589833:EHC589844 DXG589833:DXG589844 DNK589833:DNK589844 DDO589833:DDO589844 CTS589833:CTS589844 CJW589833:CJW589844 CAA589833:CAA589844 BQE589833:BQE589844 BGI589833:BGI589844 AWM589833:AWM589844 AMQ589833:AMQ589844 ACU589833:ACU589844 SY589833:SY589844 JC589833:JC589844 G589833:G589844 WVO524297:WVO524308 WLS524297:WLS524308 WBW524297:WBW524308 VSA524297:VSA524308 VIE524297:VIE524308 UYI524297:UYI524308 UOM524297:UOM524308 UEQ524297:UEQ524308 TUU524297:TUU524308 TKY524297:TKY524308 TBC524297:TBC524308 SRG524297:SRG524308 SHK524297:SHK524308 RXO524297:RXO524308 RNS524297:RNS524308 RDW524297:RDW524308 QUA524297:QUA524308 QKE524297:QKE524308 QAI524297:QAI524308 PQM524297:PQM524308 PGQ524297:PGQ524308 OWU524297:OWU524308 OMY524297:OMY524308 ODC524297:ODC524308 NTG524297:NTG524308 NJK524297:NJK524308 MZO524297:MZO524308 MPS524297:MPS524308 MFW524297:MFW524308 LWA524297:LWA524308 LME524297:LME524308 LCI524297:LCI524308 KSM524297:KSM524308 KIQ524297:KIQ524308 JYU524297:JYU524308 JOY524297:JOY524308 JFC524297:JFC524308 IVG524297:IVG524308 ILK524297:ILK524308 IBO524297:IBO524308 HRS524297:HRS524308 HHW524297:HHW524308 GYA524297:GYA524308 GOE524297:GOE524308 GEI524297:GEI524308 FUM524297:FUM524308 FKQ524297:FKQ524308 FAU524297:FAU524308 EQY524297:EQY524308 EHC524297:EHC524308 DXG524297:DXG524308 DNK524297:DNK524308 DDO524297:DDO524308 CTS524297:CTS524308 CJW524297:CJW524308 CAA524297:CAA524308 BQE524297:BQE524308 BGI524297:BGI524308 AWM524297:AWM524308 AMQ524297:AMQ524308 ACU524297:ACU524308 SY524297:SY524308 JC524297:JC524308 G524297:G524308 WVO458761:WVO458772 WLS458761:WLS458772 WBW458761:WBW458772 VSA458761:VSA458772 VIE458761:VIE458772 UYI458761:UYI458772 UOM458761:UOM458772 UEQ458761:UEQ458772 TUU458761:TUU458772 TKY458761:TKY458772 TBC458761:TBC458772 SRG458761:SRG458772 SHK458761:SHK458772 RXO458761:RXO458772 RNS458761:RNS458772 RDW458761:RDW458772 QUA458761:QUA458772 QKE458761:QKE458772 QAI458761:QAI458772 PQM458761:PQM458772 PGQ458761:PGQ458772 OWU458761:OWU458772 OMY458761:OMY458772 ODC458761:ODC458772 NTG458761:NTG458772 NJK458761:NJK458772 MZO458761:MZO458772 MPS458761:MPS458772 MFW458761:MFW458772 LWA458761:LWA458772 LME458761:LME458772 LCI458761:LCI458772 KSM458761:KSM458772 KIQ458761:KIQ458772 JYU458761:JYU458772 JOY458761:JOY458772 JFC458761:JFC458772 IVG458761:IVG458772 ILK458761:ILK458772 IBO458761:IBO458772 HRS458761:HRS458772 HHW458761:HHW458772 GYA458761:GYA458772 GOE458761:GOE458772 GEI458761:GEI458772 FUM458761:FUM458772 FKQ458761:FKQ458772 FAU458761:FAU458772 EQY458761:EQY458772 EHC458761:EHC458772 DXG458761:DXG458772 DNK458761:DNK458772 DDO458761:DDO458772 CTS458761:CTS458772 CJW458761:CJW458772 CAA458761:CAA458772 BQE458761:BQE458772 BGI458761:BGI458772 AWM458761:AWM458772 AMQ458761:AMQ458772 ACU458761:ACU458772 SY458761:SY458772 JC458761:JC458772 G458761:G458772 WVO393225:WVO393236 WLS393225:WLS393236 WBW393225:WBW393236 VSA393225:VSA393236 VIE393225:VIE393236 UYI393225:UYI393236 UOM393225:UOM393236 UEQ393225:UEQ393236 TUU393225:TUU393236 TKY393225:TKY393236 TBC393225:TBC393236 SRG393225:SRG393236 SHK393225:SHK393236 RXO393225:RXO393236 RNS393225:RNS393236 RDW393225:RDW393236 QUA393225:QUA393236 QKE393225:QKE393236 QAI393225:QAI393236 PQM393225:PQM393236 PGQ393225:PGQ393236 OWU393225:OWU393236 OMY393225:OMY393236 ODC393225:ODC393236 NTG393225:NTG393236 NJK393225:NJK393236 MZO393225:MZO393236 MPS393225:MPS393236 MFW393225:MFW393236 LWA393225:LWA393236 LME393225:LME393236 LCI393225:LCI393236 KSM393225:KSM393236 KIQ393225:KIQ393236 JYU393225:JYU393236 JOY393225:JOY393236 JFC393225:JFC393236 IVG393225:IVG393236 ILK393225:ILK393236 IBO393225:IBO393236 HRS393225:HRS393236 HHW393225:HHW393236 GYA393225:GYA393236 GOE393225:GOE393236 GEI393225:GEI393236 FUM393225:FUM393236 FKQ393225:FKQ393236 FAU393225:FAU393236 EQY393225:EQY393236 EHC393225:EHC393236 DXG393225:DXG393236 DNK393225:DNK393236 DDO393225:DDO393236 CTS393225:CTS393236 CJW393225:CJW393236 CAA393225:CAA393236 BQE393225:BQE393236 BGI393225:BGI393236 AWM393225:AWM393236 AMQ393225:AMQ393236 ACU393225:ACU393236 SY393225:SY393236 JC393225:JC393236 G393225:G393236 WVO327689:WVO327700 WLS327689:WLS327700 WBW327689:WBW327700 VSA327689:VSA327700 VIE327689:VIE327700 UYI327689:UYI327700 UOM327689:UOM327700 UEQ327689:UEQ327700 TUU327689:TUU327700 TKY327689:TKY327700 TBC327689:TBC327700 SRG327689:SRG327700 SHK327689:SHK327700 RXO327689:RXO327700 RNS327689:RNS327700 RDW327689:RDW327700 QUA327689:QUA327700 QKE327689:QKE327700 QAI327689:QAI327700 PQM327689:PQM327700 PGQ327689:PGQ327700 OWU327689:OWU327700 OMY327689:OMY327700 ODC327689:ODC327700 NTG327689:NTG327700 NJK327689:NJK327700 MZO327689:MZO327700 MPS327689:MPS327700 MFW327689:MFW327700 LWA327689:LWA327700 LME327689:LME327700 LCI327689:LCI327700 KSM327689:KSM327700 KIQ327689:KIQ327700 JYU327689:JYU327700 JOY327689:JOY327700 JFC327689:JFC327700 IVG327689:IVG327700 ILK327689:ILK327700 IBO327689:IBO327700 HRS327689:HRS327700 HHW327689:HHW327700 GYA327689:GYA327700 GOE327689:GOE327700 GEI327689:GEI327700 FUM327689:FUM327700 FKQ327689:FKQ327700 FAU327689:FAU327700 EQY327689:EQY327700 EHC327689:EHC327700 DXG327689:DXG327700 DNK327689:DNK327700 DDO327689:DDO327700 CTS327689:CTS327700 CJW327689:CJW327700 CAA327689:CAA327700 BQE327689:BQE327700 BGI327689:BGI327700 AWM327689:AWM327700 AMQ327689:AMQ327700 ACU327689:ACU327700 SY327689:SY327700 JC327689:JC327700 G327689:G327700 WVO262153:WVO262164 WLS262153:WLS262164 WBW262153:WBW262164 VSA262153:VSA262164 VIE262153:VIE262164 UYI262153:UYI262164 UOM262153:UOM262164 UEQ262153:UEQ262164 TUU262153:TUU262164 TKY262153:TKY262164 TBC262153:TBC262164 SRG262153:SRG262164 SHK262153:SHK262164 RXO262153:RXO262164 RNS262153:RNS262164 RDW262153:RDW262164 QUA262153:QUA262164 QKE262153:QKE262164 QAI262153:QAI262164 PQM262153:PQM262164 PGQ262153:PGQ262164 OWU262153:OWU262164 OMY262153:OMY262164 ODC262153:ODC262164 NTG262153:NTG262164 NJK262153:NJK262164 MZO262153:MZO262164 MPS262153:MPS262164 MFW262153:MFW262164 LWA262153:LWA262164 LME262153:LME262164 LCI262153:LCI262164 KSM262153:KSM262164 KIQ262153:KIQ262164 JYU262153:JYU262164 JOY262153:JOY262164 JFC262153:JFC262164 IVG262153:IVG262164 ILK262153:ILK262164 IBO262153:IBO262164 HRS262153:HRS262164 HHW262153:HHW262164 GYA262153:GYA262164 GOE262153:GOE262164 GEI262153:GEI262164 FUM262153:FUM262164 FKQ262153:FKQ262164 FAU262153:FAU262164 EQY262153:EQY262164 EHC262153:EHC262164 DXG262153:DXG262164 DNK262153:DNK262164 DDO262153:DDO262164 CTS262153:CTS262164 CJW262153:CJW262164 CAA262153:CAA262164 BQE262153:BQE262164 BGI262153:BGI262164 AWM262153:AWM262164 AMQ262153:AMQ262164 ACU262153:ACU262164 SY262153:SY262164 JC262153:JC262164 G262153:G262164 WVO196617:WVO196628 WLS196617:WLS196628 WBW196617:WBW196628 VSA196617:VSA196628 VIE196617:VIE196628 UYI196617:UYI196628 UOM196617:UOM196628 UEQ196617:UEQ196628 TUU196617:TUU196628 TKY196617:TKY196628 TBC196617:TBC196628 SRG196617:SRG196628 SHK196617:SHK196628 RXO196617:RXO196628 RNS196617:RNS196628 RDW196617:RDW196628 QUA196617:QUA196628 QKE196617:QKE196628 QAI196617:QAI196628 PQM196617:PQM196628 PGQ196617:PGQ196628 OWU196617:OWU196628 OMY196617:OMY196628 ODC196617:ODC196628 NTG196617:NTG196628 NJK196617:NJK196628 MZO196617:MZO196628 MPS196617:MPS196628 MFW196617:MFW196628 LWA196617:LWA196628 LME196617:LME196628 LCI196617:LCI196628 KSM196617:KSM196628 KIQ196617:KIQ196628 JYU196617:JYU196628 JOY196617:JOY196628 JFC196617:JFC196628 IVG196617:IVG196628 ILK196617:ILK196628 IBO196617:IBO196628 HRS196617:HRS196628 HHW196617:HHW196628 GYA196617:GYA196628 GOE196617:GOE196628 GEI196617:GEI196628 FUM196617:FUM196628 FKQ196617:FKQ196628 FAU196617:FAU196628 EQY196617:EQY196628 EHC196617:EHC196628 DXG196617:DXG196628 DNK196617:DNK196628 DDO196617:DDO196628 CTS196617:CTS196628 CJW196617:CJW196628 CAA196617:CAA196628 BQE196617:BQE196628 BGI196617:BGI196628 AWM196617:AWM196628 AMQ196617:AMQ196628 ACU196617:ACU196628 SY196617:SY196628 JC196617:JC196628 G196617:G196628 WVO131081:WVO131092 WLS131081:WLS131092 WBW131081:WBW131092 VSA131081:VSA131092 VIE131081:VIE131092 UYI131081:UYI131092 UOM131081:UOM131092 UEQ131081:UEQ131092 TUU131081:TUU131092 TKY131081:TKY131092 TBC131081:TBC131092 SRG131081:SRG131092 SHK131081:SHK131092 RXO131081:RXO131092 RNS131081:RNS131092 RDW131081:RDW131092 QUA131081:QUA131092 QKE131081:QKE131092 QAI131081:QAI131092 PQM131081:PQM131092 PGQ131081:PGQ131092 OWU131081:OWU131092 OMY131081:OMY131092 ODC131081:ODC131092 NTG131081:NTG131092 NJK131081:NJK131092 MZO131081:MZO131092 MPS131081:MPS131092 MFW131081:MFW131092 LWA131081:LWA131092 LME131081:LME131092 LCI131081:LCI131092 KSM131081:KSM131092 KIQ131081:KIQ131092 JYU131081:JYU131092 JOY131081:JOY131092 JFC131081:JFC131092 IVG131081:IVG131092 ILK131081:ILK131092 IBO131081:IBO131092 HRS131081:HRS131092 HHW131081:HHW131092 GYA131081:GYA131092 GOE131081:GOE131092 GEI131081:GEI131092 FUM131081:FUM131092 FKQ131081:FKQ131092 FAU131081:FAU131092 EQY131081:EQY131092 EHC131081:EHC131092 DXG131081:DXG131092 DNK131081:DNK131092 DDO131081:DDO131092 CTS131081:CTS131092 CJW131081:CJW131092 CAA131081:CAA131092 BQE131081:BQE131092 BGI131081:BGI131092 AWM131081:AWM131092 AMQ131081:AMQ131092 ACU131081:ACU131092 SY131081:SY131092 JC131081:JC131092 G131081:G131092 WVO65545:WVO65556 WLS65545:WLS65556 WBW65545:WBW65556 VSA65545:VSA65556 VIE65545:VIE65556 UYI65545:UYI65556 UOM65545:UOM65556 UEQ65545:UEQ65556 TUU65545:TUU65556 TKY65545:TKY65556 TBC65545:TBC65556 SRG65545:SRG65556 SHK65545:SHK65556 RXO65545:RXO65556 RNS65545:RNS65556 RDW65545:RDW65556 QUA65545:QUA65556 QKE65545:QKE65556 QAI65545:QAI65556 PQM65545:PQM65556 PGQ65545:PGQ65556 OWU65545:OWU65556 OMY65545:OMY65556 ODC65545:ODC65556 NTG65545:NTG65556 NJK65545:NJK65556 MZO65545:MZO65556 MPS65545:MPS65556 MFW65545:MFW65556 LWA65545:LWA65556 LME65545:LME65556 LCI65545:LCI65556 KSM65545:KSM65556 KIQ65545:KIQ65556 JYU65545:JYU65556 JOY65545:JOY65556 JFC65545:JFC65556 IVG65545:IVG65556 ILK65545:ILK65556 IBO65545:IBO65556 HRS65545:HRS65556 HHW65545:HHW65556 GYA65545:GYA65556 GOE65545:GOE65556 GEI65545:GEI65556 FUM65545:FUM65556 FKQ65545:FKQ65556 FAU65545:FAU65556 EQY65545:EQY65556 EHC65545:EHC65556 DXG65545:DXG65556 DNK65545:DNK65556 DDO65545:DDO65556 CTS65545:CTS65556 CJW65545:CJW65556 CAA65545:CAA65556 BQE65545:BQE65556 BGI65545:BGI65556 AWM65545:AWM65556 AMQ65545:AMQ65556 ACU65545:ACU65556 SY65545:SY65556 JC65545:JC65556 G65545:G65556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formula1>$F$491:$F$496</formula1>
    </dataValidation>
    <dataValidation type="list" allowBlank="1" showInputMessage="1" showErrorMessage="1" sqref="I20:I21 WVQ983049:WVQ983060 WLU983049:WLU983060 WBY983049:WBY983060 VSC983049:VSC983060 VIG983049:VIG983060 UYK983049:UYK983060 UOO983049:UOO983060 UES983049:UES983060 TUW983049:TUW983060 TLA983049:TLA983060 TBE983049:TBE983060 SRI983049:SRI983060 SHM983049:SHM983060 RXQ983049:RXQ983060 RNU983049:RNU983060 RDY983049:RDY983060 QUC983049:QUC983060 QKG983049:QKG983060 QAK983049:QAK983060 PQO983049:PQO983060 PGS983049:PGS983060 OWW983049:OWW983060 ONA983049:ONA983060 ODE983049:ODE983060 NTI983049:NTI983060 NJM983049:NJM983060 MZQ983049:MZQ983060 MPU983049:MPU983060 MFY983049:MFY983060 LWC983049:LWC983060 LMG983049:LMG983060 LCK983049:LCK983060 KSO983049:KSO983060 KIS983049:KIS983060 JYW983049:JYW983060 JPA983049:JPA983060 JFE983049:JFE983060 IVI983049:IVI983060 ILM983049:ILM983060 IBQ983049:IBQ983060 HRU983049:HRU983060 HHY983049:HHY983060 GYC983049:GYC983060 GOG983049:GOG983060 GEK983049:GEK983060 FUO983049:FUO983060 FKS983049:FKS983060 FAW983049:FAW983060 ERA983049:ERA983060 EHE983049:EHE983060 DXI983049:DXI983060 DNM983049:DNM983060 DDQ983049:DDQ983060 CTU983049:CTU983060 CJY983049:CJY983060 CAC983049:CAC983060 BQG983049:BQG983060 BGK983049:BGK983060 AWO983049:AWO983060 AMS983049:AMS983060 ACW983049:ACW983060 TA983049:TA983060 JE983049:JE983060 I983049:I983060 WVQ917513:WVQ917524 WLU917513:WLU917524 WBY917513:WBY917524 VSC917513:VSC917524 VIG917513:VIG917524 UYK917513:UYK917524 UOO917513:UOO917524 UES917513:UES917524 TUW917513:TUW917524 TLA917513:TLA917524 TBE917513:TBE917524 SRI917513:SRI917524 SHM917513:SHM917524 RXQ917513:RXQ917524 RNU917513:RNU917524 RDY917513:RDY917524 QUC917513:QUC917524 QKG917513:QKG917524 QAK917513:QAK917524 PQO917513:PQO917524 PGS917513:PGS917524 OWW917513:OWW917524 ONA917513:ONA917524 ODE917513:ODE917524 NTI917513:NTI917524 NJM917513:NJM917524 MZQ917513:MZQ917524 MPU917513:MPU917524 MFY917513:MFY917524 LWC917513:LWC917524 LMG917513:LMG917524 LCK917513:LCK917524 KSO917513:KSO917524 KIS917513:KIS917524 JYW917513:JYW917524 JPA917513:JPA917524 JFE917513:JFE917524 IVI917513:IVI917524 ILM917513:ILM917524 IBQ917513:IBQ917524 HRU917513:HRU917524 HHY917513:HHY917524 GYC917513:GYC917524 GOG917513:GOG917524 GEK917513:GEK917524 FUO917513:FUO917524 FKS917513:FKS917524 FAW917513:FAW917524 ERA917513:ERA917524 EHE917513:EHE917524 DXI917513:DXI917524 DNM917513:DNM917524 DDQ917513:DDQ917524 CTU917513:CTU917524 CJY917513:CJY917524 CAC917513:CAC917524 BQG917513:BQG917524 BGK917513:BGK917524 AWO917513:AWO917524 AMS917513:AMS917524 ACW917513:ACW917524 TA917513:TA917524 JE917513:JE917524 I917513:I917524 WVQ851977:WVQ851988 WLU851977:WLU851988 WBY851977:WBY851988 VSC851977:VSC851988 VIG851977:VIG851988 UYK851977:UYK851988 UOO851977:UOO851988 UES851977:UES851988 TUW851977:TUW851988 TLA851977:TLA851988 TBE851977:TBE851988 SRI851977:SRI851988 SHM851977:SHM851988 RXQ851977:RXQ851988 RNU851977:RNU851988 RDY851977:RDY851988 QUC851977:QUC851988 QKG851977:QKG851988 QAK851977:QAK851988 PQO851977:PQO851988 PGS851977:PGS851988 OWW851977:OWW851988 ONA851977:ONA851988 ODE851977:ODE851988 NTI851977:NTI851988 NJM851977:NJM851988 MZQ851977:MZQ851988 MPU851977:MPU851988 MFY851977:MFY851988 LWC851977:LWC851988 LMG851977:LMG851988 LCK851977:LCK851988 KSO851977:KSO851988 KIS851977:KIS851988 JYW851977:JYW851988 JPA851977:JPA851988 JFE851977:JFE851988 IVI851977:IVI851988 ILM851977:ILM851988 IBQ851977:IBQ851988 HRU851977:HRU851988 HHY851977:HHY851988 GYC851977:GYC851988 GOG851977:GOG851988 GEK851977:GEK851988 FUO851977:FUO851988 FKS851977:FKS851988 FAW851977:FAW851988 ERA851977:ERA851988 EHE851977:EHE851988 DXI851977:DXI851988 DNM851977:DNM851988 DDQ851977:DDQ851988 CTU851977:CTU851988 CJY851977:CJY851988 CAC851977:CAC851988 BQG851977:BQG851988 BGK851977:BGK851988 AWO851977:AWO851988 AMS851977:AMS851988 ACW851977:ACW851988 TA851977:TA851988 JE851977:JE851988 I851977:I851988 WVQ786441:WVQ786452 WLU786441:WLU786452 WBY786441:WBY786452 VSC786441:VSC786452 VIG786441:VIG786452 UYK786441:UYK786452 UOO786441:UOO786452 UES786441:UES786452 TUW786441:TUW786452 TLA786441:TLA786452 TBE786441:TBE786452 SRI786441:SRI786452 SHM786441:SHM786452 RXQ786441:RXQ786452 RNU786441:RNU786452 RDY786441:RDY786452 QUC786441:QUC786452 QKG786441:QKG786452 QAK786441:QAK786452 PQO786441:PQO786452 PGS786441:PGS786452 OWW786441:OWW786452 ONA786441:ONA786452 ODE786441:ODE786452 NTI786441:NTI786452 NJM786441:NJM786452 MZQ786441:MZQ786452 MPU786441:MPU786452 MFY786441:MFY786452 LWC786441:LWC786452 LMG786441:LMG786452 LCK786441:LCK786452 KSO786441:KSO786452 KIS786441:KIS786452 JYW786441:JYW786452 JPA786441:JPA786452 JFE786441:JFE786452 IVI786441:IVI786452 ILM786441:ILM786452 IBQ786441:IBQ786452 HRU786441:HRU786452 HHY786441:HHY786452 GYC786441:GYC786452 GOG786441:GOG786452 GEK786441:GEK786452 FUO786441:FUO786452 FKS786441:FKS786452 FAW786441:FAW786452 ERA786441:ERA786452 EHE786441:EHE786452 DXI786441:DXI786452 DNM786441:DNM786452 DDQ786441:DDQ786452 CTU786441:CTU786452 CJY786441:CJY786452 CAC786441:CAC786452 BQG786441:BQG786452 BGK786441:BGK786452 AWO786441:AWO786452 AMS786441:AMS786452 ACW786441:ACW786452 TA786441:TA786452 JE786441:JE786452 I786441:I786452 WVQ720905:WVQ720916 WLU720905:WLU720916 WBY720905:WBY720916 VSC720905:VSC720916 VIG720905:VIG720916 UYK720905:UYK720916 UOO720905:UOO720916 UES720905:UES720916 TUW720905:TUW720916 TLA720905:TLA720916 TBE720905:TBE720916 SRI720905:SRI720916 SHM720905:SHM720916 RXQ720905:RXQ720916 RNU720905:RNU720916 RDY720905:RDY720916 QUC720905:QUC720916 QKG720905:QKG720916 QAK720905:QAK720916 PQO720905:PQO720916 PGS720905:PGS720916 OWW720905:OWW720916 ONA720905:ONA720916 ODE720905:ODE720916 NTI720905:NTI720916 NJM720905:NJM720916 MZQ720905:MZQ720916 MPU720905:MPU720916 MFY720905:MFY720916 LWC720905:LWC720916 LMG720905:LMG720916 LCK720905:LCK720916 KSO720905:KSO720916 KIS720905:KIS720916 JYW720905:JYW720916 JPA720905:JPA720916 JFE720905:JFE720916 IVI720905:IVI720916 ILM720905:ILM720916 IBQ720905:IBQ720916 HRU720905:HRU720916 HHY720905:HHY720916 GYC720905:GYC720916 GOG720905:GOG720916 GEK720905:GEK720916 FUO720905:FUO720916 FKS720905:FKS720916 FAW720905:FAW720916 ERA720905:ERA720916 EHE720905:EHE720916 DXI720905:DXI720916 DNM720905:DNM720916 DDQ720905:DDQ720916 CTU720905:CTU720916 CJY720905:CJY720916 CAC720905:CAC720916 BQG720905:BQG720916 BGK720905:BGK720916 AWO720905:AWO720916 AMS720905:AMS720916 ACW720905:ACW720916 TA720905:TA720916 JE720905:JE720916 I720905:I720916 WVQ655369:WVQ655380 WLU655369:WLU655380 WBY655369:WBY655380 VSC655369:VSC655380 VIG655369:VIG655380 UYK655369:UYK655380 UOO655369:UOO655380 UES655369:UES655380 TUW655369:TUW655380 TLA655369:TLA655380 TBE655369:TBE655380 SRI655369:SRI655380 SHM655369:SHM655380 RXQ655369:RXQ655380 RNU655369:RNU655380 RDY655369:RDY655380 QUC655369:QUC655380 QKG655369:QKG655380 QAK655369:QAK655380 PQO655369:PQO655380 PGS655369:PGS655380 OWW655369:OWW655380 ONA655369:ONA655380 ODE655369:ODE655380 NTI655369:NTI655380 NJM655369:NJM655380 MZQ655369:MZQ655380 MPU655369:MPU655380 MFY655369:MFY655380 LWC655369:LWC655380 LMG655369:LMG655380 LCK655369:LCK655380 KSO655369:KSO655380 KIS655369:KIS655380 JYW655369:JYW655380 JPA655369:JPA655380 JFE655369:JFE655380 IVI655369:IVI655380 ILM655369:ILM655380 IBQ655369:IBQ655380 HRU655369:HRU655380 HHY655369:HHY655380 GYC655369:GYC655380 GOG655369:GOG655380 GEK655369:GEK655380 FUO655369:FUO655380 FKS655369:FKS655380 FAW655369:FAW655380 ERA655369:ERA655380 EHE655369:EHE655380 DXI655369:DXI655380 DNM655369:DNM655380 DDQ655369:DDQ655380 CTU655369:CTU655380 CJY655369:CJY655380 CAC655369:CAC655380 BQG655369:BQG655380 BGK655369:BGK655380 AWO655369:AWO655380 AMS655369:AMS655380 ACW655369:ACW655380 TA655369:TA655380 JE655369:JE655380 I655369:I655380 WVQ589833:WVQ589844 WLU589833:WLU589844 WBY589833:WBY589844 VSC589833:VSC589844 VIG589833:VIG589844 UYK589833:UYK589844 UOO589833:UOO589844 UES589833:UES589844 TUW589833:TUW589844 TLA589833:TLA589844 TBE589833:TBE589844 SRI589833:SRI589844 SHM589833:SHM589844 RXQ589833:RXQ589844 RNU589833:RNU589844 RDY589833:RDY589844 QUC589833:QUC589844 QKG589833:QKG589844 QAK589833:QAK589844 PQO589833:PQO589844 PGS589833:PGS589844 OWW589833:OWW589844 ONA589833:ONA589844 ODE589833:ODE589844 NTI589833:NTI589844 NJM589833:NJM589844 MZQ589833:MZQ589844 MPU589833:MPU589844 MFY589833:MFY589844 LWC589833:LWC589844 LMG589833:LMG589844 LCK589833:LCK589844 KSO589833:KSO589844 KIS589833:KIS589844 JYW589833:JYW589844 JPA589833:JPA589844 JFE589833:JFE589844 IVI589833:IVI589844 ILM589833:ILM589844 IBQ589833:IBQ589844 HRU589833:HRU589844 HHY589833:HHY589844 GYC589833:GYC589844 GOG589833:GOG589844 GEK589833:GEK589844 FUO589833:FUO589844 FKS589833:FKS589844 FAW589833:FAW589844 ERA589833:ERA589844 EHE589833:EHE589844 DXI589833:DXI589844 DNM589833:DNM589844 DDQ589833:DDQ589844 CTU589833:CTU589844 CJY589833:CJY589844 CAC589833:CAC589844 BQG589833:BQG589844 BGK589833:BGK589844 AWO589833:AWO589844 AMS589833:AMS589844 ACW589833:ACW589844 TA589833:TA589844 JE589833:JE589844 I589833:I589844 WVQ524297:WVQ524308 WLU524297:WLU524308 WBY524297:WBY524308 VSC524297:VSC524308 VIG524297:VIG524308 UYK524297:UYK524308 UOO524297:UOO524308 UES524297:UES524308 TUW524297:TUW524308 TLA524297:TLA524308 TBE524297:TBE524308 SRI524297:SRI524308 SHM524297:SHM524308 RXQ524297:RXQ524308 RNU524297:RNU524308 RDY524297:RDY524308 QUC524297:QUC524308 QKG524297:QKG524308 QAK524297:QAK524308 PQO524297:PQO524308 PGS524297:PGS524308 OWW524297:OWW524308 ONA524297:ONA524308 ODE524297:ODE524308 NTI524297:NTI524308 NJM524297:NJM524308 MZQ524297:MZQ524308 MPU524297:MPU524308 MFY524297:MFY524308 LWC524297:LWC524308 LMG524297:LMG524308 LCK524297:LCK524308 KSO524297:KSO524308 KIS524297:KIS524308 JYW524297:JYW524308 JPA524297:JPA524308 JFE524297:JFE524308 IVI524297:IVI524308 ILM524297:ILM524308 IBQ524297:IBQ524308 HRU524297:HRU524308 HHY524297:HHY524308 GYC524297:GYC524308 GOG524297:GOG524308 GEK524297:GEK524308 FUO524297:FUO524308 FKS524297:FKS524308 FAW524297:FAW524308 ERA524297:ERA524308 EHE524297:EHE524308 DXI524297:DXI524308 DNM524297:DNM524308 DDQ524297:DDQ524308 CTU524297:CTU524308 CJY524297:CJY524308 CAC524297:CAC524308 BQG524297:BQG524308 BGK524297:BGK524308 AWO524297:AWO524308 AMS524297:AMS524308 ACW524297:ACW524308 TA524297:TA524308 JE524297:JE524308 I524297:I524308 WVQ458761:WVQ458772 WLU458761:WLU458772 WBY458761:WBY458772 VSC458761:VSC458772 VIG458761:VIG458772 UYK458761:UYK458772 UOO458761:UOO458772 UES458761:UES458772 TUW458761:TUW458772 TLA458761:TLA458772 TBE458761:TBE458772 SRI458761:SRI458772 SHM458761:SHM458772 RXQ458761:RXQ458772 RNU458761:RNU458772 RDY458761:RDY458772 QUC458761:QUC458772 QKG458761:QKG458772 QAK458761:QAK458772 PQO458761:PQO458772 PGS458761:PGS458772 OWW458761:OWW458772 ONA458761:ONA458772 ODE458761:ODE458772 NTI458761:NTI458772 NJM458761:NJM458772 MZQ458761:MZQ458772 MPU458761:MPU458772 MFY458761:MFY458772 LWC458761:LWC458772 LMG458761:LMG458772 LCK458761:LCK458772 KSO458761:KSO458772 KIS458761:KIS458772 JYW458761:JYW458772 JPA458761:JPA458772 JFE458761:JFE458772 IVI458761:IVI458772 ILM458761:ILM458772 IBQ458761:IBQ458772 HRU458761:HRU458772 HHY458761:HHY458772 GYC458761:GYC458772 GOG458761:GOG458772 GEK458761:GEK458772 FUO458761:FUO458772 FKS458761:FKS458772 FAW458761:FAW458772 ERA458761:ERA458772 EHE458761:EHE458772 DXI458761:DXI458772 DNM458761:DNM458772 DDQ458761:DDQ458772 CTU458761:CTU458772 CJY458761:CJY458772 CAC458761:CAC458772 BQG458761:BQG458772 BGK458761:BGK458772 AWO458761:AWO458772 AMS458761:AMS458772 ACW458761:ACW458772 TA458761:TA458772 JE458761:JE458772 I458761:I458772 WVQ393225:WVQ393236 WLU393225:WLU393236 WBY393225:WBY393236 VSC393225:VSC393236 VIG393225:VIG393236 UYK393225:UYK393236 UOO393225:UOO393236 UES393225:UES393236 TUW393225:TUW393236 TLA393225:TLA393236 TBE393225:TBE393236 SRI393225:SRI393236 SHM393225:SHM393236 RXQ393225:RXQ393236 RNU393225:RNU393236 RDY393225:RDY393236 QUC393225:QUC393236 QKG393225:QKG393236 QAK393225:QAK393236 PQO393225:PQO393236 PGS393225:PGS393236 OWW393225:OWW393236 ONA393225:ONA393236 ODE393225:ODE393236 NTI393225:NTI393236 NJM393225:NJM393236 MZQ393225:MZQ393236 MPU393225:MPU393236 MFY393225:MFY393236 LWC393225:LWC393236 LMG393225:LMG393236 LCK393225:LCK393236 KSO393225:KSO393236 KIS393225:KIS393236 JYW393225:JYW393236 JPA393225:JPA393236 JFE393225:JFE393236 IVI393225:IVI393236 ILM393225:ILM393236 IBQ393225:IBQ393236 HRU393225:HRU393236 HHY393225:HHY393236 GYC393225:GYC393236 GOG393225:GOG393236 GEK393225:GEK393236 FUO393225:FUO393236 FKS393225:FKS393236 FAW393225:FAW393236 ERA393225:ERA393236 EHE393225:EHE393236 DXI393225:DXI393236 DNM393225:DNM393236 DDQ393225:DDQ393236 CTU393225:CTU393236 CJY393225:CJY393236 CAC393225:CAC393236 BQG393225:BQG393236 BGK393225:BGK393236 AWO393225:AWO393236 AMS393225:AMS393236 ACW393225:ACW393236 TA393225:TA393236 JE393225:JE393236 I393225:I393236 WVQ327689:WVQ327700 WLU327689:WLU327700 WBY327689:WBY327700 VSC327689:VSC327700 VIG327689:VIG327700 UYK327689:UYK327700 UOO327689:UOO327700 UES327689:UES327700 TUW327689:TUW327700 TLA327689:TLA327700 TBE327689:TBE327700 SRI327689:SRI327700 SHM327689:SHM327700 RXQ327689:RXQ327700 RNU327689:RNU327700 RDY327689:RDY327700 QUC327689:QUC327700 QKG327689:QKG327700 QAK327689:QAK327700 PQO327689:PQO327700 PGS327689:PGS327700 OWW327689:OWW327700 ONA327689:ONA327700 ODE327689:ODE327700 NTI327689:NTI327700 NJM327689:NJM327700 MZQ327689:MZQ327700 MPU327689:MPU327700 MFY327689:MFY327700 LWC327689:LWC327700 LMG327689:LMG327700 LCK327689:LCK327700 KSO327689:KSO327700 KIS327689:KIS327700 JYW327689:JYW327700 JPA327689:JPA327700 JFE327689:JFE327700 IVI327689:IVI327700 ILM327689:ILM327700 IBQ327689:IBQ327700 HRU327689:HRU327700 HHY327689:HHY327700 GYC327689:GYC327700 GOG327689:GOG327700 GEK327689:GEK327700 FUO327689:FUO327700 FKS327689:FKS327700 FAW327689:FAW327700 ERA327689:ERA327700 EHE327689:EHE327700 DXI327689:DXI327700 DNM327689:DNM327700 DDQ327689:DDQ327700 CTU327689:CTU327700 CJY327689:CJY327700 CAC327689:CAC327700 BQG327689:BQG327700 BGK327689:BGK327700 AWO327689:AWO327700 AMS327689:AMS327700 ACW327689:ACW327700 TA327689:TA327700 JE327689:JE327700 I327689:I327700 WVQ262153:WVQ262164 WLU262153:WLU262164 WBY262153:WBY262164 VSC262153:VSC262164 VIG262153:VIG262164 UYK262153:UYK262164 UOO262153:UOO262164 UES262153:UES262164 TUW262153:TUW262164 TLA262153:TLA262164 TBE262153:TBE262164 SRI262153:SRI262164 SHM262153:SHM262164 RXQ262153:RXQ262164 RNU262153:RNU262164 RDY262153:RDY262164 QUC262153:QUC262164 QKG262153:QKG262164 QAK262153:QAK262164 PQO262153:PQO262164 PGS262153:PGS262164 OWW262153:OWW262164 ONA262153:ONA262164 ODE262153:ODE262164 NTI262153:NTI262164 NJM262153:NJM262164 MZQ262153:MZQ262164 MPU262153:MPU262164 MFY262153:MFY262164 LWC262153:LWC262164 LMG262153:LMG262164 LCK262153:LCK262164 KSO262153:KSO262164 KIS262153:KIS262164 JYW262153:JYW262164 JPA262153:JPA262164 JFE262153:JFE262164 IVI262153:IVI262164 ILM262153:ILM262164 IBQ262153:IBQ262164 HRU262153:HRU262164 HHY262153:HHY262164 GYC262153:GYC262164 GOG262153:GOG262164 GEK262153:GEK262164 FUO262153:FUO262164 FKS262153:FKS262164 FAW262153:FAW262164 ERA262153:ERA262164 EHE262153:EHE262164 DXI262153:DXI262164 DNM262153:DNM262164 DDQ262153:DDQ262164 CTU262153:CTU262164 CJY262153:CJY262164 CAC262153:CAC262164 BQG262153:BQG262164 BGK262153:BGK262164 AWO262153:AWO262164 AMS262153:AMS262164 ACW262153:ACW262164 TA262153:TA262164 JE262153:JE262164 I262153:I262164 WVQ196617:WVQ196628 WLU196617:WLU196628 WBY196617:WBY196628 VSC196617:VSC196628 VIG196617:VIG196628 UYK196617:UYK196628 UOO196617:UOO196628 UES196617:UES196628 TUW196617:TUW196628 TLA196617:TLA196628 TBE196617:TBE196628 SRI196617:SRI196628 SHM196617:SHM196628 RXQ196617:RXQ196628 RNU196617:RNU196628 RDY196617:RDY196628 QUC196617:QUC196628 QKG196617:QKG196628 QAK196617:QAK196628 PQO196617:PQO196628 PGS196617:PGS196628 OWW196617:OWW196628 ONA196617:ONA196628 ODE196617:ODE196628 NTI196617:NTI196628 NJM196617:NJM196628 MZQ196617:MZQ196628 MPU196617:MPU196628 MFY196617:MFY196628 LWC196617:LWC196628 LMG196617:LMG196628 LCK196617:LCK196628 KSO196617:KSO196628 KIS196617:KIS196628 JYW196617:JYW196628 JPA196617:JPA196628 JFE196617:JFE196628 IVI196617:IVI196628 ILM196617:ILM196628 IBQ196617:IBQ196628 HRU196617:HRU196628 HHY196617:HHY196628 GYC196617:GYC196628 GOG196617:GOG196628 GEK196617:GEK196628 FUO196617:FUO196628 FKS196617:FKS196628 FAW196617:FAW196628 ERA196617:ERA196628 EHE196617:EHE196628 DXI196617:DXI196628 DNM196617:DNM196628 DDQ196617:DDQ196628 CTU196617:CTU196628 CJY196617:CJY196628 CAC196617:CAC196628 BQG196617:BQG196628 BGK196617:BGK196628 AWO196617:AWO196628 AMS196617:AMS196628 ACW196617:ACW196628 TA196617:TA196628 JE196617:JE196628 I196617:I196628 WVQ131081:WVQ131092 WLU131081:WLU131092 WBY131081:WBY131092 VSC131081:VSC131092 VIG131081:VIG131092 UYK131081:UYK131092 UOO131081:UOO131092 UES131081:UES131092 TUW131081:TUW131092 TLA131081:TLA131092 TBE131081:TBE131092 SRI131081:SRI131092 SHM131081:SHM131092 RXQ131081:RXQ131092 RNU131081:RNU131092 RDY131081:RDY131092 QUC131081:QUC131092 QKG131081:QKG131092 QAK131081:QAK131092 PQO131081:PQO131092 PGS131081:PGS131092 OWW131081:OWW131092 ONA131081:ONA131092 ODE131081:ODE131092 NTI131081:NTI131092 NJM131081:NJM131092 MZQ131081:MZQ131092 MPU131081:MPU131092 MFY131081:MFY131092 LWC131081:LWC131092 LMG131081:LMG131092 LCK131081:LCK131092 KSO131081:KSO131092 KIS131081:KIS131092 JYW131081:JYW131092 JPA131081:JPA131092 JFE131081:JFE131092 IVI131081:IVI131092 ILM131081:ILM131092 IBQ131081:IBQ131092 HRU131081:HRU131092 HHY131081:HHY131092 GYC131081:GYC131092 GOG131081:GOG131092 GEK131081:GEK131092 FUO131081:FUO131092 FKS131081:FKS131092 FAW131081:FAW131092 ERA131081:ERA131092 EHE131081:EHE131092 DXI131081:DXI131092 DNM131081:DNM131092 DDQ131081:DDQ131092 CTU131081:CTU131092 CJY131081:CJY131092 CAC131081:CAC131092 BQG131081:BQG131092 BGK131081:BGK131092 AWO131081:AWO131092 AMS131081:AMS131092 ACW131081:ACW131092 TA131081:TA131092 JE131081:JE131092 I131081:I131092 WVQ65545:WVQ65556 WLU65545:WLU65556 WBY65545:WBY65556 VSC65545:VSC65556 VIG65545:VIG65556 UYK65545:UYK65556 UOO65545:UOO65556 UES65545:UES65556 TUW65545:TUW65556 TLA65545:TLA65556 TBE65545:TBE65556 SRI65545:SRI65556 SHM65545:SHM65556 RXQ65545:RXQ65556 RNU65545:RNU65556 RDY65545:RDY65556 QUC65545:QUC65556 QKG65545:QKG65556 QAK65545:QAK65556 PQO65545:PQO65556 PGS65545:PGS65556 OWW65545:OWW65556 ONA65545:ONA65556 ODE65545:ODE65556 NTI65545:NTI65556 NJM65545:NJM65556 MZQ65545:MZQ65556 MPU65545:MPU65556 MFY65545:MFY65556 LWC65545:LWC65556 LMG65545:LMG65556 LCK65545:LCK65556 KSO65545:KSO65556 KIS65545:KIS65556 JYW65545:JYW65556 JPA65545:JPA65556 JFE65545:JFE65556 IVI65545:IVI65556 ILM65545:ILM65556 IBQ65545:IBQ65556 HRU65545:HRU65556 HHY65545:HHY65556 GYC65545:GYC65556 GOG65545:GOG65556 GEK65545:GEK65556 FUO65545:FUO65556 FKS65545:FKS65556 FAW65545:FAW65556 ERA65545:ERA65556 EHE65545:EHE65556 DXI65545:DXI65556 DNM65545:DNM65556 DDQ65545:DDQ65556 CTU65545:CTU65556 CJY65545:CJY65556 CAC65545:CAC65556 BQG65545:BQG65556 BGK65545:BGK65556 AWO65545:AWO65556 AMS65545:AMS65556 ACW65545:ACW65556 TA65545:TA65556 JE65545:JE65556 I65545:I65556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formula1>$E$37:$E$41</formula1>
    </dataValidation>
    <dataValidation type="list" allowBlank="1" showInputMessage="1" showErrorMessage="1" sqref="D65538 WVL983040:WVO983040 WLP983040:WLS983040 WBT983040:WBW983040 VRX983040:VSA983040 VIB983040:VIE983040 UYF983040:UYI983040 UOJ983040:UOM983040 UEN983040:UEQ983040 TUR983040:TUU983040 TKV983040:TKY983040 TAZ983040:TBC983040 SRD983040:SRG983040 SHH983040:SHK983040 RXL983040:RXO983040 RNP983040:RNS983040 RDT983040:RDW983040 QTX983040:QUA983040 QKB983040:QKE983040 QAF983040:QAI983040 PQJ983040:PQM983040 PGN983040:PGQ983040 OWR983040:OWU983040 OMV983040:OMY983040 OCZ983040:ODC983040 NTD983040:NTG983040 NJH983040:NJK983040 MZL983040:MZO983040 MPP983040:MPS983040 MFT983040:MFW983040 LVX983040:LWA983040 LMB983040:LME983040 LCF983040:LCI983040 KSJ983040:KSM983040 KIN983040:KIQ983040 JYR983040:JYU983040 JOV983040:JOY983040 JEZ983040:JFC983040 IVD983040:IVG983040 ILH983040:ILK983040 IBL983040:IBO983040 HRP983040:HRS983040 HHT983040:HHW983040 GXX983040:GYA983040 GOB983040:GOE983040 GEF983040:GEI983040 FUJ983040:FUM983040 FKN983040:FKQ983040 FAR983040:FAU983040 EQV983040:EQY983040 EGZ983040:EHC983040 DXD983040:DXG983040 DNH983040:DNK983040 DDL983040:DDO983040 CTP983040:CTS983040 CJT983040:CJW983040 BZX983040:CAA983040 BQB983040:BQE983040 BGF983040:BGI983040 AWJ983040:AWM983040 AMN983040:AMQ983040 ACR983040:ACU983040 SV983040:SY983040 IZ983040:JC983040 E983040:G983040 D983042 WVL917504:WVO917504 WLP917504:WLS917504 WBT917504:WBW917504 VRX917504:VSA917504 VIB917504:VIE917504 UYF917504:UYI917504 UOJ917504:UOM917504 UEN917504:UEQ917504 TUR917504:TUU917504 TKV917504:TKY917504 TAZ917504:TBC917504 SRD917504:SRG917504 SHH917504:SHK917504 RXL917504:RXO917504 RNP917504:RNS917504 RDT917504:RDW917504 QTX917504:QUA917504 QKB917504:QKE917504 QAF917504:QAI917504 PQJ917504:PQM917504 PGN917504:PGQ917504 OWR917504:OWU917504 OMV917504:OMY917504 OCZ917504:ODC917504 NTD917504:NTG917504 NJH917504:NJK917504 MZL917504:MZO917504 MPP917504:MPS917504 MFT917504:MFW917504 LVX917504:LWA917504 LMB917504:LME917504 LCF917504:LCI917504 KSJ917504:KSM917504 KIN917504:KIQ917504 JYR917504:JYU917504 JOV917504:JOY917504 JEZ917504:JFC917504 IVD917504:IVG917504 ILH917504:ILK917504 IBL917504:IBO917504 HRP917504:HRS917504 HHT917504:HHW917504 GXX917504:GYA917504 GOB917504:GOE917504 GEF917504:GEI917504 FUJ917504:FUM917504 FKN917504:FKQ917504 FAR917504:FAU917504 EQV917504:EQY917504 EGZ917504:EHC917504 DXD917504:DXG917504 DNH917504:DNK917504 DDL917504:DDO917504 CTP917504:CTS917504 CJT917504:CJW917504 BZX917504:CAA917504 BQB917504:BQE917504 BGF917504:BGI917504 AWJ917504:AWM917504 AMN917504:AMQ917504 ACR917504:ACU917504 SV917504:SY917504 IZ917504:JC917504 E917504:G917504 D917506 WVL851968:WVO851968 WLP851968:WLS851968 WBT851968:WBW851968 VRX851968:VSA851968 VIB851968:VIE851968 UYF851968:UYI851968 UOJ851968:UOM851968 UEN851968:UEQ851968 TUR851968:TUU851968 TKV851968:TKY851968 TAZ851968:TBC851968 SRD851968:SRG851968 SHH851968:SHK851968 RXL851968:RXO851968 RNP851968:RNS851968 RDT851968:RDW851968 QTX851968:QUA851968 QKB851968:QKE851968 QAF851968:QAI851968 PQJ851968:PQM851968 PGN851968:PGQ851968 OWR851968:OWU851968 OMV851968:OMY851968 OCZ851968:ODC851968 NTD851968:NTG851968 NJH851968:NJK851968 MZL851968:MZO851968 MPP851968:MPS851968 MFT851968:MFW851968 LVX851968:LWA851968 LMB851968:LME851968 LCF851968:LCI851968 KSJ851968:KSM851968 KIN851968:KIQ851968 JYR851968:JYU851968 JOV851968:JOY851968 JEZ851968:JFC851968 IVD851968:IVG851968 ILH851968:ILK851968 IBL851968:IBO851968 HRP851968:HRS851968 HHT851968:HHW851968 GXX851968:GYA851968 GOB851968:GOE851968 GEF851968:GEI851968 FUJ851968:FUM851968 FKN851968:FKQ851968 FAR851968:FAU851968 EQV851968:EQY851968 EGZ851968:EHC851968 DXD851968:DXG851968 DNH851968:DNK851968 DDL851968:DDO851968 CTP851968:CTS851968 CJT851968:CJW851968 BZX851968:CAA851968 BQB851968:BQE851968 BGF851968:BGI851968 AWJ851968:AWM851968 AMN851968:AMQ851968 ACR851968:ACU851968 SV851968:SY851968 IZ851968:JC851968 E851968:G851968 D851970 WVL786432:WVO786432 WLP786432:WLS786432 WBT786432:WBW786432 VRX786432:VSA786432 VIB786432:VIE786432 UYF786432:UYI786432 UOJ786432:UOM786432 UEN786432:UEQ786432 TUR786432:TUU786432 TKV786432:TKY786432 TAZ786432:TBC786432 SRD786432:SRG786432 SHH786432:SHK786432 RXL786432:RXO786432 RNP786432:RNS786432 RDT786432:RDW786432 QTX786432:QUA786432 QKB786432:QKE786432 QAF786432:QAI786432 PQJ786432:PQM786432 PGN786432:PGQ786432 OWR786432:OWU786432 OMV786432:OMY786432 OCZ786432:ODC786432 NTD786432:NTG786432 NJH786432:NJK786432 MZL786432:MZO786432 MPP786432:MPS786432 MFT786432:MFW786432 LVX786432:LWA786432 LMB786432:LME786432 LCF786432:LCI786432 KSJ786432:KSM786432 KIN786432:KIQ786432 JYR786432:JYU786432 JOV786432:JOY786432 JEZ786432:JFC786432 IVD786432:IVG786432 ILH786432:ILK786432 IBL786432:IBO786432 HRP786432:HRS786432 HHT786432:HHW786432 GXX786432:GYA786432 GOB786432:GOE786432 GEF786432:GEI786432 FUJ786432:FUM786432 FKN786432:FKQ786432 FAR786432:FAU786432 EQV786432:EQY786432 EGZ786432:EHC786432 DXD786432:DXG786432 DNH786432:DNK786432 DDL786432:DDO786432 CTP786432:CTS786432 CJT786432:CJW786432 BZX786432:CAA786432 BQB786432:BQE786432 BGF786432:BGI786432 AWJ786432:AWM786432 AMN786432:AMQ786432 ACR786432:ACU786432 SV786432:SY786432 IZ786432:JC786432 E786432:G786432 D786434 WVL720896:WVO720896 WLP720896:WLS720896 WBT720896:WBW720896 VRX720896:VSA720896 VIB720896:VIE720896 UYF720896:UYI720896 UOJ720896:UOM720896 UEN720896:UEQ720896 TUR720896:TUU720896 TKV720896:TKY720896 TAZ720896:TBC720896 SRD720896:SRG720896 SHH720896:SHK720896 RXL720896:RXO720896 RNP720896:RNS720896 RDT720896:RDW720896 QTX720896:QUA720896 QKB720896:QKE720896 QAF720896:QAI720896 PQJ720896:PQM720896 PGN720896:PGQ720896 OWR720896:OWU720896 OMV720896:OMY720896 OCZ720896:ODC720896 NTD720896:NTG720896 NJH720896:NJK720896 MZL720896:MZO720896 MPP720896:MPS720896 MFT720896:MFW720896 LVX720896:LWA720896 LMB720896:LME720896 LCF720896:LCI720896 KSJ720896:KSM720896 KIN720896:KIQ720896 JYR720896:JYU720896 JOV720896:JOY720896 JEZ720896:JFC720896 IVD720896:IVG720896 ILH720896:ILK720896 IBL720896:IBO720896 HRP720896:HRS720896 HHT720896:HHW720896 GXX720896:GYA720896 GOB720896:GOE720896 GEF720896:GEI720896 FUJ720896:FUM720896 FKN720896:FKQ720896 FAR720896:FAU720896 EQV720896:EQY720896 EGZ720896:EHC720896 DXD720896:DXG720896 DNH720896:DNK720896 DDL720896:DDO720896 CTP720896:CTS720896 CJT720896:CJW720896 BZX720896:CAA720896 BQB720896:BQE720896 BGF720896:BGI720896 AWJ720896:AWM720896 AMN720896:AMQ720896 ACR720896:ACU720896 SV720896:SY720896 IZ720896:JC720896 E720896:G720896 D720898 WVL655360:WVO655360 WLP655360:WLS655360 WBT655360:WBW655360 VRX655360:VSA655360 VIB655360:VIE655360 UYF655360:UYI655360 UOJ655360:UOM655360 UEN655360:UEQ655360 TUR655360:TUU655360 TKV655360:TKY655360 TAZ655360:TBC655360 SRD655360:SRG655360 SHH655360:SHK655360 RXL655360:RXO655360 RNP655360:RNS655360 RDT655360:RDW655360 QTX655360:QUA655360 QKB655360:QKE655360 QAF655360:QAI655360 PQJ655360:PQM655360 PGN655360:PGQ655360 OWR655360:OWU655360 OMV655360:OMY655360 OCZ655360:ODC655360 NTD655360:NTG655360 NJH655360:NJK655360 MZL655360:MZO655360 MPP655360:MPS655360 MFT655360:MFW655360 LVX655360:LWA655360 LMB655360:LME655360 LCF655360:LCI655360 KSJ655360:KSM655360 KIN655360:KIQ655360 JYR655360:JYU655360 JOV655360:JOY655360 JEZ655360:JFC655360 IVD655360:IVG655360 ILH655360:ILK655360 IBL655360:IBO655360 HRP655360:HRS655360 HHT655360:HHW655360 GXX655360:GYA655360 GOB655360:GOE655360 GEF655360:GEI655360 FUJ655360:FUM655360 FKN655360:FKQ655360 FAR655360:FAU655360 EQV655360:EQY655360 EGZ655360:EHC655360 DXD655360:DXG655360 DNH655360:DNK655360 DDL655360:DDO655360 CTP655360:CTS655360 CJT655360:CJW655360 BZX655360:CAA655360 BQB655360:BQE655360 BGF655360:BGI655360 AWJ655360:AWM655360 AMN655360:AMQ655360 ACR655360:ACU655360 SV655360:SY655360 IZ655360:JC655360 E655360:G655360 D655362 WVL589824:WVO589824 WLP589824:WLS589824 WBT589824:WBW589824 VRX589824:VSA589824 VIB589824:VIE589824 UYF589824:UYI589824 UOJ589824:UOM589824 UEN589824:UEQ589824 TUR589824:TUU589824 TKV589824:TKY589824 TAZ589824:TBC589824 SRD589824:SRG589824 SHH589824:SHK589824 RXL589824:RXO589824 RNP589824:RNS589824 RDT589824:RDW589824 QTX589824:QUA589824 QKB589824:QKE589824 QAF589824:QAI589824 PQJ589824:PQM589824 PGN589824:PGQ589824 OWR589824:OWU589824 OMV589824:OMY589824 OCZ589824:ODC589824 NTD589824:NTG589824 NJH589824:NJK589824 MZL589824:MZO589824 MPP589824:MPS589824 MFT589824:MFW589824 LVX589824:LWA589824 LMB589824:LME589824 LCF589824:LCI589824 KSJ589824:KSM589824 KIN589824:KIQ589824 JYR589824:JYU589824 JOV589824:JOY589824 JEZ589824:JFC589824 IVD589824:IVG589824 ILH589824:ILK589824 IBL589824:IBO589824 HRP589824:HRS589824 HHT589824:HHW589824 GXX589824:GYA589824 GOB589824:GOE589824 GEF589824:GEI589824 FUJ589824:FUM589824 FKN589824:FKQ589824 FAR589824:FAU589824 EQV589824:EQY589824 EGZ589824:EHC589824 DXD589824:DXG589824 DNH589824:DNK589824 DDL589824:DDO589824 CTP589824:CTS589824 CJT589824:CJW589824 BZX589824:CAA589824 BQB589824:BQE589824 BGF589824:BGI589824 AWJ589824:AWM589824 AMN589824:AMQ589824 ACR589824:ACU589824 SV589824:SY589824 IZ589824:JC589824 E589824:G589824 D589826 WVL524288:WVO524288 WLP524288:WLS524288 WBT524288:WBW524288 VRX524288:VSA524288 VIB524288:VIE524288 UYF524288:UYI524288 UOJ524288:UOM524288 UEN524288:UEQ524288 TUR524288:TUU524288 TKV524288:TKY524288 TAZ524288:TBC524288 SRD524288:SRG524288 SHH524288:SHK524288 RXL524288:RXO524288 RNP524288:RNS524288 RDT524288:RDW524288 QTX524288:QUA524288 QKB524288:QKE524288 QAF524288:QAI524288 PQJ524288:PQM524288 PGN524288:PGQ524288 OWR524288:OWU524288 OMV524288:OMY524288 OCZ524288:ODC524288 NTD524288:NTG524288 NJH524288:NJK524288 MZL524288:MZO524288 MPP524288:MPS524288 MFT524288:MFW524288 LVX524288:LWA524288 LMB524288:LME524288 LCF524288:LCI524288 KSJ524288:KSM524288 KIN524288:KIQ524288 JYR524288:JYU524288 JOV524288:JOY524288 JEZ524288:JFC524288 IVD524288:IVG524288 ILH524288:ILK524288 IBL524288:IBO524288 HRP524288:HRS524288 HHT524288:HHW524288 GXX524288:GYA524288 GOB524288:GOE524288 GEF524288:GEI524288 FUJ524288:FUM524288 FKN524288:FKQ524288 FAR524288:FAU524288 EQV524288:EQY524288 EGZ524288:EHC524288 DXD524288:DXG524288 DNH524288:DNK524288 DDL524288:DDO524288 CTP524288:CTS524288 CJT524288:CJW524288 BZX524288:CAA524288 BQB524288:BQE524288 BGF524288:BGI524288 AWJ524288:AWM524288 AMN524288:AMQ524288 ACR524288:ACU524288 SV524288:SY524288 IZ524288:JC524288 E524288:G524288 D524290 WVL458752:WVO458752 WLP458752:WLS458752 WBT458752:WBW458752 VRX458752:VSA458752 VIB458752:VIE458752 UYF458752:UYI458752 UOJ458752:UOM458752 UEN458752:UEQ458752 TUR458752:TUU458752 TKV458752:TKY458752 TAZ458752:TBC458752 SRD458752:SRG458752 SHH458752:SHK458752 RXL458752:RXO458752 RNP458752:RNS458752 RDT458752:RDW458752 QTX458752:QUA458752 QKB458752:QKE458752 QAF458752:QAI458752 PQJ458752:PQM458752 PGN458752:PGQ458752 OWR458752:OWU458752 OMV458752:OMY458752 OCZ458752:ODC458752 NTD458752:NTG458752 NJH458752:NJK458752 MZL458752:MZO458752 MPP458752:MPS458752 MFT458752:MFW458752 LVX458752:LWA458752 LMB458752:LME458752 LCF458752:LCI458752 KSJ458752:KSM458752 KIN458752:KIQ458752 JYR458752:JYU458752 JOV458752:JOY458752 JEZ458752:JFC458752 IVD458752:IVG458752 ILH458752:ILK458752 IBL458752:IBO458752 HRP458752:HRS458752 HHT458752:HHW458752 GXX458752:GYA458752 GOB458752:GOE458752 GEF458752:GEI458752 FUJ458752:FUM458752 FKN458752:FKQ458752 FAR458752:FAU458752 EQV458752:EQY458752 EGZ458752:EHC458752 DXD458752:DXG458752 DNH458752:DNK458752 DDL458752:DDO458752 CTP458752:CTS458752 CJT458752:CJW458752 BZX458752:CAA458752 BQB458752:BQE458752 BGF458752:BGI458752 AWJ458752:AWM458752 AMN458752:AMQ458752 ACR458752:ACU458752 SV458752:SY458752 IZ458752:JC458752 E458752:G458752 D458754 WVL393216:WVO393216 WLP393216:WLS393216 WBT393216:WBW393216 VRX393216:VSA393216 VIB393216:VIE393216 UYF393216:UYI393216 UOJ393216:UOM393216 UEN393216:UEQ393216 TUR393216:TUU393216 TKV393216:TKY393216 TAZ393216:TBC393216 SRD393216:SRG393216 SHH393216:SHK393216 RXL393216:RXO393216 RNP393216:RNS393216 RDT393216:RDW393216 QTX393216:QUA393216 QKB393216:QKE393216 QAF393216:QAI393216 PQJ393216:PQM393216 PGN393216:PGQ393216 OWR393216:OWU393216 OMV393216:OMY393216 OCZ393216:ODC393216 NTD393216:NTG393216 NJH393216:NJK393216 MZL393216:MZO393216 MPP393216:MPS393216 MFT393216:MFW393216 LVX393216:LWA393216 LMB393216:LME393216 LCF393216:LCI393216 KSJ393216:KSM393216 KIN393216:KIQ393216 JYR393216:JYU393216 JOV393216:JOY393216 JEZ393216:JFC393216 IVD393216:IVG393216 ILH393216:ILK393216 IBL393216:IBO393216 HRP393216:HRS393216 HHT393216:HHW393216 GXX393216:GYA393216 GOB393216:GOE393216 GEF393216:GEI393216 FUJ393216:FUM393216 FKN393216:FKQ393216 FAR393216:FAU393216 EQV393216:EQY393216 EGZ393216:EHC393216 DXD393216:DXG393216 DNH393216:DNK393216 DDL393216:DDO393216 CTP393216:CTS393216 CJT393216:CJW393216 BZX393216:CAA393216 BQB393216:BQE393216 BGF393216:BGI393216 AWJ393216:AWM393216 AMN393216:AMQ393216 ACR393216:ACU393216 SV393216:SY393216 IZ393216:JC393216 E393216:G393216 D393218 WVL327680:WVO327680 WLP327680:WLS327680 WBT327680:WBW327680 VRX327680:VSA327680 VIB327680:VIE327680 UYF327680:UYI327680 UOJ327680:UOM327680 UEN327680:UEQ327680 TUR327680:TUU327680 TKV327680:TKY327680 TAZ327680:TBC327680 SRD327680:SRG327680 SHH327680:SHK327680 RXL327680:RXO327680 RNP327680:RNS327680 RDT327680:RDW327680 QTX327680:QUA327680 QKB327680:QKE327680 QAF327680:QAI327680 PQJ327680:PQM327680 PGN327680:PGQ327680 OWR327680:OWU327680 OMV327680:OMY327680 OCZ327680:ODC327680 NTD327680:NTG327680 NJH327680:NJK327680 MZL327680:MZO327680 MPP327680:MPS327680 MFT327680:MFW327680 LVX327680:LWA327680 LMB327680:LME327680 LCF327680:LCI327680 KSJ327680:KSM327680 KIN327680:KIQ327680 JYR327680:JYU327680 JOV327680:JOY327680 JEZ327680:JFC327680 IVD327680:IVG327680 ILH327680:ILK327680 IBL327680:IBO327680 HRP327680:HRS327680 HHT327680:HHW327680 GXX327680:GYA327680 GOB327680:GOE327680 GEF327680:GEI327680 FUJ327680:FUM327680 FKN327680:FKQ327680 FAR327680:FAU327680 EQV327680:EQY327680 EGZ327680:EHC327680 DXD327680:DXG327680 DNH327680:DNK327680 DDL327680:DDO327680 CTP327680:CTS327680 CJT327680:CJW327680 BZX327680:CAA327680 BQB327680:BQE327680 BGF327680:BGI327680 AWJ327680:AWM327680 AMN327680:AMQ327680 ACR327680:ACU327680 SV327680:SY327680 IZ327680:JC327680 E327680:G327680 D327682 WVL262144:WVO262144 WLP262144:WLS262144 WBT262144:WBW262144 VRX262144:VSA262144 VIB262144:VIE262144 UYF262144:UYI262144 UOJ262144:UOM262144 UEN262144:UEQ262144 TUR262144:TUU262144 TKV262144:TKY262144 TAZ262144:TBC262144 SRD262144:SRG262144 SHH262144:SHK262144 RXL262144:RXO262144 RNP262144:RNS262144 RDT262144:RDW262144 QTX262144:QUA262144 QKB262144:QKE262144 QAF262144:QAI262144 PQJ262144:PQM262144 PGN262144:PGQ262144 OWR262144:OWU262144 OMV262144:OMY262144 OCZ262144:ODC262144 NTD262144:NTG262144 NJH262144:NJK262144 MZL262144:MZO262144 MPP262144:MPS262144 MFT262144:MFW262144 LVX262144:LWA262144 LMB262144:LME262144 LCF262144:LCI262144 KSJ262144:KSM262144 KIN262144:KIQ262144 JYR262144:JYU262144 JOV262144:JOY262144 JEZ262144:JFC262144 IVD262144:IVG262144 ILH262144:ILK262144 IBL262144:IBO262144 HRP262144:HRS262144 HHT262144:HHW262144 GXX262144:GYA262144 GOB262144:GOE262144 GEF262144:GEI262144 FUJ262144:FUM262144 FKN262144:FKQ262144 FAR262144:FAU262144 EQV262144:EQY262144 EGZ262144:EHC262144 DXD262144:DXG262144 DNH262144:DNK262144 DDL262144:DDO262144 CTP262144:CTS262144 CJT262144:CJW262144 BZX262144:CAA262144 BQB262144:BQE262144 BGF262144:BGI262144 AWJ262144:AWM262144 AMN262144:AMQ262144 ACR262144:ACU262144 SV262144:SY262144 IZ262144:JC262144 E262144:G262144 D262146 WVL196608:WVO196608 WLP196608:WLS196608 WBT196608:WBW196608 VRX196608:VSA196608 VIB196608:VIE196608 UYF196608:UYI196608 UOJ196608:UOM196608 UEN196608:UEQ196608 TUR196608:TUU196608 TKV196608:TKY196608 TAZ196608:TBC196608 SRD196608:SRG196608 SHH196608:SHK196608 RXL196608:RXO196608 RNP196608:RNS196608 RDT196608:RDW196608 QTX196608:QUA196608 QKB196608:QKE196608 QAF196608:QAI196608 PQJ196608:PQM196608 PGN196608:PGQ196608 OWR196608:OWU196608 OMV196608:OMY196608 OCZ196608:ODC196608 NTD196608:NTG196608 NJH196608:NJK196608 MZL196608:MZO196608 MPP196608:MPS196608 MFT196608:MFW196608 LVX196608:LWA196608 LMB196608:LME196608 LCF196608:LCI196608 KSJ196608:KSM196608 KIN196608:KIQ196608 JYR196608:JYU196608 JOV196608:JOY196608 JEZ196608:JFC196608 IVD196608:IVG196608 ILH196608:ILK196608 IBL196608:IBO196608 HRP196608:HRS196608 HHT196608:HHW196608 GXX196608:GYA196608 GOB196608:GOE196608 GEF196608:GEI196608 FUJ196608:FUM196608 FKN196608:FKQ196608 FAR196608:FAU196608 EQV196608:EQY196608 EGZ196608:EHC196608 DXD196608:DXG196608 DNH196608:DNK196608 DDL196608:DDO196608 CTP196608:CTS196608 CJT196608:CJW196608 BZX196608:CAA196608 BQB196608:BQE196608 BGF196608:BGI196608 AWJ196608:AWM196608 AMN196608:AMQ196608 ACR196608:ACU196608 SV196608:SY196608 IZ196608:JC196608 E196608:G196608 D196610 WVL131072:WVO131072 WLP131072:WLS131072 WBT131072:WBW131072 VRX131072:VSA131072 VIB131072:VIE131072 UYF131072:UYI131072 UOJ131072:UOM131072 UEN131072:UEQ131072 TUR131072:TUU131072 TKV131072:TKY131072 TAZ131072:TBC131072 SRD131072:SRG131072 SHH131072:SHK131072 RXL131072:RXO131072 RNP131072:RNS131072 RDT131072:RDW131072 QTX131072:QUA131072 QKB131072:QKE131072 QAF131072:QAI131072 PQJ131072:PQM131072 PGN131072:PGQ131072 OWR131072:OWU131072 OMV131072:OMY131072 OCZ131072:ODC131072 NTD131072:NTG131072 NJH131072:NJK131072 MZL131072:MZO131072 MPP131072:MPS131072 MFT131072:MFW131072 LVX131072:LWA131072 LMB131072:LME131072 LCF131072:LCI131072 KSJ131072:KSM131072 KIN131072:KIQ131072 JYR131072:JYU131072 JOV131072:JOY131072 JEZ131072:JFC131072 IVD131072:IVG131072 ILH131072:ILK131072 IBL131072:IBO131072 HRP131072:HRS131072 HHT131072:HHW131072 GXX131072:GYA131072 GOB131072:GOE131072 GEF131072:GEI131072 FUJ131072:FUM131072 FKN131072:FKQ131072 FAR131072:FAU131072 EQV131072:EQY131072 EGZ131072:EHC131072 DXD131072:DXG131072 DNH131072:DNK131072 DDL131072:DDO131072 CTP131072:CTS131072 CJT131072:CJW131072 BZX131072:CAA131072 BQB131072:BQE131072 BGF131072:BGI131072 AWJ131072:AWM131072 AMN131072:AMQ131072 ACR131072:ACU131072 SV131072:SY131072 IZ131072:JC131072 E131072:G131072 D131074 WVL65536:WVO65536 WLP65536:WLS65536 WBT65536:WBW65536 VRX65536:VSA65536 VIB65536:VIE65536 UYF65536:UYI65536 UOJ65536:UOM65536 UEN65536:UEQ65536 TUR65536:TUU65536 TKV65536:TKY65536 TAZ65536:TBC65536 SRD65536:SRG65536 SHH65536:SHK65536 RXL65536:RXO65536 RNP65536:RNS65536 RDT65536:RDW65536 QTX65536:QUA65536 QKB65536:QKE65536 QAF65536:QAI65536 PQJ65536:PQM65536 PGN65536:PGQ65536 OWR65536:OWU65536 OMV65536:OMY65536 OCZ65536:ODC65536 NTD65536:NTG65536 NJH65536:NJK65536 MZL65536:MZO65536 MPP65536:MPS65536 MFT65536:MFW65536 LVX65536:LWA65536 LMB65536:LME65536 LCF65536:LCI65536 KSJ65536:KSM65536 KIN65536:KIQ65536 JYR65536:JYU65536 JOV65536:JOY65536 JEZ65536:JFC65536 IVD65536:IVG65536 ILH65536:ILK65536 IBL65536:IBO65536 HRP65536:HRS65536 HHT65536:HHW65536 GXX65536:GYA65536 GOB65536:GOE65536 GEF65536:GEI65536 FUJ65536:FUM65536 FKN65536:FKQ65536 FAR65536:FAU65536 EQV65536:EQY65536 EGZ65536:EHC65536 DXD65536:DXG65536 DNH65536:DNK65536 DDL65536:DDO65536 CTP65536:CTS65536 CJT65536:CJW65536 BZX65536:CAA65536 BQB65536:BQE65536 BGF65536:BGI65536 AWJ65536:AWM65536 AMN65536:AMQ65536 ACR65536:ACU65536 SV65536:SY65536 IZ65536:JC65536 E65536:G6553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B1:AL521"/>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2.8554687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7.85546875" style="89" customWidth="1"/>
    <col min="35" max="35" width="18.85546875" style="89" customWidth="1"/>
    <col min="36" max="36" width="41.140625" style="89" customWidth="1"/>
    <col min="37" max="37" width="95.85546875" style="89" customWidth="1"/>
    <col min="38" max="38" width="45.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7.85546875" style="89" customWidth="1"/>
    <col min="291" max="291" width="18.8554687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7.85546875" style="89" customWidth="1"/>
    <col min="547" max="547" width="18.8554687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7.85546875" style="89" customWidth="1"/>
    <col min="803" max="803" width="18.8554687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7.85546875" style="89" customWidth="1"/>
    <col min="1059" max="1059" width="18.8554687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7.85546875" style="89" customWidth="1"/>
    <col min="1315" max="1315" width="18.8554687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7.85546875" style="89" customWidth="1"/>
    <col min="1571" max="1571" width="18.8554687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7.85546875" style="89" customWidth="1"/>
    <col min="1827" max="1827" width="18.8554687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7.85546875" style="89" customWidth="1"/>
    <col min="2083" max="2083" width="18.8554687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7.85546875" style="89" customWidth="1"/>
    <col min="2339" max="2339" width="18.8554687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7.85546875" style="89" customWidth="1"/>
    <col min="2595" max="2595" width="18.8554687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7.85546875" style="89" customWidth="1"/>
    <col min="2851" max="2851" width="18.8554687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7.85546875" style="89" customWidth="1"/>
    <col min="3107" max="3107" width="18.8554687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7.85546875" style="89" customWidth="1"/>
    <col min="3363" max="3363" width="18.8554687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7.85546875" style="89" customWidth="1"/>
    <col min="3619" max="3619" width="18.8554687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7.85546875" style="89" customWidth="1"/>
    <col min="3875" max="3875" width="18.8554687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7.85546875" style="89" customWidth="1"/>
    <col min="4131" max="4131" width="18.8554687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7.85546875" style="89" customWidth="1"/>
    <col min="4387" max="4387" width="18.8554687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7.85546875" style="89" customWidth="1"/>
    <col min="4643" max="4643" width="18.8554687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7.85546875" style="89" customWidth="1"/>
    <col min="4899" max="4899" width="18.8554687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7.85546875" style="89" customWidth="1"/>
    <col min="5155" max="5155" width="18.8554687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7.85546875" style="89" customWidth="1"/>
    <col min="5411" max="5411" width="18.8554687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7.85546875" style="89" customWidth="1"/>
    <col min="5667" max="5667" width="18.8554687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7.85546875" style="89" customWidth="1"/>
    <col min="5923" max="5923" width="18.8554687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7.85546875" style="89" customWidth="1"/>
    <col min="6179" max="6179" width="18.8554687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7.85546875" style="89" customWidth="1"/>
    <col min="6435" max="6435" width="18.8554687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7.85546875" style="89" customWidth="1"/>
    <col min="6691" max="6691" width="18.8554687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7.85546875" style="89" customWidth="1"/>
    <col min="6947" max="6947" width="18.8554687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7.85546875" style="89" customWidth="1"/>
    <col min="7203" max="7203" width="18.8554687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7.85546875" style="89" customWidth="1"/>
    <col min="7459" max="7459" width="18.8554687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7.85546875" style="89" customWidth="1"/>
    <col min="7715" max="7715" width="18.8554687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7.85546875" style="89" customWidth="1"/>
    <col min="7971" max="7971" width="18.8554687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7.85546875" style="89" customWidth="1"/>
    <col min="8227" max="8227" width="18.8554687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7.85546875" style="89" customWidth="1"/>
    <col min="8483" max="8483" width="18.8554687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7.85546875" style="89" customWidth="1"/>
    <col min="8739" max="8739" width="18.8554687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7.85546875" style="89" customWidth="1"/>
    <col min="8995" max="8995" width="18.8554687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7.85546875" style="89" customWidth="1"/>
    <col min="9251" max="9251" width="18.8554687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7.85546875" style="89" customWidth="1"/>
    <col min="9507" max="9507" width="18.8554687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7.85546875" style="89" customWidth="1"/>
    <col min="9763" max="9763" width="18.8554687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7.85546875" style="89" customWidth="1"/>
    <col min="10019" max="10019" width="18.8554687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7.85546875" style="89" customWidth="1"/>
    <col min="10275" max="10275" width="18.8554687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7.85546875" style="89" customWidth="1"/>
    <col min="10531" max="10531" width="18.8554687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7.85546875" style="89" customWidth="1"/>
    <col min="10787" max="10787" width="18.8554687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7.85546875" style="89" customWidth="1"/>
    <col min="11043" max="11043" width="18.8554687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7.85546875" style="89" customWidth="1"/>
    <col min="11299" max="11299" width="18.8554687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7.85546875" style="89" customWidth="1"/>
    <col min="11555" max="11555" width="18.8554687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7.85546875" style="89" customWidth="1"/>
    <col min="11811" max="11811" width="18.8554687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7.85546875" style="89" customWidth="1"/>
    <col min="12067" max="12067" width="18.8554687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7.85546875" style="89" customWidth="1"/>
    <col min="12323" max="12323" width="18.8554687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7.85546875" style="89" customWidth="1"/>
    <col min="12579" max="12579" width="18.8554687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7.85546875" style="89" customWidth="1"/>
    <col min="12835" max="12835" width="18.8554687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7.85546875" style="89" customWidth="1"/>
    <col min="13091" max="13091" width="18.8554687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7.85546875" style="89" customWidth="1"/>
    <col min="13347" max="13347" width="18.8554687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7.85546875" style="89" customWidth="1"/>
    <col min="13603" max="13603" width="18.8554687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7.85546875" style="89" customWidth="1"/>
    <col min="13859" max="13859" width="18.8554687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7.85546875" style="89" customWidth="1"/>
    <col min="14115" max="14115" width="18.8554687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7.85546875" style="89" customWidth="1"/>
    <col min="14371" max="14371" width="18.8554687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7.85546875" style="89" customWidth="1"/>
    <col min="14627" max="14627" width="18.8554687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7.85546875" style="89" customWidth="1"/>
    <col min="14883" max="14883" width="18.8554687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7.85546875" style="89" customWidth="1"/>
    <col min="15139" max="15139" width="18.8554687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7.85546875" style="89" customWidth="1"/>
    <col min="15395" max="15395" width="18.8554687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7.85546875" style="89" customWidth="1"/>
    <col min="15651" max="15651" width="18.8554687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7.85546875" style="89" customWidth="1"/>
    <col min="15907" max="15907" width="18.8554687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7.85546875" style="89" customWidth="1"/>
    <col min="16163" max="16163" width="18.8554687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260"/>
      <c r="AH7" s="1249"/>
      <c r="AI7" s="1249"/>
      <c r="AJ7" s="124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973" t="s">
        <v>156</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53.25" customHeight="1" x14ac:dyDescent="0.2">
      <c r="C13" s="277" t="s">
        <v>93</v>
      </c>
      <c r="D13" s="1037" t="s">
        <v>428</v>
      </c>
      <c r="E13" s="1038"/>
      <c r="F13" s="1038"/>
      <c r="G13" s="1038"/>
      <c r="H13" s="1038"/>
      <c r="I13" s="1039"/>
      <c r="J13" s="279"/>
      <c r="K13" s="929" t="s">
        <v>117</v>
      </c>
      <c r="L13" s="929"/>
      <c r="M13" s="1251" t="s">
        <v>169</v>
      </c>
      <c r="N13" s="1252"/>
      <c r="O13" s="1252"/>
      <c r="P13" s="1252"/>
      <c r="Q13" s="1252"/>
      <c r="R13" s="1252"/>
      <c r="S13" s="1252"/>
      <c r="T13" s="1252"/>
      <c r="U13" s="1252"/>
      <c r="V13" s="1252"/>
      <c r="W13" s="1252"/>
      <c r="X13" s="1252"/>
      <c r="Y13" s="1252"/>
      <c r="Z13" s="1253"/>
      <c r="AA13" s="279"/>
      <c r="AB13" s="279"/>
      <c r="AC13" s="279"/>
      <c r="AD13" s="279"/>
      <c r="AE13" s="279"/>
      <c r="AF13" s="279"/>
      <c r="AG13" s="279"/>
      <c r="AH13" s="279"/>
      <c r="AI13" s="279"/>
      <c r="AJ13" s="279"/>
      <c r="AK13" s="280"/>
    </row>
    <row r="14" spans="3:37" s="264" customFormat="1" ht="21"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224"/>
      <c r="E16" s="224"/>
      <c r="F16" s="134"/>
      <c r="G16" s="134"/>
      <c r="H16" s="134"/>
      <c r="I16" s="134"/>
      <c r="J16" s="13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row>
    <row r="17" spans="2:38" s="90" customFormat="1" ht="14.25" customHeight="1" x14ac:dyDescent="0.25">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2:38" s="92" customFormat="1" ht="12" customHeight="1" x14ac:dyDescent="0.25">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2:38" s="92" customFormat="1" ht="33.75" customHeight="1" thickBot="1" x14ac:dyDescent="0.3">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872"/>
    </row>
    <row r="20" spans="2:38" s="701" customFormat="1" ht="199.5" customHeight="1" x14ac:dyDescent="0.25">
      <c r="B20" s="701">
        <f t="shared" ref="B20:B33" si="0">VALUE(CONCATENATE(H20,I20))</f>
        <v>34</v>
      </c>
      <c r="C20" s="690" t="s">
        <v>429</v>
      </c>
      <c r="D20" s="690" t="s">
        <v>430</v>
      </c>
      <c r="E20" s="690" t="s">
        <v>431</v>
      </c>
      <c r="F20" s="690" t="s">
        <v>432</v>
      </c>
      <c r="G20" s="695" t="s">
        <v>3</v>
      </c>
      <c r="H20" s="688">
        <v>3</v>
      </c>
      <c r="I20" s="688">
        <v>4</v>
      </c>
      <c r="J20" s="688" t="str">
        <f t="shared" ref="J20:J33" si="1">VLOOKUP(B20,$S$57:$U$81,2,FALSE)</f>
        <v>Extrema</v>
      </c>
      <c r="K20" s="940" t="s">
        <v>437</v>
      </c>
      <c r="L20" s="940"/>
      <c r="M20" s="694" t="s">
        <v>82</v>
      </c>
      <c r="N20" s="694">
        <v>25</v>
      </c>
      <c r="O20" s="694">
        <v>25</v>
      </c>
      <c r="P20" s="694">
        <v>20</v>
      </c>
      <c r="Q20" s="694">
        <v>25</v>
      </c>
      <c r="R20" s="680">
        <f t="shared" ref="R20:R33" si="2">SUM(N20:Q20)</f>
        <v>95</v>
      </c>
      <c r="S20" s="694">
        <f t="shared" ref="S20:S33" si="3">IF(M20="Preventivo",VLOOKUP(R20,$AA$76:$AB$96,2),0)</f>
        <v>2</v>
      </c>
      <c r="T20" s="694">
        <f t="shared" ref="T20:T33" si="4">IF(M20="Correctivo",VLOOKUP(R20,$AA$76:$AC$96,3),0)</f>
        <v>0</v>
      </c>
      <c r="U20" s="688">
        <f t="shared" ref="U20:V32" si="5">IF(H20-S20&lt;1,1,H20-S20)</f>
        <v>1</v>
      </c>
      <c r="V20" s="688">
        <f t="shared" si="5"/>
        <v>4</v>
      </c>
      <c r="W20" s="680">
        <f t="shared" ref="W20:W33" si="6">VALUE(CONCATENATE(U20,V20))</f>
        <v>14</v>
      </c>
      <c r="X20" s="688" t="str">
        <f t="shared" ref="X20:X33" si="7">VLOOKUP(W20,$S$57:$U$81,2,FALSE)</f>
        <v>Alta</v>
      </c>
      <c r="Y20" s="940" t="s">
        <v>99</v>
      </c>
      <c r="Z20" s="940"/>
      <c r="AA20" s="940"/>
      <c r="AB20" s="635" t="s">
        <v>439</v>
      </c>
      <c r="AC20" s="680" t="s">
        <v>209</v>
      </c>
      <c r="AD20" s="680"/>
      <c r="AE20" s="940" t="s">
        <v>221</v>
      </c>
      <c r="AF20" s="940"/>
      <c r="AG20" s="680" t="s">
        <v>128</v>
      </c>
      <c r="AH20" s="523" t="s">
        <v>526</v>
      </c>
      <c r="AI20" s="636">
        <v>43496</v>
      </c>
      <c r="AJ20" s="698" t="s">
        <v>519</v>
      </c>
      <c r="AK20" s="104" t="s">
        <v>666</v>
      </c>
      <c r="AL20" s="697" t="s">
        <v>720</v>
      </c>
    </row>
    <row r="21" spans="2:38" s="701" customFormat="1" ht="369.75" customHeight="1" x14ac:dyDescent="0.25">
      <c r="B21" s="701">
        <f t="shared" si="0"/>
        <v>34</v>
      </c>
      <c r="C21" s="686" t="s">
        <v>433</v>
      </c>
      <c r="D21" s="686" t="s">
        <v>434</v>
      </c>
      <c r="E21" s="686" t="s">
        <v>435</v>
      </c>
      <c r="F21" s="686" t="s">
        <v>436</v>
      </c>
      <c r="G21" s="692" t="s">
        <v>11</v>
      </c>
      <c r="H21" s="689">
        <v>3</v>
      </c>
      <c r="I21" s="689">
        <v>4</v>
      </c>
      <c r="J21" s="689" t="str">
        <f t="shared" si="1"/>
        <v>Extrema</v>
      </c>
      <c r="K21" s="935" t="s">
        <v>438</v>
      </c>
      <c r="L21" s="935"/>
      <c r="M21" s="693" t="s">
        <v>82</v>
      </c>
      <c r="N21" s="693">
        <v>25</v>
      </c>
      <c r="O21" s="693">
        <v>25</v>
      </c>
      <c r="P21" s="693">
        <v>25</v>
      </c>
      <c r="Q21" s="693">
        <v>25</v>
      </c>
      <c r="R21" s="681">
        <f t="shared" si="2"/>
        <v>100</v>
      </c>
      <c r="S21" s="693">
        <f t="shared" si="3"/>
        <v>2</v>
      </c>
      <c r="T21" s="693">
        <f t="shared" si="4"/>
        <v>0</v>
      </c>
      <c r="U21" s="689">
        <f t="shared" si="5"/>
        <v>1</v>
      </c>
      <c r="V21" s="689">
        <f t="shared" si="5"/>
        <v>4</v>
      </c>
      <c r="W21" s="681">
        <f t="shared" si="6"/>
        <v>14</v>
      </c>
      <c r="X21" s="689" t="str">
        <f t="shared" si="7"/>
        <v>Alta</v>
      </c>
      <c r="Y21" s="935" t="s">
        <v>98</v>
      </c>
      <c r="Z21" s="935"/>
      <c r="AA21" s="935"/>
      <c r="AB21" s="372" t="s">
        <v>440</v>
      </c>
      <c r="AC21" s="681" t="s">
        <v>209</v>
      </c>
      <c r="AD21" s="681"/>
      <c r="AE21" s="935" t="s">
        <v>221</v>
      </c>
      <c r="AF21" s="935"/>
      <c r="AG21" s="681" t="s">
        <v>128</v>
      </c>
      <c r="AH21" s="291" t="s">
        <v>526</v>
      </c>
      <c r="AI21" s="365">
        <v>43830</v>
      </c>
      <c r="AJ21" s="699" t="s">
        <v>520</v>
      </c>
      <c r="AK21" s="732" t="s">
        <v>667</v>
      </c>
      <c r="AL21" s="677" t="s">
        <v>721</v>
      </c>
    </row>
    <row r="22" spans="2:38" s="92" customFormat="1" ht="86.25" hidden="1" customHeight="1" x14ac:dyDescent="0.25">
      <c r="B22" s="92" t="e">
        <f t="shared" si="0"/>
        <v>#VALUE!</v>
      </c>
      <c r="C22" s="633"/>
      <c r="D22" s="599"/>
      <c r="E22" s="632"/>
      <c r="F22" s="632"/>
      <c r="G22" s="632"/>
      <c r="H22" s="600"/>
      <c r="I22" s="600"/>
      <c r="J22" s="605" t="e">
        <f t="shared" si="1"/>
        <v>#VALUE!</v>
      </c>
      <c r="K22" s="1263"/>
      <c r="L22" s="1264"/>
      <c r="M22" s="601"/>
      <c r="N22" s="601"/>
      <c r="O22" s="601"/>
      <c r="P22" s="601"/>
      <c r="Q22" s="601"/>
      <c r="R22" s="591">
        <f t="shared" si="2"/>
        <v>0</v>
      </c>
      <c r="S22" s="592">
        <f t="shared" si="3"/>
        <v>0</v>
      </c>
      <c r="T22" s="592">
        <f t="shared" si="4"/>
        <v>0</v>
      </c>
      <c r="U22" s="605">
        <f t="shared" si="5"/>
        <v>1</v>
      </c>
      <c r="V22" s="605">
        <f t="shared" si="5"/>
        <v>1</v>
      </c>
      <c r="W22" s="606">
        <f t="shared" si="6"/>
        <v>11</v>
      </c>
      <c r="X22" s="605" t="str">
        <f t="shared" si="7"/>
        <v>Baja</v>
      </c>
      <c r="Y22" s="1263"/>
      <c r="Z22" s="1265"/>
      <c r="AA22" s="1264"/>
      <c r="AB22" s="607"/>
      <c r="AC22" s="608"/>
      <c r="AD22" s="608"/>
      <c r="AE22" s="1247"/>
      <c r="AF22" s="1247"/>
      <c r="AG22" s="608"/>
      <c r="AH22" s="609"/>
      <c r="AI22" s="609"/>
      <c r="AJ22" s="634"/>
      <c r="AK22" s="634"/>
    </row>
    <row r="23" spans="2:38" s="92" customFormat="1" ht="78" hidden="1" customHeight="1" x14ac:dyDescent="0.25">
      <c r="B23" s="92" t="e">
        <f t="shared" si="0"/>
        <v>#VALUE!</v>
      </c>
      <c r="C23" s="206"/>
      <c r="D23" s="157"/>
      <c r="E23" s="152"/>
      <c r="F23" s="157"/>
      <c r="G23" s="152"/>
      <c r="H23" s="153"/>
      <c r="I23" s="153"/>
      <c r="J23" s="99" t="e">
        <f t="shared" si="1"/>
        <v>#VALUE!</v>
      </c>
      <c r="K23" s="1254"/>
      <c r="L23" s="1255"/>
      <c r="M23" s="101"/>
      <c r="N23" s="101"/>
      <c r="O23" s="101"/>
      <c r="P23" s="101"/>
      <c r="Q23" s="101"/>
      <c r="R23" s="141">
        <f t="shared" si="2"/>
        <v>0</v>
      </c>
      <c r="S23" s="142">
        <f t="shared" si="3"/>
        <v>0</v>
      </c>
      <c r="T23" s="142">
        <f t="shared" si="4"/>
        <v>0</v>
      </c>
      <c r="U23" s="99">
        <f t="shared" si="5"/>
        <v>1</v>
      </c>
      <c r="V23" s="99">
        <f t="shared" si="5"/>
        <v>1</v>
      </c>
      <c r="W23" s="100">
        <f t="shared" si="6"/>
        <v>11</v>
      </c>
      <c r="X23" s="99" t="str">
        <f t="shared" si="7"/>
        <v>Baja</v>
      </c>
      <c r="Y23" s="1254"/>
      <c r="Z23" s="1256"/>
      <c r="AA23" s="1255"/>
      <c r="AB23" s="104"/>
      <c r="AC23" s="234"/>
      <c r="AD23" s="234"/>
      <c r="AE23" s="1261"/>
      <c r="AF23" s="1262"/>
      <c r="AG23" s="234"/>
      <c r="AH23" s="105"/>
      <c r="AI23" s="105"/>
      <c r="AJ23" s="106"/>
      <c r="AK23" s="106"/>
    </row>
    <row r="24" spans="2:38" s="92" customFormat="1" ht="45" hidden="1" customHeight="1" x14ac:dyDescent="0.25">
      <c r="B24" s="92" t="e">
        <f t="shared" si="0"/>
        <v>#VALUE!</v>
      </c>
      <c r="C24" s="204"/>
      <c r="D24" s="157"/>
      <c r="E24" s="152"/>
      <c r="F24" s="152"/>
      <c r="G24" s="152"/>
      <c r="H24" s="153"/>
      <c r="I24" s="153"/>
      <c r="J24" s="99" t="e">
        <f t="shared" si="1"/>
        <v>#VALUE!</v>
      </c>
      <c r="K24" s="225"/>
      <c r="L24" s="227"/>
      <c r="M24" s="101"/>
      <c r="N24" s="101"/>
      <c r="O24" s="101"/>
      <c r="P24" s="101"/>
      <c r="Q24" s="101"/>
      <c r="R24" s="141">
        <f>SUM(N24:Q24)</f>
        <v>0</v>
      </c>
      <c r="S24" s="142">
        <f t="shared" si="3"/>
        <v>0</v>
      </c>
      <c r="T24" s="142">
        <f t="shared" si="4"/>
        <v>0</v>
      </c>
      <c r="U24" s="99">
        <f t="shared" si="5"/>
        <v>1</v>
      </c>
      <c r="V24" s="99">
        <f t="shared" si="5"/>
        <v>1</v>
      </c>
      <c r="W24" s="100">
        <f t="shared" si="6"/>
        <v>11</v>
      </c>
      <c r="X24" s="99" t="str">
        <f t="shared" si="7"/>
        <v>Baja</v>
      </c>
      <c r="Y24" s="225"/>
      <c r="Z24" s="226"/>
      <c r="AA24" s="227"/>
      <c r="AB24" s="104"/>
      <c r="AC24" s="234"/>
      <c r="AD24" s="234"/>
      <c r="AE24" s="232"/>
      <c r="AF24" s="233"/>
      <c r="AG24" s="234"/>
      <c r="AH24" s="105"/>
      <c r="AI24" s="105"/>
      <c r="AJ24" s="106"/>
      <c r="AK24" s="106"/>
    </row>
    <row r="25" spans="2:38" s="92" customFormat="1" ht="45" hidden="1" customHeight="1" x14ac:dyDescent="0.25">
      <c r="B25" s="92" t="e">
        <f t="shared" si="0"/>
        <v>#VALUE!</v>
      </c>
      <c r="C25" s="206"/>
      <c r="D25" s="157"/>
      <c r="E25" s="157"/>
      <c r="F25" s="152"/>
      <c r="G25" s="152"/>
      <c r="H25" s="153"/>
      <c r="I25" s="153"/>
      <c r="J25" s="99" t="e">
        <f t="shared" si="1"/>
        <v>#VALUE!</v>
      </c>
      <c r="K25" s="225"/>
      <c r="L25" s="227"/>
      <c r="M25" s="101"/>
      <c r="N25" s="101"/>
      <c r="O25" s="101"/>
      <c r="P25" s="101"/>
      <c r="Q25" s="101"/>
      <c r="R25" s="141">
        <f>SUM(N25:Q25)</f>
        <v>0</v>
      </c>
      <c r="S25" s="142">
        <f t="shared" si="3"/>
        <v>0</v>
      </c>
      <c r="T25" s="142">
        <f t="shared" si="4"/>
        <v>0</v>
      </c>
      <c r="U25" s="99">
        <f t="shared" si="5"/>
        <v>1</v>
      </c>
      <c r="V25" s="99">
        <f t="shared" si="5"/>
        <v>1</v>
      </c>
      <c r="W25" s="100">
        <f t="shared" si="6"/>
        <v>11</v>
      </c>
      <c r="X25" s="99" t="str">
        <f t="shared" si="7"/>
        <v>Baja</v>
      </c>
      <c r="Y25" s="225"/>
      <c r="Z25" s="226"/>
      <c r="AA25" s="227"/>
      <c r="AB25" s="104"/>
      <c r="AC25" s="234"/>
      <c r="AD25" s="234"/>
      <c r="AE25" s="232"/>
      <c r="AF25" s="233"/>
      <c r="AG25" s="234"/>
      <c r="AH25" s="105"/>
      <c r="AI25" s="105"/>
      <c r="AJ25" s="106"/>
      <c r="AK25" s="168"/>
    </row>
    <row r="26" spans="2:38" s="92" customFormat="1" ht="109.5" hidden="1" customHeight="1" x14ac:dyDescent="0.25">
      <c r="B26" s="92" t="e">
        <f t="shared" si="0"/>
        <v>#VALUE!</v>
      </c>
      <c r="C26" s="206"/>
      <c r="D26" s="157"/>
      <c r="E26" s="152"/>
      <c r="F26" s="157"/>
      <c r="G26" s="152"/>
      <c r="H26" s="153"/>
      <c r="I26" s="153"/>
      <c r="J26" s="99" t="e">
        <f t="shared" si="1"/>
        <v>#VALUE!</v>
      </c>
      <c r="K26" s="225"/>
      <c r="L26" s="227"/>
      <c r="M26" s="101"/>
      <c r="N26" s="101"/>
      <c r="O26" s="101"/>
      <c r="P26" s="101"/>
      <c r="Q26" s="101"/>
      <c r="R26" s="141">
        <f>SUM(N26:Q26)</f>
        <v>0</v>
      </c>
      <c r="S26" s="142">
        <f t="shared" si="3"/>
        <v>0</v>
      </c>
      <c r="T26" s="142">
        <f t="shared" si="4"/>
        <v>0</v>
      </c>
      <c r="U26" s="99">
        <f t="shared" si="5"/>
        <v>1</v>
      </c>
      <c r="V26" s="99">
        <f t="shared" si="5"/>
        <v>1</v>
      </c>
      <c r="W26" s="100">
        <f t="shared" si="6"/>
        <v>11</v>
      </c>
      <c r="X26" s="99" t="str">
        <f t="shared" si="7"/>
        <v>Baja</v>
      </c>
      <c r="Y26" s="225"/>
      <c r="Z26" s="226"/>
      <c r="AA26" s="227"/>
      <c r="AB26" s="104"/>
      <c r="AC26" s="234"/>
      <c r="AD26" s="234"/>
      <c r="AE26" s="232"/>
      <c r="AF26" s="233"/>
      <c r="AG26" s="234"/>
      <c r="AH26" s="105"/>
      <c r="AI26" s="105"/>
      <c r="AJ26" s="106"/>
      <c r="AK26" s="91"/>
    </row>
    <row r="27" spans="2:38" s="92" customFormat="1" ht="45" hidden="1" customHeight="1" x14ac:dyDescent="0.25">
      <c r="B27" s="92" t="e">
        <f t="shared" si="0"/>
        <v>#VALUE!</v>
      </c>
      <c r="C27" s="204"/>
      <c r="D27" s="157"/>
      <c r="E27" s="152"/>
      <c r="F27" s="152"/>
      <c r="G27" s="152"/>
      <c r="H27" s="153"/>
      <c r="I27" s="153"/>
      <c r="J27" s="99" t="e">
        <f t="shared" si="1"/>
        <v>#VALUE!</v>
      </c>
      <c r="K27" s="225"/>
      <c r="L27" s="227"/>
      <c r="M27" s="101"/>
      <c r="N27" s="101"/>
      <c r="O27" s="101"/>
      <c r="P27" s="101"/>
      <c r="Q27" s="101"/>
      <c r="R27" s="141">
        <f>SUM(N27:Q27)</f>
        <v>0</v>
      </c>
      <c r="S27" s="142">
        <f t="shared" si="3"/>
        <v>0</v>
      </c>
      <c r="T27" s="142">
        <f t="shared" si="4"/>
        <v>0</v>
      </c>
      <c r="U27" s="99">
        <f t="shared" si="5"/>
        <v>1</v>
      </c>
      <c r="V27" s="99">
        <f t="shared" si="5"/>
        <v>1</v>
      </c>
      <c r="W27" s="100">
        <f t="shared" si="6"/>
        <v>11</v>
      </c>
      <c r="X27" s="99" t="str">
        <f t="shared" si="7"/>
        <v>Baja</v>
      </c>
      <c r="Y27" s="225"/>
      <c r="Z27" s="226"/>
      <c r="AA27" s="227"/>
      <c r="AB27" s="104"/>
      <c r="AC27" s="234"/>
      <c r="AD27" s="234"/>
      <c r="AE27" s="232"/>
      <c r="AF27" s="233"/>
      <c r="AG27" s="234"/>
      <c r="AH27" s="105"/>
      <c r="AI27" s="105"/>
      <c r="AJ27" s="106"/>
      <c r="AK27" s="91"/>
    </row>
    <row r="28" spans="2:38" s="92" customFormat="1" ht="45" hidden="1" customHeight="1" x14ac:dyDescent="0.25">
      <c r="B28" s="92" t="e">
        <f t="shared" si="0"/>
        <v>#VALUE!</v>
      </c>
      <c r="C28" s="206"/>
      <c r="D28" s="157"/>
      <c r="E28" s="152"/>
      <c r="F28" s="152"/>
      <c r="G28" s="152"/>
      <c r="H28" s="153"/>
      <c r="I28" s="153"/>
      <c r="J28" s="99" t="e">
        <f t="shared" si="1"/>
        <v>#VALUE!</v>
      </c>
      <c r="K28" s="225"/>
      <c r="L28" s="227"/>
      <c r="M28" s="101"/>
      <c r="N28" s="101"/>
      <c r="O28" s="101"/>
      <c r="P28" s="101"/>
      <c r="Q28" s="101"/>
      <c r="R28" s="141">
        <f>SUM(N28:Q28)</f>
        <v>0</v>
      </c>
      <c r="S28" s="142">
        <f t="shared" si="3"/>
        <v>0</v>
      </c>
      <c r="T28" s="142">
        <f t="shared" si="4"/>
        <v>0</v>
      </c>
      <c r="U28" s="99">
        <f t="shared" si="5"/>
        <v>1</v>
      </c>
      <c r="V28" s="99">
        <f t="shared" si="5"/>
        <v>1</v>
      </c>
      <c r="W28" s="100">
        <f t="shared" si="6"/>
        <v>11</v>
      </c>
      <c r="X28" s="99" t="str">
        <f t="shared" si="7"/>
        <v>Baja</v>
      </c>
      <c r="Y28" s="225"/>
      <c r="Z28" s="226"/>
      <c r="AA28" s="227"/>
      <c r="AB28" s="104"/>
      <c r="AC28" s="234"/>
      <c r="AD28" s="234"/>
      <c r="AE28" s="232"/>
      <c r="AF28" s="233"/>
      <c r="AG28" s="234"/>
      <c r="AH28" s="105"/>
      <c r="AI28" s="105"/>
      <c r="AJ28" s="106"/>
      <c r="AK28" s="91"/>
    </row>
    <row r="29" spans="2:38" s="92" customFormat="1" ht="45" hidden="1" customHeight="1" x14ac:dyDescent="0.25">
      <c r="B29" s="92" t="e">
        <f t="shared" si="0"/>
        <v>#VALUE!</v>
      </c>
      <c r="C29" s="204"/>
      <c r="D29" s="157"/>
      <c r="E29" s="152"/>
      <c r="F29" s="157"/>
      <c r="G29" s="152"/>
      <c r="H29" s="153"/>
      <c r="I29" s="153"/>
      <c r="J29" s="99" t="e">
        <f t="shared" si="1"/>
        <v>#VALUE!</v>
      </c>
      <c r="K29" s="225"/>
      <c r="L29" s="227"/>
      <c r="M29" s="101"/>
      <c r="N29" s="101"/>
      <c r="O29" s="101"/>
      <c r="P29" s="101"/>
      <c r="Q29" s="101"/>
      <c r="R29" s="141">
        <f t="shared" si="2"/>
        <v>0</v>
      </c>
      <c r="S29" s="142">
        <f t="shared" si="3"/>
        <v>0</v>
      </c>
      <c r="T29" s="142">
        <f t="shared" si="4"/>
        <v>0</v>
      </c>
      <c r="U29" s="99">
        <f t="shared" si="5"/>
        <v>1</v>
      </c>
      <c r="V29" s="99">
        <f t="shared" si="5"/>
        <v>1</v>
      </c>
      <c r="W29" s="100">
        <f t="shared" si="6"/>
        <v>11</v>
      </c>
      <c r="X29" s="99" t="str">
        <f t="shared" si="7"/>
        <v>Baja</v>
      </c>
      <c r="Y29" s="1254"/>
      <c r="Z29" s="1256"/>
      <c r="AA29" s="1255"/>
      <c r="AB29" s="104"/>
      <c r="AC29" s="234"/>
      <c r="AD29" s="234"/>
      <c r="AE29" s="232"/>
      <c r="AF29" s="233"/>
      <c r="AG29" s="234"/>
      <c r="AH29" s="105"/>
      <c r="AI29" s="105"/>
      <c r="AJ29" s="106"/>
      <c r="AK29" s="91"/>
    </row>
    <row r="30" spans="2:38" s="92" customFormat="1" ht="45" hidden="1" customHeight="1" x14ac:dyDescent="0.25">
      <c r="B30" s="92" t="e">
        <f t="shared" si="0"/>
        <v>#VALUE!</v>
      </c>
      <c r="C30" s="204"/>
      <c r="D30" s="157"/>
      <c r="E30" s="152"/>
      <c r="F30" s="157"/>
      <c r="G30" s="152"/>
      <c r="H30" s="153"/>
      <c r="I30" s="153"/>
      <c r="J30" s="99" t="e">
        <f t="shared" si="1"/>
        <v>#VALUE!</v>
      </c>
      <c r="K30" s="1254"/>
      <c r="L30" s="1255"/>
      <c r="M30" s="101"/>
      <c r="N30" s="101"/>
      <c r="O30" s="101"/>
      <c r="P30" s="101"/>
      <c r="Q30" s="101"/>
      <c r="R30" s="141">
        <f t="shared" si="2"/>
        <v>0</v>
      </c>
      <c r="S30" s="142">
        <f t="shared" si="3"/>
        <v>0</v>
      </c>
      <c r="T30" s="142">
        <f t="shared" si="4"/>
        <v>0</v>
      </c>
      <c r="U30" s="99">
        <f t="shared" si="5"/>
        <v>1</v>
      </c>
      <c r="V30" s="99">
        <f t="shared" si="5"/>
        <v>1</v>
      </c>
      <c r="W30" s="100">
        <f t="shared" si="6"/>
        <v>11</v>
      </c>
      <c r="X30" s="99" t="str">
        <f t="shared" si="7"/>
        <v>Baja</v>
      </c>
      <c r="Y30" s="1254"/>
      <c r="Z30" s="1256"/>
      <c r="AA30" s="1255"/>
      <c r="AB30" s="104"/>
      <c r="AC30" s="234"/>
      <c r="AD30" s="234"/>
      <c r="AE30" s="232"/>
      <c r="AF30" s="233"/>
      <c r="AG30" s="234"/>
      <c r="AH30" s="105"/>
      <c r="AI30" s="105"/>
      <c r="AJ30" s="106"/>
      <c r="AK30" s="91"/>
    </row>
    <row r="31" spans="2:38" s="92" customFormat="1" ht="45" hidden="1" customHeight="1" x14ac:dyDescent="0.25">
      <c r="B31" s="92" t="e">
        <f t="shared" si="0"/>
        <v>#VALUE!</v>
      </c>
      <c r="C31" s="204"/>
      <c r="D31" s="157"/>
      <c r="E31" s="152"/>
      <c r="F31" s="152"/>
      <c r="G31" s="152"/>
      <c r="H31" s="153"/>
      <c r="I31" s="153"/>
      <c r="J31" s="99" t="e">
        <f t="shared" si="1"/>
        <v>#VALUE!</v>
      </c>
      <c r="K31" s="1254"/>
      <c r="L31" s="1255"/>
      <c r="M31" s="101"/>
      <c r="N31" s="101"/>
      <c r="O31" s="101"/>
      <c r="P31" s="101"/>
      <c r="Q31" s="101"/>
      <c r="R31" s="141">
        <f t="shared" si="2"/>
        <v>0</v>
      </c>
      <c r="S31" s="142">
        <f t="shared" si="3"/>
        <v>0</v>
      </c>
      <c r="T31" s="142">
        <f t="shared" si="4"/>
        <v>0</v>
      </c>
      <c r="U31" s="99">
        <f t="shared" si="5"/>
        <v>1</v>
      </c>
      <c r="V31" s="99">
        <f t="shared" si="5"/>
        <v>1</v>
      </c>
      <c r="W31" s="100">
        <f t="shared" si="6"/>
        <v>11</v>
      </c>
      <c r="X31" s="99" t="str">
        <f t="shared" si="7"/>
        <v>Baja</v>
      </c>
      <c r="Y31" s="1254"/>
      <c r="Z31" s="1256"/>
      <c r="AA31" s="1255"/>
      <c r="AB31" s="104"/>
      <c r="AC31" s="234"/>
      <c r="AD31" s="234"/>
      <c r="AE31" s="232"/>
      <c r="AF31" s="233"/>
      <c r="AG31" s="234"/>
      <c r="AH31" s="105"/>
      <c r="AI31" s="105"/>
      <c r="AJ31" s="106"/>
      <c r="AK31" s="91"/>
    </row>
    <row r="32" spans="2:38" s="92" customFormat="1" ht="45" hidden="1" customHeight="1" x14ac:dyDescent="0.25">
      <c r="B32" s="92" t="e">
        <f t="shared" si="0"/>
        <v>#VALUE!</v>
      </c>
      <c r="C32" s="204"/>
      <c r="D32" s="152"/>
      <c r="E32" s="152"/>
      <c r="F32" s="152"/>
      <c r="G32" s="152"/>
      <c r="H32" s="153"/>
      <c r="I32" s="153"/>
      <c r="J32" s="99" t="e">
        <f t="shared" si="1"/>
        <v>#VALUE!</v>
      </c>
      <c r="K32" s="225"/>
      <c r="L32" s="227"/>
      <c r="M32" s="101"/>
      <c r="N32" s="101"/>
      <c r="O32" s="101"/>
      <c r="P32" s="101"/>
      <c r="Q32" s="101"/>
      <c r="R32" s="141">
        <f t="shared" si="2"/>
        <v>0</v>
      </c>
      <c r="S32" s="142">
        <f t="shared" si="3"/>
        <v>0</v>
      </c>
      <c r="T32" s="142">
        <f t="shared" si="4"/>
        <v>0</v>
      </c>
      <c r="U32" s="99">
        <f t="shared" si="5"/>
        <v>1</v>
      </c>
      <c r="V32" s="99">
        <f t="shared" si="5"/>
        <v>1</v>
      </c>
      <c r="W32" s="100">
        <f t="shared" si="6"/>
        <v>11</v>
      </c>
      <c r="X32" s="99" t="str">
        <f t="shared" si="7"/>
        <v>Baja</v>
      </c>
      <c r="Y32" s="1254"/>
      <c r="Z32" s="1256"/>
      <c r="AA32" s="1255"/>
      <c r="AB32" s="104"/>
      <c r="AC32" s="234"/>
      <c r="AD32" s="234"/>
      <c r="AE32" s="232"/>
      <c r="AF32" s="233"/>
      <c r="AG32" s="234"/>
      <c r="AH32" s="105"/>
      <c r="AI32" s="105"/>
      <c r="AJ32" s="106"/>
      <c r="AK32" s="91"/>
    </row>
    <row r="33" spans="2:38" s="92" customFormat="1" ht="45" hidden="1" customHeight="1" x14ac:dyDescent="0.25">
      <c r="B33" s="92" t="e">
        <f t="shared" si="0"/>
        <v>#VALUE!</v>
      </c>
      <c r="C33" s="205"/>
      <c r="D33" s="158"/>
      <c r="E33" s="158"/>
      <c r="F33" s="158"/>
      <c r="G33" s="158"/>
      <c r="H33" s="153"/>
      <c r="I33" s="159"/>
      <c r="J33" s="160" t="e">
        <f t="shared" si="1"/>
        <v>#VALUE!</v>
      </c>
      <c r="K33" s="1257"/>
      <c r="L33" s="1258"/>
      <c r="M33" s="161"/>
      <c r="N33" s="161"/>
      <c r="O33" s="161"/>
      <c r="P33" s="161"/>
      <c r="Q33" s="161"/>
      <c r="R33" s="162">
        <f t="shared" si="2"/>
        <v>0</v>
      </c>
      <c r="S33" s="163">
        <f t="shared" si="3"/>
        <v>0</v>
      </c>
      <c r="T33" s="163">
        <f t="shared" si="4"/>
        <v>0</v>
      </c>
      <c r="U33" s="160">
        <f>IF(H33-S33&lt;1,1,H33-S33)</f>
        <v>1</v>
      </c>
      <c r="V33" s="160">
        <f>IF(I33-T33&lt;1,1,I33-T33)</f>
        <v>1</v>
      </c>
      <c r="W33" s="164">
        <f t="shared" si="6"/>
        <v>11</v>
      </c>
      <c r="X33" s="160" t="str">
        <f t="shared" si="7"/>
        <v>Baja</v>
      </c>
      <c r="Y33" s="1257"/>
      <c r="Z33" s="1259"/>
      <c r="AA33" s="1258"/>
      <c r="AB33" s="165"/>
      <c r="AC33" s="166"/>
      <c r="AD33" s="166"/>
      <c r="AE33" s="1260"/>
      <c r="AF33" s="1260"/>
      <c r="AG33" s="166"/>
      <c r="AH33" s="167"/>
      <c r="AI33" s="167"/>
      <c r="AJ33" s="168"/>
      <c r="AK33" s="91"/>
    </row>
    <row r="34" spans="2:38" x14ac:dyDescent="0.25">
      <c r="C34" s="66"/>
      <c r="D34" s="66"/>
      <c r="E34" s="93"/>
      <c r="F34" s="93"/>
      <c r="G34" s="93"/>
      <c r="H34" s="93"/>
      <c r="I34" s="93"/>
      <c r="J34" s="93"/>
      <c r="K34" s="93"/>
      <c r="L34" s="93"/>
      <c r="M34" s="93"/>
      <c r="N34" s="93"/>
      <c r="O34" s="93"/>
      <c r="P34" s="93"/>
      <c r="Q34" s="93"/>
      <c r="R34" s="93"/>
      <c r="S34" s="93"/>
      <c r="T34" s="93"/>
      <c r="U34" s="93"/>
      <c r="V34" s="93"/>
      <c r="W34" s="93"/>
      <c r="X34" s="93"/>
      <c r="Y34" s="1033"/>
      <c r="Z34" s="1033"/>
      <c r="AA34" s="1033"/>
      <c r="AB34" s="93"/>
      <c r="AC34" s="93"/>
      <c r="AD34" s="93"/>
      <c r="AE34" s="93"/>
    </row>
    <row r="35" spans="2:38" x14ac:dyDescent="0.2">
      <c r="B35" s="1034"/>
      <c r="C35" s="1035"/>
      <c r="D35" s="1035"/>
      <c r="E35" s="1035"/>
      <c r="F35" s="1035"/>
      <c r="G35" s="1035"/>
      <c r="H35" s="1035"/>
      <c r="I35" s="1035"/>
      <c r="J35" s="1035"/>
      <c r="K35" s="1035"/>
      <c r="L35" s="1035"/>
      <c r="M35" s="1035"/>
      <c r="N35" s="1035"/>
      <c r="O35" s="1035"/>
      <c r="P35" s="1035"/>
      <c r="Q35" s="1035"/>
      <c r="R35" s="1035"/>
      <c r="S35" s="1035"/>
      <c r="T35" s="1035"/>
      <c r="U35" s="81"/>
      <c r="V35" s="67"/>
      <c r="W35" s="67"/>
      <c r="X35" s="67"/>
      <c r="Y35" s="1033"/>
      <c r="Z35" s="1033"/>
      <c r="AA35" s="1033"/>
      <c r="AB35" s="67"/>
      <c r="AC35" s="93"/>
      <c r="AD35" s="93"/>
      <c r="AE35" s="93"/>
      <c r="AF35" s="93"/>
      <c r="AG35" s="93"/>
      <c r="AH35" s="93"/>
      <c r="AI35" s="93"/>
      <c r="AJ35" s="93"/>
      <c r="AK35" s="93"/>
      <c r="AL35" s="93"/>
    </row>
    <row r="36" spans="2:38" x14ac:dyDescent="0.2">
      <c r="B36" s="1034"/>
      <c r="C36" s="1034"/>
      <c r="D36" s="1034"/>
      <c r="E36" s="1034"/>
      <c r="F36" s="1034"/>
      <c r="G36" s="1034"/>
      <c r="H36" s="1034"/>
      <c r="I36" s="1034"/>
      <c r="J36" s="1034"/>
      <c r="K36" s="1034"/>
      <c r="L36" s="1034"/>
      <c r="M36" s="1034"/>
      <c r="N36" s="1034"/>
      <c r="O36" s="1034"/>
      <c r="P36" s="1034"/>
      <c r="Q36" s="1034"/>
      <c r="R36" s="1034"/>
      <c r="S36" s="1034"/>
      <c r="T36" s="1034"/>
      <c r="U36" s="81"/>
      <c r="V36" s="67"/>
      <c r="W36" s="67"/>
      <c r="X36" s="67"/>
      <c r="Y36" s="67"/>
      <c r="Z36" s="67"/>
      <c r="AA36" s="67"/>
      <c r="AB36" s="67"/>
      <c r="AC36" s="93"/>
      <c r="AD36" s="93"/>
      <c r="AE36" s="93"/>
      <c r="AF36" s="93"/>
      <c r="AG36" s="93"/>
      <c r="AH36" s="93"/>
      <c r="AI36" s="93"/>
      <c r="AJ36" s="93"/>
      <c r="AK36" s="93"/>
      <c r="AL36" s="93"/>
    </row>
    <row r="37" spans="2:38" x14ac:dyDescent="0.2">
      <c r="B37" s="1034"/>
      <c r="C37" s="1034"/>
      <c r="D37" s="1034"/>
      <c r="E37" s="1034"/>
      <c r="F37" s="1034"/>
      <c r="G37" s="1034"/>
      <c r="H37" s="1034"/>
      <c r="I37" s="1034"/>
      <c r="J37" s="1034"/>
      <c r="K37" s="1034"/>
      <c r="L37" s="1034"/>
      <c r="M37" s="1034"/>
      <c r="N37" s="1034"/>
      <c r="O37" s="1034"/>
      <c r="P37" s="1034"/>
      <c r="Q37" s="1034"/>
      <c r="R37" s="1034"/>
      <c r="S37" s="1034"/>
      <c r="T37" s="1034"/>
      <c r="U37" s="81"/>
      <c r="V37" s="67"/>
      <c r="W37" s="67"/>
      <c r="X37" s="67"/>
      <c r="Y37" s="67"/>
      <c r="Z37" s="67"/>
      <c r="AA37" s="67"/>
      <c r="AB37" s="67"/>
      <c r="AC37" s="93"/>
      <c r="AD37" s="93"/>
      <c r="AE37" s="93"/>
      <c r="AF37" s="93"/>
      <c r="AG37" s="93"/>
      <c r="AH37" s="93"/>
      <c r="AI37" s="93"/>
      <c r="AJ37" s="93"/>
      <c r="AK37" s="93"/>
      <c r="AL37" s="93"/>
    </row>
    <row r="38" spans="2:38" x14ac:dyDescent="0.2">
      <c r="B38" s="1022"/>
      <c r="C38" s="1022"/>
      <c r="D38" s="1022"/>
      <c r="E38" s="1022"/>
      <c r="F38" s="1022"/>
      <c r="G38" s="1022"/>
      <c r="H38" s="1022"/>
      <c r="I38" s="1022"/>
      <c r="J38" s="1022"/>
      <c r="K38" s="1022"/>
      <c r="L38" s="1022"/>
      <c r="M38" s="1022"/>
      <c r="N38" s="1022"/>
      <c r="O38" s="1022"/>
      <c r="P38" s="1022"/>
      <c r="Q38" s="1022"/>
      <c r="R38" s="1022"/>
      <c r="S38" s="1022"/>
      <c r="T38" s="1022"/>
      <c r="U38" s="67"/>
      <c r="V38" s="67"/>
      <c r="W38" s="67"/>
      <c r="X38" s="67"/>
      <c r="Y38" s="67"/>
      <c r="Z38" s="67"/>
      <c r="AA38" s="67"/>
      <c r="AB38" s="67"/>
      <c r="AC38" s="93"/>
      <c r="AD38" s="93"/>
      <c r="AE38" s="93"/>
      <c r="AF38" s="93"/>
      <c r="AG38" s="93"/>
      <c r="AH38" s="93"/>
      <c r="AI38" s="93"/>
      <c r="AJ38" s="93"/>
      <c r="AK38" s="93"/>
      <c r="AL38" s="93"/>
    </row>
    <row r="39" spans="2:38" ht="15.75" thickBot="1" x14ac:dyDescent="0.25">
      <c r="B39" s="247"/>
      <c r="C39" s="247"/>
      <c r="D39" s="247"/>
      <c r="E39" s="247"/>
      <c r="F39" s="247"/>
      <c r="G39" s="247"/>
      <c r="H39" s="247"/>
      <c r="I39" s="247"/>
      <c r="J39" s="247"/>
      <c r="K39" s="247"/>
      <c r="L39" s="247"/>
      <c r="M39" s="247"/>
      <c r="N39" s="247"/>
      <c r="O39" s="247"/>
      <c r="P39" s="247"/>
      <c r="Q39" s="247"/>
      <c r="R39" s="247"/>
      <c r="S39" s="247"/>
      <c r="T39" s="247"/>
      <c r="U39" s="67"/>
      <c r="V39" s="67"/>
      <c r="W39" s="67"/>
      <c r="X39" s="67"/>
      <c r="Y39" s="67"/>
      <c r="Z39" s="67"/>
      <c r="AA39" s="67"/>
      <c r="AB39" s="67"/>
      <c r="AC39" s="93"/>
      <c r="AD39" s="93"/>
      <c r="AE39" s="93"/>
      <c r="AF39" s="93"/>
      <c r="AG39" s="93"/>
      <c r="AH39" s="93"/>
      <c r="AI39" s="93"/>
      <c r="AJ39" s="93"/>
      <c r="AK39" s="93"/>
      <c r="AL39" s="93"/>
    </row>
    <row r="40" spans="2:38" x14ac:dyDescent="0.2">
      <c r="B40" s="1003" t="s">
        <v>15</v>
      </c>
      <c r="C40" s="1016"/>
      <c r="D40" s="1016"/>
      <c r="E40" s="1016"/>
      <c r="F40" s="1017"/>
      <c r="G40" s="82"/>
      <c r="H40" s="82"/>
      <c r="I40" s="82"/>
      <c r="J40" s="82"/>
      <c r="K40" s="82"/>
      <c r="L40" s="122" t="s">
        <v>16</v>
      </c>
      <c r="M40" s="149"/>
      <c r="N40" s="123"/>
      <c r="O40" s="123"/>
      <c r="P40" s="123"/>
      <c r="Q40" s="123"/>
      <c r="R40" s="123"/>
      <c r="S40" s="123"/>
      <c r="T40" s="123"/>
      <c r="U40" s="124"/>
      <c r="V40" s="67"/>
      <c r="W40" s="67"/>
      <c r="X40" s="67"/>
      <c r="Y40" s="67"/>
      <c r="Z40" s="67"/>
      <c r="AA40" s="67"/>
      <c r="AB40" s="67"/>
      <c r="AC40" s="93"/>
      <c r="AD40" s="93"/>
      <c r="AE40" s="93"/>
      <c r="AF40" s="93"/>
      <c r="AG40" s="93"/>
      <c r="AH40" s="93"/>
      <c r="AI40" s="93"/>
      <c r="AJ40" s="93"/>
      <c r="AK40" s="93"/>
      <c r="AL40" s="93"/>
    </row>
    <row r="41" spans="2:38" x14ac:dyDescent="0.2">
      <c r="B41" s="1003" t="s">
        <v>17</v>
      </c>
      <c r="C41" s="1017"/>
      <c r="D41" s="145" t="s">
        <v>157</v>
      </c>
      <c r="E41" s="145" t="s">
        <v>18</v>
      </c>
      <c r="F41" s="252" t="s">
        <v>19</v>
      </c>
      <c r="G41" s="82"/>
      <c r="H41" s="82"/>
      <c r="I41" s="1023"/>
      <c r="J41" s="1023"/>
      <c r="K41" s="93"/>
      <c r="L41" s="1024" t="s">
        <v>20</v>
      </c>
      <c r="M41" s="1003" t="s">
        <v>21</v>
      </c>
      <c r="N41" s="1016"/>
      <c r="O41" s="1016"/>
      <c r="P41" s="1016"/>
      <c r="Q41" s="1016"/>
      <c r="R41" s="1016"/>
      <c r="S41" s="1016"/>
      <c r="T41" s="1016"/>
      <c r="U41" s="1027"/>
      <c r="V41" s="67"/>
      <c r="W41" s="67"/>
      <c r="X41" s="67"/>
      <c r="Y41" s="67"/>
      <c r="Z41" s="67"/>
      <c r="AA41" s="67"/>
      <c r="AB41" s="67"/>
      <c r="AC41" s="93"/>
      <c r="AD41" s="93"/>
      <c r="AE41" s="93"/>
      <c r="AF41" s="93"/>
      <c r="AG41" s="93"/>
      <c r="AH41" s="93"/>
      <c r="AI41" s="93"/>
      <c r="AJ41" s="93"/>
      <c r="AK41" s="93"/>
      <c r="AL41" s="93"/>
    </row>
    <row r="42" spans="2:38" ht="22.5" customHeight="1" x14ac:dyDescent="0.2">
      <c r="B42" s="1005" t="s">
        <v>22</v>
      </c>
      <c r="C42" s="1006"/>
      <c r="D42" s="102" t="s">
        <v>158</v>
      </c>
      <c r="E42" s="102" t="s">
        <v>23</v>
      </c>
      <c r="F42" s="127">
        <v>1</v>
      </c>
      <c r="G42" s="154"/>
      <c r="H42" s="154"/>
      <c r="I42" s="93"/>
      <c r="J42" s="93"/>
      <c r="K42" s="93"/>
      <c r="L42" s="1025"/>
      <c r="M42" s="1028" t="s">
        <v>24</v>
      </c>
      <c r="N42" s="1029" t="s">
        <v>25</v>
      </c>
      <c r="O42" s="1029"/>
      <c r="P42" s="1029" t="s">
        <v>26</v>
      </c>
      <c r="Q42" s="1029"/>
      <c r="R42" s="1029" t="s">
        <v>27</v>
      </c>
      <c r="S42" s="93"/>
      <c r="T42" s="93"/>
      <c r="U42" s="125" t="s">
        <v>28</v>
      </c>
      <c r="V42" s="67"/>
      <c r="W42" s="67" t="str">
        <f>CONCATENATE(E42,"-",B42)</f>
        <v>No se ha presentado en los últimos 5 años.-RARO</v>
      </c>
      <c r="X42" s="67"/>
      <c r="AA42" s="67"/>
      <c r="AB42" s="67"/>
      <c r="AC42" s="93"/>
      <c r="AD42" s="93"/>
      <c r="AE42" s="93"/>
      <c r="AF42" s="93"/>
      <c r="AG42" s="93"/>
      <c r="AH42" s="93"/>
      <c r="AI42" s="93"/>
      <c r="AJ42" s="93"/>
      <c r="AK42" s="93"/>
      <c r="AL42" s="93"/>
    </row>
    <row r="43" spans="2:38" ht="22.5" customHeight="1" x14ac:dyDescent="0.2">
      <c r="B43" s="983" t="s">
        <v>29</v>
      </c>
      <c r="C43" s="1020"/>
      <c r="D43" s="126" t="s">
        <v>159</v>
      </c>
      <c r="E43" s="126" t="s">
        <v>30</v>
      </c>
      <c r="F43" s="120">
        <v>2</v>
      </c>
      <c r="G43" s="154"/>
      <c r="H43" s="154"/>
      <c r="I43" s="93"/>
      <c r="J43" s="93"/>
      <c r="K43" s="93"/>
      <c r="L43" s="1026"/>
      <c r="M43" s="1029"/>
      <c r="N43" s="864"/>
      <c r="O43" s="864"/>
      <c r="P43" s="864"/>
      <c r="Q43" s="864"/>
      <c r="R43" s="864"/>
      <c r="S43" s="93"/>
      <c r="T43" s="93"/>
      <c r="U43" s="121"/>
      <c r="V43" s="67"/>
      <c r="W43" s="67" t="e">
        <f>CONCATENATE(#REF!,"-",B43)</f>
        <v>#REF!</v>
      </c>
      <c r="X43" s="67"/>
      <c r="AA43" s="67"/>
      <c r="AB43" s="67"/>
      <c r="AC43" s="93"/>
      <c r="AD43" s="93"/>
      <c r="AE43" s="93"/>
      <c r="AF43" s="93"/>
      <c r="AG43" s="93"/>
      <c r="AH43" s="93"/>
      <c r="AI43" s="93"/>
      <c r="AJ43" s="93"/>
      <c r="AK43" s="93"/>
      <c r="AL43" s="93"/>
    </row>
    <row r="44" spans="2:38" ht="22.5" customHeight="1" x14ac:dyDescent="0.2">
      <c r="B44" s="988" t="s">
        <v>31</v>
      </c>
      <c r="C44" s="1021"/>
      <c r="D44" s="173" t="s">
        <v>160</v>
      </c>
      <c r="E44" s="173" t="s">
        <v>32</v>
      </c>
      <c r="F44" s="127">
        <v>3</v>
      </c>
      <c r="G44" s="154"/>
      <c r="H44" s="154"/>
      <c r="I44" s="1022"/>
      <c r="J44" s="1022"/>
      <c r="K44" s="93"/>
      <c r="L44" s="1009" t="s">
        <v>33</v>
      </c>
      <c r="M44" s="1010" t="s">
        <v>34</v>
      </c>
      <c r="N44" s="1012" t="s">
        <v>34</v>
      </c>
      <c r="O44" s="1012"/>
      <c r="P44" s="1013" t="s">
        <v>35</v>
      </c>
      <c r="Q44" s="1013"/>
      <c r="R44" s="1007" t="s">
        <v>36</v>
      </c>
      <c r="S44" s="93"/>
      <c r="T44" s="93"/>
      <c r="U44" s="1030" t="s">
        <v>36</v>
      </c>
      <c r="V44" s="67"/>
      <c r="W44" s="67" t="str">
        <f>CONCATENATE(E44,"-",B44)</f>
        <v>Al menos de 1 vez en los últimos 2 años.-POSIBLE</v>
      </c>
      <c r="X44" s="67"/>
      <c r="AA44" s="67"/>
      <c r="AB44" s="67"/>
      <c r="AC44" s="93"/>
      <c r="AD44" s="93"/>
      <c r="AE44" s="93"/>
      <c r="AF44" s="93"/>
      <c r="AG44" s="93"/>
      <c r="AH44" s="93"/>
      <c r="AI44" s="93"/>
      <c r="AJ44" s="93"/>
      <c r="AK44" s="93"/>
      <c r="AL44" s="93"/>
    </row>
    <row r="45" spans="2:38" ht="9.75" customHeight="1" x14ac:dyDescent="0.2">
      <c r="B45" s="999" t="s">
        <v>37</v>
      </c>
      <c r="C45" s="1032"/>
      <c r="D45" s="173" t="s">
        <v>161</v>
      </c>
      <c r="E45" s="173" t="s">
        <v>38</v>
      </c>
      <c r="F45" s="127">
        <v>4</v>
      </c>
      <c r="G45" s="154"/>
      <c r="H45" s="154"/>
      <c r="I45" s="1022"/>
      <c r="J45" s="1022"/>
      <c r="K45" s="93"/>
      <c r="L45" s="1009"/>
      <c r="M45" s="1011"/>
      <c r="N45" s="1012"/>
      <c r="O45" s="1012"/>
      <c r="P45" s="1013"/>
      <c r="Q45" s="1013"/>
      <c r="R45" s="1007"/>
      <c r="S45" s="93"/>
      <c r="T45" s="93"/>
      <c r="U45" s="1031"/>
      <c r="V45" s="67"/>
      <c r="W45" s="67" t="str">
        <f>CONCATENATE(E45,"-",B45)</f>
        <v>Al menos de 1 vez en el último año.-PROBABLE</v>
      </c>
      <c r="X45" s="67"/>
      <c r="AA45" s="67"/>
      <c r="AB45" s="67"/>
      <c r="AC45" s="93"/>
      <c r="AD45" s="93"/>
      <c r="AE45" s="93"/>
      <c r="AF45" s="93"/>
      <c r="AG45" s="93"/>
      <c r="AH45" s="93"/>
      <c r="AI45" s="93"/>
      <c r="AJ45" s="93"/>
      <c r="AK45" s="93"/>
      <c r="AL45" s="93"/>
    </row>
    <row r="46" spans="2:38" x14ac:dyDescent="0.2">
      <c r="B46" s="1001" t="s">
        <v>39</v>
      </c>
      <c r="C46" s="1008"/>
      <c r="D46" s="173" t="s">
        <v>162</v>
      </c>
      <c r="E46" s="173" t="s">
        <v>103</v>
      </c>
      <c r="F46" s="127">
        <v>5</v>
      </c>
      <c r="G46" s="154"/>
      <c r="H46" s="154"/>
      <c r="I46" s="994" t="s">
        <v>102</v>
      </c>
      <c r="J46" s="994"/>
      <c r="K46" s="93"/>
      <c r="L46" s="1009" t="s">
        <v>40</v>
      </c>
      <c r="M46" s="1010" t="s">
        <v>34</v>
      </c>
      <c r="N46" s="1012" t="s">
        <v>34</v>
      </c>
      <c r="O46" s="1012"/>
      <c r="P46" s="1013" t="s">
        <v>35</v>
      </c>
      <c r="Q46" s="1013"/>
      <c r="R46" s="1007" t="s">
        <v>36</v>
      </c>
      <c r="S46" s="93"/>
      <c r="T46" s="93"/>
      <c r="U46" s="1014" t="s">
        <v>41</v>
      </c>
      <c r="V46" s="67"/>
      <c r="W46" s="67" t="str">
        <f>CONCATENATE(E46,"-",B46)</f>
        <v>Más de 1 vez al año-CASI SEGURO</v>
      </c>
      <c r="X46" s="67"/>
      <c r="AA46" s="67"/>
      <c r="AB46" s="67"/>
      <c r="AC46" s="93"/>
      <c r="AD46" s="93"/>
      <c r="AE46" s="93"/>
      <c r="AF46" s="93"/>
      <c r="AG46" s="93"/>
      <c r="AH46" s="93"/>
      <c r="AI46" s="93"/>
      <c r="AJ46" s="93"/>
      <c r="AK46" s="93"/>
      <c r="AL46" s="93"/>
    </row>
    <row r="47" spans="2:38" x14ac:dyDescent="0.2">
      <c r="B47" s="67"/>
      <c r="C47" s="67"/>
      <c r="D47" s="67"/>
      <c r="E47" s="67"/>
      <c r="F47" s="155"/>
      <c r="G47" s="156"/>
      <c r="H47" s="155"/>
      <c r="I47" s="68"/>
      <c r="J47" s="68"/>
      <c r="K47" s="68"/>
      <c r="L47" s="1009"/>
      <c r="M47" s="1011"/>
      <c r="N47" s="1012"/>
      <c r="O47" s="1012"/>
      <c r="P47" s="1013"/>
      <c r="Q47" s="1013"/>
      <c r="R47" s="1007"/>
      <c r="S47" s="93"/>
      <c r="T47" s="93"/>
      <c r="U47" s="1015"/>
      <c r="V47" s="67"/>
      <c r="W47" s="67"/>
      <c r="X47" s="67"/>
      <c r="AA47" s="67"/>
      <c r="AB47" s="67"/>
      <c r="AC47" s="93"/>
      <c r="AD47" s="93"/>
      <c r="AE47" s="93"/>
      <c r="AF47" s="93"/>
      <c r="AG47" s="93"/>
      <c r="AH47" s="93"/>
      <c r="AI47" s="93"/>
      <c r="AJ47" s="93"/>
      <c r="AK47" s="93"/>
      <c r="AL47" s="93"/>
    </row>
    <row r="48" spans="2:38" x14ac:dyDescent="0.2">
      <c r="B48" s="144" t="s">
        <v>42</v>
      </c>
      <c r="C48" s="1016" t="s">
        <v>42</v>
      </c>
      <c r="D48" s="1016"/>
      <c r="E48" s="1017"/>
      <c r="F48" s="82"/>
      <c r="G48" s="82"/>
      <c r="H48" s="82"/>
      <c r="I48" s="82"/>
      <c r="J48" s="82"/>
      <c r="K48" s="82"/>
      <c r="L48" s="1009" t="s">
        <v>43</v>
      </c>
      <c r="M48" s="1010" t="s">
        <v>34</v>
      </c>
      <c r="N48" s="1013" t="s">
        <v>35</v>
      </c>
      <c r="O48" s="1013"/>
      <c r="P48" s="1007" t="s">
        <v>36</v>
      </c>
      <c r="Q48" s="1007"/>
      <c r="R48" s="1018" t="s">
        <v>41</v>
      </c>
      <c r="S48" s="93"/>
      <c r="T48" s="93"/>
      <c r="U48" s="1019" t="s">
        <v>41</v>
      </c>
      <c r="V48" s="67"/>
      <c r="W48" s="67"/>
      <c r="X48" s="67"/>
      <c r="AA48" s="67"/>
      <c r="AB48" s="67"/>
      <c r="AC48" s="93"/>
      <c r="AD48" s="93"/>
      <c r="AE48" s="93"/>
      <c r="AF48" s="93"/>
      <c r="AG48" s="93"/>
      <c r="AH48" s="93"/>
      <c r="AI48" s="93"/>
      <c r="AJ48" s="93"/>
      <c r="AK48" s="93"/>
      <c r="AL48" s="93"/>
    </row>
    <row r="49" spans="2:38" x14ac:dyDescent="0.25">
      <c r="B49" s="1003" t="s">
        <v>17</v>
      </c>
      <c r="C49" s="1004"/>
      <c r="D49" s="129"/>
      <c r="E49" s="145" t="s">
        <v>19</v>
      </c>
      <c r="F49" s="93"/>
      <c r="G49" s="253"/>
      <c r="H49" s="979"/>
      <c r="I49" s="979"/>
      <c r="J49" s="979"/>
      <c r="K49" s="93"/>
      <c r="L49" s="1009"/>
      <c r="M49" s="1011"/>
      <c r="N49" s="1013"/>
      <c r="O49" s="1013"/>
      <c r="P49" s="1007"/>
      <c r="Q49" s="1007"/>
      <c r="R49" s="1018"/>
      <c r="S49" s="93"/>
      <c r="T49" s="93"/>
      <c r="U49" s="1015"/>
      <c r="V49" s="67"/>
      <c r="W49" s="67"/>
      <c r="X49" s="67"/>
      <c r="AA49" s="67"/>
      <c r="AB49" s="67"/>
      <c r="AC49" s="93"/>
      <c r="AD49" s="93"/>
      <c r="AE49" s="93"/>
      <c r="AF49" s="93"/>
      <c r="AG49" s="93"/>
      <c r="AH49" s="93"/>
      <c r="AI49" s="93"/>
      <c r="AJ49" s="93"/>
      <c r="AK49" s="93"/>
      <c r="AL49" s="93"/>
    </row>
    <row r="50" spans="2:38" ht="18" customHeight="1" x14ac:dyDescent="0.2">
      <c r="B50" s="1005" t="s">
        <v>44</v>
      </c>
      <c r="C50" s="1006"/>
      <c r="D50" s="171" t="s">
        <v>163</v>
      </c>
      <c r="E50" s="146">
        <v>1</v>
      </c>
      <c r="F50" s="93"/>
      <c r="G50" s="88"/>
      <c r="H50" s="994"/>
      <c r="I50" s="994"/>
      <c r="J50" s="994"/>
      <c r="K50" s="93"/>
      <c r="L50" s="86" t="s">
        <v>45</v>
      </c>
      <c r="M50" s="131" t="s">
        <v>35</v>
      </c>
      <c r="N50" s="1007" t="s">
        <v>36</v>
      </c>
      <c r="O50" s="1007"/>
      <c r="P50" s="1007" t="s">
        <v>36</v>
      </c>
      <c r="Q50" s="1007"/>
      <c r="R50" s="254" t="s">
        <v>41</v>
      </c>
      <c r="S50" s="93"/>
      <c r="T50" s="93"/>
      <c r="U50" s="130" t="s">
        <v>41</v>
      </c>
      <c r="V50" s="67"/>
      <c r="W50" s="67" t="str">
        <f>CONCATENATE(E50,"-",B50)</f>
        <v>1-INSIGNIFICANTE</v>
      </c>
      <c r="X50" s="67"/>
      <c r="AA50" s="67"/>
      <c r="AB50" s="67"/>
      <c r="AC50" s="93"/>
      <c r="AD50" s="93"/>
      <c r="AE50" s="93"/>
      <c r="AF50" s="93"/>
      <c r="AG50" s="93"/>
      <c r="AH50" s="93"/>
      <c r="AI50" s="93"/>
      <c r="AJ50" s="93"/>
      <c r="AK50" s="93"/>
      <c r="AL50" s="93"/>
    </row>
    <row r="51" spans="2:38" ht="20.25" customHeight="1" thickBot="1" x14ac:dyDescent="0.3">
      <c r="B51" s="983" t="s">
        <v>46</v>
      </c>
      <c r="C51" s="984"/>
      <c r="D51" s="172" t="s">
        <v>164</v>
      </c>
      <c r="E51" s="146">
        <v>2</v>
      </c>
      <c r="F51" s="93"/>
      <c r="G51" s="88"/>
      <c r="H51" s="979"/>
      <c r="I51" s="979"/>
      <c r="J51" s="979"/>
      <c r="K51" s="93"/>
      <c r="L51" s="87" t="s">
        <v>47</v>
      </c>
      <c r="M51" s="150" t="s">
        <v>36</v>
      </c>
      <c r="N51" s="985" t="s">
        <v>36</v>
      </c>
      <c r="O51" s="986"/>
      <c r="P51" s="987" t="s">
        <v>41</v>
      </c>
      <c r="Q51" s="987"/>
      <c r="R51" s="151" t="s">
        <v>41</v>
      </c>
      <c r="S51" s="93"/>
      <c r="T51" s="93"/>
      <c r="U51" s="255" t="s">
        <v>41</v>
      </c>
      <c r="V51" s="67"/>
      <c r="W51" s="67" t="str">
        <f>CONCATENATE(E51,"-",B51)</f>
        <v>2-MENOR</v>
      </c>
      <c r="X51" s="67"/>
      <c r="AA51" s="67"/>
      <c r="AB51" s="67"/>
      <c r="AC51" s="93"/>
      <c r="AD51" s="93"/>
      <c r="AE51" s="93"/>
      <c r="AF51" s="93"/>
      <c r="AG51" s="93"/>
      <c r="AH51" s="93"/>
      <c r="AI51" s="93"/>
      <c r="AJ51" s="93"/>
      <c r="AK51" s="93"/>
      <c r="AL51" s="93"/>
    </row>
    <row r="52" spans="2:38" ht="15" customHeight="1" x14ac:dyDescent="0.25">
      <c r="B52" s="988" t="s">
        <v>48</v>
      </c>
      <c r="C52" s="989"/>
      <c r="D52" s="172" t="s">
        <v>165</v>
      </c>
      <c r="E52" s="146">
        <v>3</v>
      </c>
      <c r="F52" s="93"/>
      <c r="G52" s="88"/>
      <c r="H52" s="979"/>
      <c r="I52" s="979"/>
      <c r="J52" s="979"/>
      <c r="K52" s="93"/>
      <c r="L52" s="990" t="s">
        <v>49</v>
      </c>
      <c r="M52" s="991"/>
      <c r="N52" s="991"/>
      <c r="O52" s="991"/>
      <c r="P52" s="991"/>
      <c r="Q52" s="991"/>
      <c r="R52" s="991"/>
      <c r="S52" s="991"/>
      <c r="T52" s="991"/>
      <c r="U52" s="992"/>
      <c r="V52" s="67"/>
      <c r="W52" s="67" t="str">
        <f>CONCATENATE(E52,"-",B52)</f>
        <v>3-MODERADO</v>
      </c>
      <c r="X52" s="67"/>
      <c r="AA52" s="67"/>
      <c r="AB52" s="67"/>
      <c r="AC52" s="93"/>
      <c r="AD52" s="93"/>
      <c r="AE52" s="93"/>
      <c r="AF52" s="93"/>
      <c r="AG52" s="93"/>
      <c r="AH52" s="93"/>
      <c r="AI52" s="93"/>
      <c r="AJ52" s="93"/>
      <c r="AK52" s="93"/>
      <c r="AL52" s="93"/>
    </row>
    <row r="53" spans="2:38" ht="19.5" customHeight="1" x14ac:dyDescent="0.25">
      <c r="B53" s="999" t="s">
        <v>50</v>
      </c>
      <c r="C53" s="1000"/>
      <c r="D53" s="172" t="s">
        <v>166</v>
      </c>
      <c r="E53" s="146">
        <v>4</v>
      </c>
      <c r="F53" s="93"/>
      <c r="G53" s="88"/>
      <c r="H53" s="979"/>
      <c r="I53" s="979"/>
      <c r="J53" s="979"/>
      <c r="K53" s="93"/>
      <c r="L53" s="993"/>
      <c r="M53" s="994"/>
      <c r="N53" s="994"/>
      <c r="O53" s="994"/>
      <c r="P53" s="994"/>
      <c r="Q53" s="994"/>
      <c r="R53" s="994"/>
      <c r="S53" s="994"/>
      <c r="T53" s="994"/>
      <c r="U53" s="995"/>
      <c r="V53" s="67"/>
      <c r="W53" s="67" t="str">
        <f>CONCATENATE(E53,"-",B53)</f>
        <v>4-MAYOR</v>
      </c>
      <c r="X53" s="67"/>
      <c r="AA53" s="67"/>
      <c r="AB53" s="67"/>
      <c r="AC53" s="93"/>
      <c r="AD53" s="93"/>
      <c r="AE53" s="93"/>
      <c r="AF53" s="93"/>
      <c r="AG53" s="93"/>
      <c r="AH53" s="93"/>
      <c r="AI53" s="93"/>
      <c r="AJ53" s="93"/>
      <c r="AK53" s="93"/>
      <c r="AL53" s="93"/>
    </row>
    <row r="54" spans="2:38" ht="18" customHeight="1" thickBot="1" x14ac:dyDescent="0.3">
      <c r="B54" s="1001" t="s">
        <v>51</v>
      </c>
      <c r="C54" s="1002"/>
      <c r="D54" s="172" t="s">
        <v>167</v>
      </c>
      <c r="E54" s="146">
        <v>5</v>
      </c>
      <c r="F54" s="93"/>
      <c r="G54" s="88"/>
      <c r="H54" s="979"/>
      <c r="I54" s="979"/>
      <c r="J54" s="979"/>
      <c r="K54" s="93"/>
      <c r="L54" s="996"/>
      <c r="M54" s="997"/>
      <c r="N54" s="997"/>
      <c r="O54" s="997"/>
      <c r="P54" s="997"/>
      <c r="Q54" s="997"/>
      <c r="R54" s="997"/>
      <c r="S54" s="997"/>
      <c r="T54" s="997"/>
      <c r="U54" s="998"/>
      <c r="V54" s="67"/>
      <c r="W54" s="67" t="str">
        <f>CONCATENATE(E54,"-",B54)</f>
        <v>5-CATASTRÓFICO</v>
      </c>
      <c r="X54" s="67"/>
      <c r="AA54" s="67"/>
      <c r="AB54" s="67"/>
      <c r="AC54" s="93"/>
      <c r="AD54" s="93"/>
      <c r="AE54" s="93"/>
      <c r="AF54" s="93"/>
      <c r="AG54" s="93"/>
      <c r="AH54" s="93"/>
      <c r="AI54" s="93"/>
      <c r="AJ54" s="93"/>
      <c r="AK54" s="93"/>
      <c r="AL54" s="93"/>
    </row>
    <row r="55" spans="2:38" x14ac:dyDescent="0.25">
      <c r="B55" s="143" t="s">
        <v>52</v>
      </c>
      <c r="C55" s="128"/>
      <c r="D55" s="128"/>
      <c r="E55" s="128"/>
      <c r="F55" s="128"/>
      <c r="G55" s="128"/>
      <c r="H55" s="128"/>
      <c r="I55" s="128"/>
      <c r="J55" s="128"/>
      <c r="K55" s="88"/>
      <c r="L55" s="80"/>
      <c r="M55" s="83"/>
      <c r="N55" s="83"/>
      <c r="O55" s="83"/>
      <c r="P55" s="83"/>
      <c r="Q55" s="83"/>
      <c r="R55" s="83"/>
      <c r="S55" s="83"/>
      <c r="T55" s="83"/>
      <c r="U55" s="67"/>
      <c r="V55" s="67"/>
      <c r="W55" s="67"/>
      <c r="X55" s="67"/>
      <c r="AA55" s="67"/>
      <c r="AB55" s="67"/>
      <c r="AC55" s="93"/>
      <c r="AD55" s="93"/>
      <c r="AE55" s="93"/>
      <c r="AF55" s="93"/>
      <c r="AG55" s="93"/>
      <c r="AH55" s="93"/>
      <c r="AI55" s="93"/>
      <c r="AJ55" s="93"/>
      <c r="AK55" s="93"/>
      <c r="AL55" s="93"/>
    </row>
    <row r="56" spans="2:38" x14ac:dyDescent="0.2">
      <c r="B56" s="67"/>
      <c r="C56" s="67"/>
      <c r="D56" s="67"/>
      <c r="E56" s="67"/>
      <c r="F56" s="67"/>
      <c r="G56" s="67"/>
      <c r="H56" s="67"/>
      <c r="I56" s="67"/>
      <c r="J56" s="67"/>
      <c r="K56" s="67"/>
      <c r="L56" s="67"/>
      <c r="M56" s="67"/>
      <c r="N56" s="67"/>
      <c r="O56" s="67"/>
      <c r="P56" s="67"/>
      <c r="Q56" s="67"/>
      <c r="R56" s="67"/>
      <c r="S56" s="67"/>
      <c r="T56" s="67"/>
      <c r="U56" s="67"/>
      <c r="V56" s="67"/>
      <c r="W56" s="67"/>
      <c r="X56" s="67"/>
      <c r="AA56" s="67"/>
      <c r="AB56" s="67"/>
      <c r="AC56" s="93"/>
      <c r="AD56" s="93"/>
      <c r="AE56" s="93"/>
      <c r="AF56" s="93"/>
      <c r="AG56" s="93"/>
      <c r="AH56" s="93"/>
      <c r="AI56" s="93"/>
      <c r="AJ56" s="93"/>
      <c r="AK56" s="93"/>
      <c r="AL56" s="93"/>
    </row>
    <row r="57" spans="2:38" hidden="1" x14ac:dyDescent="0.2">
      <c r="B57" s="67"/>
      <c r="C57" s="67"/>
      <c r="D57" s="67"/>
      <c r="E57" s="67"/>
      <c r="F57" s="67"/>
      <c r="G57" s="67"/>
      <c r="H57" s="67"/>
      <c r="I57" s="67"/>
      <c r="J57" s="67"/>
      <c r="K57" s="67"/>
      <c r="L57" s="67"/>
      <c r="M57" s="67"/>
      <c r="N57" s="980"/>
      <c r="O57" s="980"/>
      <c r="P57" s="980"/>
      <c r="Q57" s="980"/>
      <c r="R57" s="980"/>
      <c r="S57" s="67">
        <v>11</v>
      </c>
      <c r="T57" s="67" t="s">
        <v>78</v>
      </c>
      <c r="U57" s="67">
        <v>1</v>
      </c>
      <c r="V57" s="67"/>
      <c r="W57" s="67"/>
      <c r="X57" s="67"/>
      <c r="AA57" s="67"/>
      <c r="AB57" s="67"/>
      <c r="AC57" s="93"/>
      <c r="AD57" s="93"/>
      <c r="AE57" s="93"/>
      <c r="AF57" s="93"/>
      <c r="AG57" s="93"/>
      <c r="AH57" s="93"/>
      <c r="AI57" s="93"/>
      <c r="AJ57" s="93"/>
      <c r="AK57" s="93"/>
      <c r="AL57" s="93"/>
    </row>
    <row r="58" spans="2:38" hidden="1" x14ac:dyDescent="0.2">
      <c r="B58" s="67"/>
      <c r="C58" s="67"/>
      <c r="D58" s="67"/>
      <c r="E58" s="67"/>
      <c r="F58" s="67"/>
      <c r="G58" s="67"/>
      <c r="H58" s="67"/>
      <c r="I58" s="67"/>
      <c r="J58" s="67"/>
      <c r="K58" s="67"/>
      <c r="L58" s="67"/>
      <c r="M58" s="67"/>
      <c r="N58" s="139"/>
      <c r="O58" s="139"/>
      <c r="P58" s="139"/>
      <c r="Q58" s="139"/>
      <c r="R58" s="139"/>
      <c r="S58" s="67">
        <v>12</v>
      </c>
      <c r="T58" s="67" t="s">
        <v>78</v>
      </c>
      <c r="U58" s="67">
        <v>2</v>
      </c>
      <c r="V58" s="67"/>
      <c r="W58" s="67"/>
      <c r="X58" s="67"/>
      <c r="AA58" s="67"/>
      <c r="AB58" s="67"/>
      <c r="AC58" s="93"/>
      <c r="AD58" s="93"/>
      <c r="AE58" s="93"/>
      <c r="AF58" s="93"/>
      <c r="AG58" s="93"/>
      <c r="AH58" s="93"/>
      <c r="AI58" s="93"/>
      <c r="AJ58" s="93"/>
      <c r="AK58" s="93"/>
      <c r="AL58" s="93"/>
    </row>
    <row r="59" spans="2:38" hidden="1" x14ac:dyDescent="0.2">
      <c r="B59" s="67"/>
      <c r="C59" s="67"/>
      <c r="D59" s="67"/>
      <c r="E59" s="67"/>
      <c r="F59" s="67"/>
      <c r="G59" s="67"/>
      <c r="H59" s="67"/>
      <c r="I59" s="67"/>
      <c r="J59" s="67"/>
      <c r="K59" s="67"/>
      <c r="L59" s="67"/>
      <c r="M59" s="67"/>
      <c r="N59" s="139"/>
      <c r="O59" s="139"/>
      <c r="P59" s="139"/>
      <c r="Q59" s="139"/>
      <c r="R59" s="139"/>
      <c r="S59" s="67">
        <v>13</v>
      </c>
      <c r="T59" s="67" t="s">
        <v>81</v>
      </c>
      <c r="U59" s="67">
        <v>3</v>
      </c>
      <c r="V59" s="67"/>
      <c r="W59" s="67"/>
      <c r="X59" s="67"/>
      <c r="AA59" s="67"/>
      <c r="AB59" s="67"/>
      <c r="AC59" s="93"/>
      <c r="AD59" s="93"/>
      <c r="AE59" s="93"/>
      <c r="AF59" s="93"/>
      <c r="AG59" s="93"/>
      <c r="AH59" s="93"/>
      <c r="AI59" s="93"/>
      <c r="AJ59" s="93"/>
      <c r="AK59" s="93"/>
      <c r="AL59" s="93"/>
    </row>
    <row r="60" spans="2:38" hidden="1" x14ac:dyDescent="0.2">
      <c r="B60" s="67"/>
      <c r="C60" s="67"/>
      <c r="D60" s="67"/>
      <c r="E60" s="67"/>
      <c r="F60" s="67"/>
      <c r="G60" s="67"/>
      <c r="H60" s="67"/>
      <c r="I60" s="67"/>
      <c r="J60" s="67"/>
      <c r="K60" s="67"/>
      <c r="L60" s="67"/>
      <c r="M60" s="67"/>
      <c r="N60" s="139"/>
      <c r="O60" s="139"/>
      <c r="P60" s="139"/>
      <c r="Q60" s="139"/>
      <c r="R60" s="139"/>
      <c r="S60" s="67">
        <v>14</v>
      </c>
      <c r="T60" s="67" t="s">
        <v>79</v>
      </c>
      <c r="U60" s="67">
        <v>4</v>
      </c>
      <c r="V60" s="67"/>
      <c r="W60" s="67"/>
      <c r="X60" s="67"/>
      <c r="AA60" s="67"/>
      <c r="AB60" s="67"/>
      <c r="AC60" s="93"/>
      <c r="AD60" s="93"/>
      <c r="AE60" s="93"/>
      <c r="AF60" s="93"/>
      <c r="AG60" s="93"/>
      <c r="AH60" s="93"/>
      <c r="AI60" s="93"/>
      <c r="AJ60" s="93"/>
      <c r="AK60" s="93"/>
      <c r="AL60" s="93"/>
    </row>
    <row r="61" spans="2:38" hidden="1" x14ac:dyDescent="0.2">
      <c r="B61" s="67"/>
      <c r="C61" s="67"/>
      <c r="D61" s="67"/>
      <c r="E61" s="67"/>
      <c r="F61" s="67"/>
      <c r="G61" s="67"/>
      <c r="H61" s="67"/>
      <c r="I61" s="67"/>
      <c r="J61" s="67"/>
      <c r="K61" s="67"/>
      <c r="L61" s="67"/>
      <c r="M61" s="67"/>
      <c r="N61" s="139"/>
      <c r="O61" s="139"/>
      <c r="P61" s="139"/>
      <c r="Q61" s="139"/>
      <c r="R61" s="139"/>
      <c r="S61" s="67">
        <v>15</v>
      </c>
      <c r="T61" s="67" t="s">
        <v>79</v>
      </c>
      <c r="U61" s="67">
        <v>5</v>
      </c>
      <c r="V61" s="67"/>
      <c r="W61" s="67"/>
      <c r="X61" s="67"/>
      <c r="AA61" s="67"/>
      <c r="AB61" s="67"/>
      <c r="AC61" s="93"/>
      <c r="AD61" s="93"/>
      <c r="AE61" s="93"/>
      <c r="AF61" s="93"/>
      <c r="AG61" s="93"/>
      <c r="AH61" s="93"/>
      <c r="AI61" s="93"/>
      <c r="AJ61" s="93"/>
      <c r="AK61" s="93"/>
      <c r="AL61" s="93"/>
    </row>
    <row r="62" spans="2:38" hidden="1" x14ac:dyDescent="0.2">
      <c r="B62" s="67"/>
      <c r="C62" s="67"/>
      <c r="D62" s="67"/>
      <c r="E62" s="67"/>
      <c r="F62" s="67"/>
      <c r="G62" s="67"/>
      <c r="H62" s="67"/>
      <c r="I62" s="67"/>
      <c r="J62" s="67"/>
      <c r="K62" s="67"/>
      <c r="L62" s="67"/>
      <c r="M62" s="67"/>
      <c r="N62" s="139"/>
      <c r="O62" s="139"/>
      <c r="P62" s="139"/>
      <c r="Q62" s="139"/>
      <c r="R62" s="139"/>
      <c r="S62" s="67">
        <v>21</v>
      </c>
      <c r="T62" s="67" t="s">
        <v>78</v>
      </c>
      <c r="U62" s="67">
        <v>6</v>
      </c>
      <c r="V62" s="67"/>
      <c r="W62" s="67"/>
      <c r="X62" s="67"/>
      <c r="AA62" s="67"/>
      <c r="AB62" s="67"/>
      <c r="AC62" s="93"/>
      <c r="AD62" s="93"/>
      <c r="AE62" s="93"/>
      <c r="AF62" s="93"/>
      <c r="AG62" s="93"/>
      <c r="AH62" s="93"/>
      <c r="AI62" s="93"/>
      <c r="AJ62" s="93"/>
      <c r="AK62" s="93"/>
      <c r="AL62" s="93"/>
    </row>
    <row r="63" spans="2:38" hidden="1" x14ac:dyDescent="0.2">
      <c r="B63" s="67"/>
      <c r="C63" s="67"/>
      <c r="D63" s="67"/>
      <c r="E63" s="67"/>
      <c r="F63" s="67"/>
      <c r="G63" s="67"/>
      <c r="H63" s="67"/>
      <c r="I63" s="67"/>
      <c r="J63" s="67"/>
      <c r="K63" s="67"/>
      <c r="L63" s="67"/>
      <c r="M63" s="67"/>
      <c r="N63" s="67"/>
      <c r="O63" s="67"/>
      <c r="P63" s="67"/>
      <c r="Q63" s="67"/>
      <c r="R63" s="67"/>
      <c r="S63" s="67">
        <v>22</v>
      </c>
      <c r="T63" s="67" t="s">
        <v>78</v>
      </c>
      <c r="U63" s="67">
        <v>7</v>
      </c>
      <c r="V63" s="67"/>
      <c r="W63" s="67"/>
      <c r="X63" s="67"/>
      <c r="AA63" s="67"/>
      <c r="AB63" s="67"/>
      <c r="AC63" s="93"/>
      <c r="AD63" s="93"/>
      <c r="AE63" s="93"/>
      <c r="AF63" s="93"/>
      <c r="AG63" s="93"/>
      <c r="AH63" s="93"/>
      <c r="AI63" s="93"/>
      <c r="AJ63" s="93"/>
      <c r="AK63" s="93"/>
      <c r="AL63" s="93"/>
    </row>
    <row r="64" spans="2:38" hidden="1" x14ac:dyDescent="0.2">
      <c r="B64" s="67"/>
      <c r="C64" s="67"/>
      <c r="D64" s="67"/>
      <c r="E64" s="67"/>
      <c r="F64" s="67"/>
      <c r="G64" s="67"/>
      <c r="H64" s="67"/>
      <c r="I64" s="67"/>
      <c r="J64" s="67"/>
      <c r="K64" s="67"/>
      <c r="L64" s="67"/>
      <c r="M64" s="67"/>
      <c r="N64" s="67"/>
      <c r="O64" s="67"/>
      <c r="P64" s="67"/>
      <c r="Q64" s="67"/>
      <c r="R64" s="67"/>
      <c r="S64" s="67">
        <v>23</v>
      </c>
      <c r="T64" s="67" t="s">
        <v>81</v>
      </c>
      <c r="U64" s="67">
        <v>8</v>
      </c>
      <c r="V64" s="67"/>
      <c r="W64" s="67"/>
      <c r="X64" s="67"/>
      <c r="AA64" s="67"/>
      <c r="AB64" s="67"/>
      <c r="AC64" s="93"/>
      <c r="AD64" s="93"/>
      <c r="AE64" s="93"/>
      <c r="AF64" s="93"/>
      <c r="AG64" s="93"/>
      <c r="AH64" s="93"/>
      <c r="AI64" s="93"/>
      <c r="AJ64" s="93"/>
      <c r="AK64" s="93"/>
      <c r="AL64" s="93"/>
    </row>
    <row r="65" spans="2:38" hidden="1" x14ac:dyDescent="0.2">
      <c r="B65" s="67"/>
      <c r="C65" s="67"/>
      <c r="D65" s="67"/>
      <c r="E65" s="67"/>
      <c r="F65" s="67"/>
      <c r="G65" s="67"/>
      <c r="H65" s="67"/>
      <c r="I65" s="67"/>
      <c r="J65" s="67"/>
      <c r="K65" s="67"/>
      <c r="L65" s="67"/>
      <c r="M65" s="67"/>
      <c r="N65" s="67"/>
      <c r="O65" s="67"/>
      <c r="P65" s="67"/>
      <c r="Q65" s="67"/>
      <c r="R65" s="67"/>
      <c r="S65" s="67">
        <v>24</v>
      </c>
      <c r="T65" s="67" t="s">
        <v>79</v>
      </c>
      <c r="U65" s="67">
        <v>9</v>
      </c>
      <c r="V65" s="67"/>
      <c r="W65" s="67"/>
      <c r="X65" s="67"/>
      <c r="AA65" s="67"/>
      <c r="AB65" s="67"/>
      <c r="AC65" s="93"/>
      <c r="AD65" s="93"/>
      <c r="AE65" s="93"/>
      <c r="AF65" s="93"/>
      <c r="AG65" s="93"/>
      <c r="AH65" s="93"/>
      <c r="AI65" s="93"/>
      <c r="AJ65" s="93"/>
      <c r="AK65" s="93"/>
      <c r="AL65" s="93"/>
    </row>
    <row r="66" spans="2:38" hidden="1" x14ac:dyDescent="0.2">
      <c r="B66" s="67"/>
      <c r="C66" s="67"/>
      <c r="D66" s="67"/>
      <c r="E66" s="67"/>
      <c r="F66" s="67"/>
      <c r="G66" s="67"/>
      <c r="H66" s="67"/>
      <c r="I66" s="67"/>
      <c r="J66" s="67"/>
      <c r="K66" s="67"/>
      <c r="L66" s="67"/>
      <c r="M66" s="67"/>
      <c r="N66" s="67"/>
      <c r="O66" s="67"/>
      <c r="P66" s="67"/>
      <c r="Q66" s="67"/>
      <c r="R66" s="67"/>
      <c r="S66" s="67">
        <v>25</v>
      </c>
      <c r="T66" s="67" t="s">
        <v>80</v>
      </c>
      <c r="U66" s="67">
        <v>10</v>
      </c>
      <c r="V66" s="67"/>
      <c r="W66" s="67"/>
      <c r="X66" s="67"/>
      <c r="AA66" s="67"/>
      <c r="AB66" s="67"/>
      <c r="AC66" s="93"/>
      <c r="AD66" s="93"/>
      <c r="AE66" s="93"/>
      <c r="AF66" s="93"/>
      <c r="AG66" s="93"/>
      <c r="AH66" s="93"/>
      <c r="AI66" s="93"/>
      <c r="AJ66" s="93"/>
      <c r="AK66" s="93"/>
      <c r="AL66" s="93"/>
    </row>
    <row r="67" spans="2:38" hidden="1" x14ac:dyDescent="0.2">
      <c r="C67" s="114"/>
      <c r="D67" s="114"/>
      <c r="E67" s="114"/>
      <c r="F67" s="114"/>
      <c r="G67" s="114"/>
      <c r="H67" s="114"/>
      <c r="I67" s="114"/>
      <c r="J67" s="114"/>
      <c r="K67" s="114"/>
      <c r="L67" s="114"/>
      <c r="M67" s="114"/>
      <c r="N67" s="114"/>
      <c r="O67" s="114"/>
      <c r="P67" s="114"/>
      <c r="Q67" s="114"/>
      <c r="R67" s="94"/>
      <c r="S67" s="67">
        <v>31</v>
      </c>
      <c r="T67" s="67" t="s">
        <v>78</v>
      </c>
      <c r="U67" s="67">
        <v>11</v>
      </c>
      <c r="V67" s="94"/>
      <c r="W67" s="94"/>
      <c r="X67" s="94"/>
    </row>
    <row r="68" spans="2:38" ht="14.45" hidden="1" customHeight="1" x14ac:dyDescent="0.2">
      <c r="C68" s="117"/>
      <c r="D68" s="117"/>
      <c r="E68" s="117"/>
      <c r="F68" s="117"/>
      <c r="G68" s="117"/>
      <c r="H68" s="117"/>
      <c r="I68" s="95"/>
      <c r="J68" s="95"/>
      <c r="K68" s="95"/>
      <c r="L68" s="95"/>
      <c r="M68" s="95"/>
      <c r="N68" s="95"/>
      <c r="O68" s="95"/>
      <c r="P68" s="95"/>
      <c r="Q68" s="95"/>
      <c r="R68" s="95"/>
      <c r="S68" s="67">
        <v>32</v>
      </c>
      <c r="T68" s="67" t="s">
        <v>81</v>
      </c>
      <c r="U68" s="67">
        <v>12</v>
      </c>
      <c r="AA68" s="981"/>
      <c r="AB68" s="981"/>
      <c r="AC68" s="981"/>
      <c r="AD68" s="981"/>
      <c r="AE68" s="981"/>
      <c r="AF68" s="981"/>
      <c r="AG68" s="981"/>
      <c r="AH68" s="981"/>
      <c r="AI68" s="981"/>
      <c r="AJ68" s="981"/>
    </row>
    <row r="69" spans="2:38" ht="21" hidden="1" customHeight="1" x14ac:dyDescent="0.2">
      <c r="C69" s="118"/>
      <c r="D69" s="118"/>
      <c r="E69" s="118"/>
      <c r="F69" s="118"/>
      <c r="G69" s="118"/>
      <c r="H69" s="118"/>
      <c r="I69" s="118"/>
      <c r="J69" s="229"/>
      <c r="K69" s="229"/>
      <c r="L69" s="93"/>
      <c r="M69" s="93"/>
      <c r="N69" s="93"/>
      <c r="O69" s="977"/>
      <c r="P69" s="977"/>
      <c r="Q69" s="977"/>
      <c r="R69" s="231"/>
      <c r="S69" s="67">
        <v>33</v>
      </c>
      <c r="T69" s="67" t="s">
        <v>79</v>
      </c>
      <c r="U69" s="67">
        <v>13</v>
      </c>
      <c r="AA69" s="982"/>
      <c r="AB69" s="982"/>
      <c r="AC69" s="981"/>
      <c r="AD69" s="981"/>
      <c r="AE69" s="981"/>
      <c r="AF69" s="981"/>
      <c r="AG69" s="981"/>
      <c r="AH69" s="981"/>
      <c r="AI69" s="981"/>
      <c r="AJ69" s="981"/>
    </row>
    <row r="70" spans="2:38" ht="26.25" hidden="1" customHeight="1" x14ac:dyDescent="0.2">
      <c r="C70" s="118"/>
      <c r="D70" s="118"/>
      <c r="E70" s="118"/>
      <c r="F70" s="118"/>
      <c r="G70" s="118"/>
      <c r="H70" s="118"/>
      <c r="I70" s="118"/>
      <c r="J70" s="229"/>
      <c r="K70" s="116"/>
      <c r="L70" s="93"/>
      <c r="M70" s="93"/>
      <c r="N70" s="93"/>
      <c r="O70" s="977"/>
      <c r="P70" s="977"/>
      <c r="Q70" s="977"/>
      <c r="R70" s="231"/>
      <c r="S70" s="67">
        <v>34</v>
      </c>
      <c r="T70" s="67" t="s">
        <v>80</v>
      </c>
      <c r="U70" s="67">
        <v>14</v>
      </c>
      <c r="W70" s="89" t="s">
        <v>98</v>
      </c>
      <c r="AA70" s="982"/>
      <c r="AB70" s="982"/>
      <c r="AC70" s="981"/>
      <c r="AD70" s="981"/>
      <c r="AE70" s="981"/>
      <c r="AF70" s="981"/>
      <c r="AG70" s="230"/>
      <c r="AH70" s="981"/>
      <c r="AI70" s="981"/>
      <c r="AJ70" s="981"/>
    </row>
    <row r="71" spans="2:38" ht="21" hidden="1" customHeight="1" x14ac:dyDescent="0.2">
      <c r="C71" s="118"/>
      <c r="D71" s="118"/>
      <c r="E71" s="118"/>
      <c r="F71" s="118"/>
      <c r="G71" s="118"/>
      <c r="H71" s="118"/>
      <c r="I71" s="118"/>
      <c r="J71" s="229"/>
      <c r="K71" s="116"/>
      <c r="L71" s="93"/>
      <c r="M71" s="93"/>
      <c r="N71" s="93"/>
      <c r="O71" s="977"/>
      <c r="P71" s="977"/>
      <c r="Q71" s="977"/>
      <c r="R71" s="231"/>
      <c r="S71" s="67">
        <v>35</v>
      </c>
      <c r="T71" s="67" t="s">
        <v>80</v>
      </c>
      <c r="U71" s="67">
        <v>15</v>
      </c>
      <c r="W71" s="89" t="s">
        <v>99</v>
      </c>
      <c r="AA71" s="140"/>
      <c r="AB71" s="140"/>
      <c r="AC71" s="978"/>
      <c r="AD71" s="978"/>
      <c r="AE71" s="978"/>
      <c r="AF71" s="978"/>
      <c r="AG71" s="228"/>
      <c r="AH71" s="978"/>
      <c r="AI71" s="978"/>
      <c r="AJ71" s="978"/>
    </row>
    <row r="72" spans="2:38" ht="21" hidden="1" customHeight="1" x14ac:dyDescent="0.2">
      <c r="C72" s="118"/>
      <c r="D72" s="118"/>
      <c r="E72" s="118"/>
      <c r="F72" s="118"/>
      <c r="G72" s="118"/>
      <c r="H72" s="118"/>
      <c r="I72" s="118"/>
      <c r="J72" s="229"/>
      <c r="K72" s="116"/>
      <c r="L72" s="93"/>
      <c r="M72" s="93"/>
      <c r="N72" s="93"/>
      <c r="O72" s="977"/>
      <c r="P72" s="977"/>
      <c r="Q72" s="977"/>
      <c r="R72" s="231"/>
      <c r="S72" s="67">
        <v>41</v>
      </c>
      <c r="T72" s="67" t="s">
        <v>81</v>
      </c>
      <c r="U72" s="67">
        <v>16</v>
      </c>
      <c r="W72" s="89" t="s">
        <v>100</v>
      </c>
      <c r="AA72" s="140"/>
      <c r="AB72" s="140"/>
      <c r="AC72" s="978"/>
      <c r="AD72" s="978"/>
      <c r="AE72" s="978"/>
      <c r="AF72" s="978"/>
      <c r="AG72" s="228"/>
      <c r="AH72" s="978"/>
      <c r="AI72" s="978"/>
      <c r="AJ72" s="978"/>
    </row>
    <row r="73" spans="2:38" ht="21" hidden="1" customHeight="1" x14ac:dyDescent="0.2">
      <c r="C73" s="118"/>
      <c r="D73" s="118"/>
      <c r="E73" s="118"/>
      <c r="F73" s="118"/>
      <c r="G73" s="118"/>
      <c r="H73" s="118"/>
      <c r="I73" s="118"/>
      <c r="J73" s="229"/>
      <c r="K73" s="116"/>
      <c r="L73" s="93"/>
      <c r="M73" s="93"/>
      <c r="N73" s="93"/>
      <c r="O73" s="977"/>
      <c r="P73" s="977"/>
      <c r="Q73" s="977"/>
      <c r="R73" s="231"/>
      <c r="S73" s="67">
        <v>42</v>
      </c>
      <c r="T73" s="67" t="s">
        <v>79</v>
      </c>
      <c r="U73" s="67">
        <v>17</v>
      </c>
      <c r="W73" s="89" t="s">
        <v>101</v>
      </c>
      <c r="AA73" s="140"/>
      <c r="AB73" s="140"/>
      <c r="AC73" s="978"/>
      <c r="AD73" s="978"/>
      <c r="AE73" s="978"/>
      <c r="AF73" s="978"/>
      <c r="AG73" s="228"/>
      <c r="AH73" s="978"/>
      <c r="AI73" s="978"/>
      <c r="AJ73" s="978"/>
    </row>
    <row r="74" spans="2:38" ht="21" hidden="1" customHeight="1" x14ac:dyDescent="0.2">
      <c r="C74" s="119"/>
      <c r="D74" s="93"/>
      <c r="E74" s="93"/>
      <c r="F74" s="93"/>
      <c r="G74" s="93"/>
      <c r="H74" s="93"/>
      <c r="I74" s="93"/>
      <c r="J74" s="93"/>
      <c r="K74" s="93"/>
      <c r="L74" s="93"/>
      <c r="M74" s="93"/>
      <c r="N74" s="93"/>
      <c r="O74" s="93"/>
      <c r="P74" s="93"/>
      <c r="Q74" s="93"/>
      <c r="S74" s="67">
        <v>43</v>
      </c>
      <c r="T74" s="67" t="s">
        <v>79</v>
      </c>
      <c r="U74" s="67">
        <v>18</v>
      </c>
    </row>
    <row r="75" spans="2:38" ht="27" hidden="1" customHeight="1" x14ac:dyDescent="0.2">
      <c r="S75" s="67">
        <v>44</v>
      </c>
      <c r="T75" s="67" t="s">
        <v>80</v>
      </c>
      <c r="U75" s="67">
        <v>19</v>
      </c>
      <c r="AA75" s="103" t="s">
        <v>84</v>
      </c>
      <c r="AB75" s="103" t="s">
        <v>82</v>
      </c>
      <c r="AC75" s="103" t="s">
        <v>83</v>
      </c>
    </row>
    <row r="76" spans="2:38" ht="30" hidden="1" customHeight="1" x14ac:dyDescent="0.2">
      <c r="J76" s="103">
        <v>0</v>
      </c>
      <c r="K76" s="103"/>
      <c r="L76" s="103" t="s">
        <v>82</v>
      </c>
      <c r="S76" s="67">
        <v>45</v>
      </c>
      <c r="T76" s="67" t="s">
        <v>80</v>
      </c>
      <c r="U76" s="67">
        <v>20</v>
      </c>
      <c r="AA76" s="103">
        <v>0</v>
      </c>
      <c r="AB76" s="103">
        <v>0</v>
      </c>
      <c r="AC76" s="103">
        <v>0</v>
      </c>
    </row>
    <row r="77" spans="2:38" ht="28.5" hidden="1" customHeight="1" x14ac:dyDescent="0.2">
      <c r="J77" s="103">
        <v>5</v>
      </c>
      <c r="K77" s="103"/>
      <c r="L77" s="103" t="s">
        <v>83</v>
      </c>
      <c r="S77" s="67">
        <v>51</v>
      </c>
      <c r="T77" s="67" t="s">
        <v>79</v>
      </c>
      <c r="U77" s="67">
        <v>21</v>
      </c>
      <c r="AA77" s="103">
        <v>5</v>
      </c>
      <c r="AB77" s="103">
        <v>0</v>
      </c>
      <c r="AC77" s="103">
        <v>0</v>
      </c>
    </row>
    <row r="78" spans="2:38" ht="24.75" hidden="1" customHeight="1" x14ac:dyDescent="0.2">
      <c r="J78" s="103">
        <v>10</v>
      </c>
      <c r="K78" s="103"/>
      <c r="L78" s="103"/>
      <c r="S78" s="67">
        <v>52</v>
      </c>
      <c r="T78" s="67" t="s">
        <v>79</v>
      </c>
      <c r="U78" s="67">
        <v>22</v>
      </c>
      <c r="AA78" s="103">
        <v>10</v>
      </c>
      <c r="AB78" s="103">
        <v>0</v>
      </c>
      <c r="AC78" s="103">
        <v>0</v>
      </c>
    </row>
    <row r="79" spans="2:38" ht="28.5" hidden="1" customHeight="1" x14ac:dyDescent="0.2">
      <c r="J79" s="103">
        <v>15</v>
      </c>
      <c r="K79" s="103"/>
      <c r="L79" s="103"/>
      <c r="S79" s="67">
        <v>53</v>
      </c>
      <c r="T79" s="67" t="s">
        <v>80</v>
      </c>
      <c r="U79" s="67">
        <v>23</v>
      </c>
      <c r="AA79" s="103">
        <v>15</v>
      </c>
      <c r="AB79" s="103">
        <v>0</v>
      </c>
      <c r="AC79" s="103">
        <v>0</v>
      </c>
    </row>
    <row r="80" spans="2:38" ht="27" hidden="1" customHeight="1" x14ac:dyDescent="0.2">
      <c r="J80" s="103">
        <v>20</v>
      </c>
      <c r="K80" s="103"/>
      <c r="L80" s="103"/>
      <c r="S80" s="67">
        <v>54</v>
      </c>
      <c r="T80" s="67" t="s">
        <v>80</v>
      </c>
      <c r="U80" s="67">
        <v>24</v>
      </c>
      <c r="AA80" s="103">
        <v>20</v>
      </c>
      <c r="AB80" s="103">
        <v>0</v>
      </c>
      <c r="AC80" s="103">
        <v>0</v>
      </c>
    </row>
    <row r="81" spans="10:29" ht="30.75" hidden="1" customHeight="1" x14ac:dyDescent="0.2">
      <c r="J81" s="103">
        <v>25</v>
      </c>
      <c r="K81" s="103"/>
      <c r="L81" s="103"/>
      <c r="S81" s="67">
        <v>55</v>
      </c>
      <c r="T81" s="67" t="s">
        <v>80</v>
      </c>
      <c r="U81" s="67">
        <v>25</v>
      </c>
      <c r="AA81" s="103">
        <v>25</v>
      </c>
      <c r="AB81" s="103">
        <v>0</v>
      </c>
      <c r="AC81" s="103">
        <v>0</v>
      </c>
    </row>
    <row r="82" spans="10:29" ht="24.75" hidden="1" customHeight="1" x14ac:dyDescent="0.25">
      <c r="AA82" s="103">
        <v>30</v>
      </c>
      <c r="AB82" s="103">
        <v>0</v>
      </c>
      <c r="AC82" s="103">
        <v>0</v>
      </c>
    </row>
    <row r="83" spans="10:29" ht="27" hidden="1" customHeight="1" x14ac:dyDescent="0.25">
      <c r="AA83" s="103">
        <v>35</v>
      </c>
      <c r="AB83" s="103">
        <v>0</v>
      </c>
      <c r="AC83" s="103">
        <v>0</v>
      </c>
    </row>
    <row r="84" spans="10:29" ht="25.5" hidden="1" customHeight="1" x14ac:dyDescent="0.25">
      <c r="AA84" s="103">
        <v>40</v>
      </c>
      <c r="AB84" s="103">
        <v>0</v>
      </c>
      <c r="AC84" s="103">
        <v>0</v>
      </c>
    </row>
    <row r="85" spans="10:29" ht="33.75" hidden="1" customHeight="1" x14ac:dyDescent="0.25">
      <c r="AA85" s="103">
        <v>45</v>
      </c>
      <c r="AB85" s="103">
        <v>0</v>
      </c>
      <c r="AC85" s="103">
        <v>0</v>
      </c>
    </row>
    <row r="86" spans="10:29" ht="30.75" hidden="1" customHeight="1" x14ac:dyDescent="0.25">
      <c r="AA86" s="103">
        <v>50</v>
      </c>
      <c r="AB86" s="103">
        <v>0</v>
      </c>
      <c r="AC86" s="103">
        <v>0</v>
      </c>
    </row>
    <row r="87" spans="10:29" ht="30.75" hidden="1" customHeight="1" x14ac:dyDescent="0.25">
      <c r="AA87" s="103">
        <v>55</v>
      </c>
      <c r="AB87" s="103">
        <v>1</v>
      </c>
      <c r="AC87" s="103">
        <v>1</v>
      </c>
    </row>
    <row r="88" spans="10:29" ht="36.75" hidden="1" customHeight="1" x14ac:dyDescent="0.25">
      <c r="AA88" s="103">
        <v>60</v>
      </c>
      <c r="AB88" s="103">
        <v>1</v>
      </c>
      <c r="AC88" s="103">
        <v>1</v>
      </c>
    </row>
    <row r="89" spans="10:29" ht="24.75" hidden="1" customHeight="1" x14ac:dyDescent="0.25">
      <c r="AA89" s="103">
        <v>65</v>
      </c>
      <c r="AB89" s="103">
        <v>1</v>
      </c>
      <c r="AC89" s="103">
        <v>1</v>
      </c>
    </row>
    <row r="90" spans="10:29" ht="27.75" hidden="1" customHeight="1" x14ac:dyDescent="0.25">
      <c r="AA90" s="103">
        <v>70</v>
      </c>
      <c r="AB90" s="103">
        <v>1</v>
      </c>
      <c r="AC90" s="103">
        <v>1</v>
      </c>
    </row>
    <row r="91" spans="10:29" ht="24.75" hidden="1" customHeight="1" x14ac:dyDescent="0.25">
      <c r="AA91" s="103">
        <v>75</v>
      </c>
      <c r="AB91" s="103">
        <v>1</v>
      </c>
      <c r="AC91" s="103">
        <v>1</v>
      </c>
    </row>
    <row r="92" spans="10:29" ht="17.25" hidden="1" customHeight="1" x14ac:dyDescent="0.25">
      <c r="AA92" s="103">
        <v>80</v>
      </c>
      <c r="AB92" s="103">
        <v>2</v>
      </c>
      <c r="AC92" s="103">
        <v>2</v>
      </c>
    </row>
    <row r="93" spans="10:29" ht="14.25" hidden="1" customHeight="1" x14ac:dyDescent="0.25">
      <c r="AA93" s="103">
        <v>85</v>
      </c>
      <c r="AB93" s="103">
        <v>2</v>
      </c>
      <c r="AC93" s="103">
        <v>2</v>
      </c>
    </row>
    <row r="94" spans="10:29" ht="27.75" hidden="1" customHeight="1" x14ac:dyDescent="0.25">
      <c r="AA94" s="103">
        <v>90</v>
      </c>
      <c r="AB94" s="103">
        <v>2</v>
      </c>
      <c r="AC94" s="103">
        <v>2</v>
      </c>
    </row>
    <row r="95" spans="10:29" ht="28.5" hidden="1" customHeight="1" x14ac:dyDescent="0.25">
      <c r="AA95" s="103">
        <v>95</v>
      </c>
      <c r="AB95" s="103">
        <v>2</v>
      </c>
      <c r="AC95" s="103">
        <v>2</v>
      </c>
    </row>
    <row r="96" spans="10:29" ht="33.75" hidden="1" customHeight="1" x14ac:dyDescent="0.25">
      <c r="AA96" s="103">
        <v>100</v>
      </c>
      <c r="AB96" s="103">
        <v>2</v>
      </c>
      <c r="AC96" s="103">
        <v>2</v>
      </c>
    </row>
    <row r="97" ht="26.25" hidden="1" customHeight="1" x14ac:dyDescent="0.25"/>
    <row r="98" ht="21" hidden="1" customHeight="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idden="1" x14ac:dyDescent="0.25"/>
    <row r="499" spans="4:7" hidden="1" x14ac:dyDescent="0.25"/>
    <row r="500" spans="4:7" hidden="1" x14ac:dyDescent="0.25"/>
    <row r="501" spans="4:7" hidden="1" x14ac:dyDescent="0.25"/>
    <row r="502" spans="4:7" hidden="1" x14ac:dyDescent="0.25"/>
    <row r="503" spans="4:7" ht="15.75" hidden="1" thickBot="1" x14ac:dyDescent="0.3"/>
    <row r="504" spans="4:7" ht="18" hidden="1" x14ac:dyDescent="0.25">
      <c r="D504" s="170" t="s">
        <v>106</v>
      </c>
      <c r="F504" s="97" t="s">
        <v>3</v>
      </c>
      <c r="G504" s="84" t="s">
        <v>124</v>
      </c>
    </row>
    <row r="505" spans="4:7" ht="18" hidden="1" x14ac:dyDescent="0.25">
      <c r="D505" s="170" t="s">
        <v>95</v>
      </c>
      <c r="F505" s="98" t="s">
        <v>5</v>
      </c>
      <c r="G505" s="84" t="s">
        <v>118</v>
      </c>
    </row>
    <row r="506" spans="4:7" ht="18" hidden="1" x14ac:dyDescent="0.25">
      <c r="D506" s="170" t="s">
        <v>107</v>
      </c>
      <c r="F506" s="98" t="s">
        <v>7</v>
      </c>
      <c r="G506" s="84" t="s">
        <v>125</v>
      </c>
    </row>
    <row r="507" spans="4:7" ht="18" hidden="1" x14ac:dyDescent="0.25">
      <c r="D507" s="170" t="s">
        <v>108</v>
      </c>
      <c r="F507" s="98" t="s">
        <v>9</v>
      </c>
      <c r="G507" s="84" t="s">
        <v>126</v>
      </c>
    </row>
    <row r="508" spans="4:7" ht="18" hidden="1" x14ac:dyDescent="0.25">
      <c r="D508" s="344" t="s">
        <v>317</v>
      </c>
      <c r="F508" s="98" t="s">
        <v>11</v>
      </c>
      <c r="G508" s="84" t="s">
        <v>127</v>
      </c>
    </row>
    <row r="509" spans="4:7" ht="18" hidden="1" x14ac:dyDescent="0.25">
      <c r="D509" s="344" t="s">
        <v>314</v>
      </c>
      <c r="F509" s="98" t="s">
        <v>13</v>
      </c>
      <c r="G509" s="84" t="s">
        <v>128</v>
      </c>
    </row>
    <row r="510" spans="4:7" ht="18" hidden="1" x14ac:dyDescent="0.25">
      <c r="D510" s="344" t="s">
        <v>315</v>
      </c>
      <c r="G510" s="84" t="s">
        <v>129</v>
      </c>
    </row>
    <row r="511" spans="4:7" ht="18" hidden="1" x14ac:dyDescent="0.25">
      <c r="D511" s="344" t="s">
        <v>316</v>
      </c>
      <c r="G511" s="84" t="s">
        <v>132</v>
      </c>
    </row>
    <row r="512" spans="4:7" ht="18" hidden="1" x14ac:dyDescent="0.25">
      <c r="D512" s="170" t="s">
        <v>109</v>
      </c>
      <c r="G512" s="84" t="s">
        <v>130</v>
      </c>
    </row>
    <row r="513" spans="4:7" ht="18" hidden="1" x14ac:dyDescent="0.25">
      <c r="D513" s="170" t="s">
        <v>110</v>
      </c>
      <c r="G513" s="84" t="s">
        <v>131</v>
      </c>
    </row>
    <row r="514" spans="4:7" ht="18" hidden="1" x14ac:dyDescent="0.25">
      <c r="D514" s="170" t="s">
        <v>156</v>
      </c>
    </row>
    <row r="515" spans="4:7" ht="18" hidden="1" x14ac:dyDescent="0.25">
      <c r="D515" s="170" t="s">
        <v>111</v>
      </c>
    </row>
    <row r="516" spans="4:7" ht="18" hidden="1" x14ac:dyDescent="0.25">
      <c r="D516" s="170" t="s">
        <v>122</v>
      </c>
    </row>
    <row r="517" spans="4:7" ht="18" hidden="1" x14ac:dyDescent="0.25">
      <c r="D517" s="170" t="s">
        <v>113</v>
      </c>
    </row>
    <row r="518" spans="4:7" ht="18" hidden="1" x14ac:dyDescent="0.25">
      <c r="D518" s="170" t="s">
        <v>114</v>
      </c>
    </row>
    <row r="519" spans="4:7" ht="18" hidden="1" x14ac:dyDescent="0.25">
      <c r="D519" s="170" t="s">
        <v>115</v>
      </c>
    </row>
    <row r="520" spans="4:7" ht="18" hidden="1" x14ac:dyDescent="0.25">
      <c r="D520" s="170" t="s">
        <v>116</v>
      </c>
    </row>
    <row r="521" spans="4:7" hidden="1" x14ac:dyDescent="0.25"/>
  </sheetData>
  <sheetProtection formatCells="0" selectLockedCells="1"/>
  <mergeCells count="133">
    <mergeCell ref="AL17:AL19"/>
    <mergeCell ref="G2:AJ2"/>
    <mergeCell ref="G3:AJ3"/>
    <mergeCell ref="G4:AJ4"/>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 ref="K13:L13"/>
    <mergeCell ref="M13:Z13"/>
    <mergeCell ref="D15:E15"/>
    <mergeCell ref="K20:L20"/>
    <mergeCell ref="Y20:AA20"/>
    <mergeCell ref="AE20:AF20"/>
    <mergeCell ref="K21:L21"/>
    <mergeCell ref="Y21:AA21"/>
    <mergeCell ref="AE21:AF21"/>
    <mergeCell ref="AJ17:AJ19"/>
    <mergeCell ref="AB18:AB19"/>
    <mergeCell ref="AC18:AD18"/>
    <mergeCell ref="AE18:AF18"/>
    <mergeCell ref="AH18:AI18"/>
    <mergeCell ref="K19:L19"/>
    <mergeCell ref="AE19:AF19"/>
    <mergeCell ref="AE33:AF33"/>
    <mergeCell ref="K23:L23"/>
    <mergeCell ref="Y23:AA23"/>
    <mergeCell ref="AE23:AF23"/>
    <mergeCell ref="Y29:AA29"/>
    <mergeCell ref="K30:L30"/>
    <mergeCell ref="Y30:AA30"/>
    <mergeCell ref="K22:L22"/>
    <mergeCell ref="Y22:AA22"/>
    <mergeCell ref="AE22:AF22"/>
    <mergeCell ref="Y34:AA34"/>
    <mergeCell ref="B35:T35"/>
    <mergeCell ref="Y35:AA35"/>
    <mergeCell ref="B36:T36"/>
    <mergeCell ref="B37:T37"/>
    <mergeCell ref="B38:T38"/>
    <mergeCell ref="K31:L31"/>
    <mergeCell ref="Y31:AA31"/>
    <mergeCell ref="Y32:AA32"/>
    <mergeCell ref="K33:L33"/>
    <mergeCell ref="Y33:AA33"/>
    <mergeCell ref="B43:C43"/>
    <mergeCell ref="B44:C44"/>
    <mergeCell ref="I44:J44"/>
    <mergeCell ref="L44:L45"/>
    <mergeCell ref="M44:M45"/>
    <mergeCell ref="N44:O45"/>
    <mergeCell ref="B40:F40"/>
    <mergeCell ref="B41:C41"/>
    <mergeCell ref="I41:J41"/>
    <mergeCell ref="L41:L43"/>
    <mergeCell ref="M41:U41"/>
    <mergeCell ref="B42:C42"/>
    <mergeCell ref="M42:M43"/>
    <mergeCell ref="N42:O43"/>
    <mergeCell ref="P42:Q43"/>
    <mergeCell ref="R42:R43"/>
    <mergeCell ref="P44:Q45"/>
    <mergeCell ref="R44:R45"/>
    <mergeCell ref="U44:U45"/>
    <mergeCell ref="B45:C45"/>
    <mergeCell ref="I45:J45"/>
    <mergeCell ref="B46:C46"/>
    <mergeCell ref="I46:J46"/>
    <mergeCell ref="L46:L47"/>
    <mergeCell ref="M46:M47"/>
    <mergeCell ref="N46:O47"/>
    <mergeCell ref="P46:Q47"/>
    <mergeCell ref="R46:R47"/>
    <mergeCell ref="U46:U47"/>
    <mergeCell ref="C48:E48"/>
    <mergeCell ref="L48:L49"/>
    <mergeCell ref="M48:M49"/>
    <mergeCell ref="N48:O49"/>
    <mergeCell ref="P48:Q49"/>
    <mergeCell ref="R48:R49"/>
    <mergeCell ref="U48:U49"/>
    <mergeCell ref="H52:J52"/>
    <mergeCell ref="L52:U54"/>
    <mergeCell ref="B53:C53"/>
    <mergeCell ref="H53:J53"/>
    <mergeCell ref="B54:C54"/>
    <mergeCell ref="B49:C49"/>
    <mergeCell ref="H49:J49"/>
    <mergeCell ref="B50:C50"/>
    <mergeCell ref="H50:J50"/>
    <mergeCell ref="N50:O50"/>
    <mergeCell ref="P50:Q50"/>
    <mergeCell ref="O73:Q73"/>
    <mergeCell ref="AC73:AF73"/>
    <mergeCell ref="AH73:AJ73"/>
    <mergeCell ref="C2:F5"/>
    <mergeCell ref="O71:Q71"/>
    <mergeCell ref="AC71:AF71"/>
    <mergeCell ref="AH71:AJ71"/>
    <mergeCell ref="O72:Q72"/>
    <mergeCell ref="AC72:AF72"/>
    <mergeCell ref="AH72:AJ72"/>
    <mergeCell ref="H54:J54"/>
    <mergeCell ref="N57:R57"/>
    <mergeCell ref="AA68:AJ68"/>
    <mergeCell ref="O69:Q69"/>
    <mergeCell ref="AA69:AB70"/>
    <mergeCell ref="AC69:AJ69"/>
    <mergeCell ref="O70:Q70"/>
    <mergeCell ref="AC70:AF70"/>
    <mergeCell ref="AH70:AJ70"/>
    <mergeCell ref="B51:C51"/>
    <mergeCell ref="H51:J51"/>
    <mergeCell ref="N51:O51"/>
    <mergeCell ref="P51:Q51"/>
    <mergeCell ref="B52:C52"/>
  </mergeCells>
  <conditionalFormatting sqref="U20:V33 H20:I33">
    <cfRule type="cellIs" dxfId="190" priority="5" operator="greaterThanOrEqual">
      <formula>5</formula>
    </cfRule>
    <cfRule type="cellIs" dxfId="189" priority="6" operator="greaterThanOrEqual">
      <formula>4</formula>
    </cfRule>
    <cfRule type="cellIs" dxfId="188" priority="7" operator="greaterThanOrEqual">
      <formula>3</formula>
    </cfRule>
    <cfRule type="cellIs" dxfId="187" priority="8" operator="greaterThanOrEqual">
      <formula>2</formula>
    </cfRule>
    <cfRule type="cellIs" dxfId="186" priority="9" operator="greaterThanOrEqual">
      <formula>0</formula>
    </cfRule>
  </conditionalFormatting>
  <conditionalFormatting sqref="J20:J33 X20:X33">
    <cfRule type="containsText" dxfId="185" priority="1" operator="containsText" text="Extrema">
      <formula>NOT(ISERROR(SEARCH("Extrema",J20)))</formula>
    </cfRule>
    <cfRule type="containsText" dxfId="184" priority="2" operator="containsText" text="Alta">
      <formula>NOT(ISERROR(SEARCH("Alta",J20)))</formula>
    </cfRule>
    <cfRule type="containsText" dxfId="183" priority="3" operator="containsText" text="Moderada">
      <formula>NOT(ISERROR(SEARCH("Moderada",J20)))</formula>
    </cfRule>
    <cfRule type="containsText" dxfId="182" priority="4" operator="containsText" text="Baja">
      <formula>NOT(ISERROR(SEARCH("Baja",J20)))</formula>
    </cfRule>
  </conditionalFormatting>
  <dataValidations count="8">
    <dataValidation type="list" allowBlank="1" showInputMessage="1" showErrorMessage="1" sqref="H65555:H65569 WVP983059:WVP983073 WLT983059:WLT983073 WBX983059:WBX983073 VSB983059:VSB983073 VIF983059:VIF983073 UYJ983059:UYJ983073 UON983059:UON983073 UER983059:UER983073 TUV983059:TUV983073 TKZ983059:TKZ983073 TBD983059:TBD983073 SRH983059:SRH983073 SHL983059:SHL983073 RXP983059:RXP983073 RNT983059:RNT983073 RDX983059:RDX983073 QUB983059:QUB983073 QKF983059:QKF983073 QAJ983059:QAJ983073 PQN983059:PQN983073 PGR983059:PGR983073 OWV983059:OWV983073 OMZ983059:OMZ983073 ODD983059:ODD983073 NTH983059:NTH983073 NJL983059:NJL983073 MZP983059:MZP983073 MPT983059:MPT983073 MFX983059:MFX983073 LWB983059:LWB983073 LMF983059:LMF983073 LCJ983059:LCJ983073 KSN983059:KSN983073 KIR983059:KIR983073 JYV983059:JYV983073 JOZ983059:JOZ983073 JFD983059:JFD983073 IVH983059:IVH983073 ILL983059:ILL983073 IBP983059:IBP983073 HRT983059:HRT983073 HHX983059:HHX983073 GYB983059:GYB983073 GOF983059:GOF983073 GEJ983059:GEJ983073 FUN983059:FUN983073 FKR983059:FKR983073 FAV983059:FAV983073 EQZ983059:EQZ983073 EHD983059:EHD983073 DXH983059:DXH983073 DNL983059:DNL983073 DDP983059:DDP983073 CTT983059:CTT983073 CJX983059:CJX983073 CAB983059:CAB983073 BQF983059:BQF983073 BGJ983059:BGJ983073 AWN983059:AWN983073 AMR983059:AMR983073 ACV983059:ACV983073 SZ983059:SZ983073 JD983059:JD983073 H983059:H983073 WVP917523:WVP917537 WLT917523:WLT917537 WBX917523:WBX917537 VSB917523:VSB917537 VIF917523:VIF917537 UYJ917523:UYJ917537 UON917523:UON917537 UER917523:UER917537 TUV917523:TUV917537 TKZ917523:TKZ917537 TBD917523:TBD917537 SRH917523:SRH917537 SHL917523:SHL917537 RXP917523:RXP917537 RNT917523:RNT917537 RDX917523:RDX917537 QUB917523:QUB917537 QKF917523:QKF917537 QAJ917523:QAJ917537 PQN917523:PQN917537 PGR917523:PGR917537 OWV917523:OWV917537 OMZ917523:OMZ917537 ODD917523:ODD917537 NTH917523:NTH917537 NJL917523:NJL917537 MZP917523:MZP917537 MPT917523:MPT917537 MFX917523:MFX917537 LWB917523:LWB917537 LMF917523:LMF917537 LCJ917523:LCJ917537 KSN917523:KSN917537 KIR917523:KIR917537 JYV917523:JYV917537 JOZ917523:JOZ917537 JFD917523:JFD917537 IVH917523:IVH917537 ILL917523:ILL917537 IBP917523:IBP917537 HRT917523:HRT917537 HHX917523:HHX917537 GYB917523:GYB917537 GOF917523:GOF917537 GEJ917523:GEJ917537 FUN917523:FUN917537 FKR917523:FKR917537 FAV917523:FAV917537 EQZ917523:EQZ917537 EHD917523:EHD917537 DXH917523:DXH917537 DNL917523:DNL917537 DDP917523:DDP917537 CTT917523:CTT917537 CJX917523:CJX917537 CAB917523:CAB917537 BQF917523:BQF917537 BGJ917523:BGJ917537 AWN917523:AWN917537 AMR917523:AMR917537 ACV917523:ACV917537 SZ917523:SZ917537 JD917523:JD917537 H917523:H917537 WVP851987:WVP852001 WLT851987:WLT852001 WBX851987:WBX852001 VSB851987:VSB852001 VIF851987:VIF852001 UYJ851987:UYJ852001 UON851987:UON852001 UER851987:UER852001 TUV851987:TUV852001 TKZ851987:TKZ852001 TBD851987:TBD852001 SRH851987:SRH852001 SHL851987:SHL852001 RXP851987:RXP852001 RNT851987:RNT852001 RDX851987:RDX852001 QUB851987:QUB852001 QKF851987:QKF852001 QAJ851987:QAJ852001 PQN851987:PQN852001 PGR851987:PGR852001 OWV851987:OWV852001 OMZ851987:OMZ852001 ODD851987:ODD852001 NTH851987:NTH852001 NJL851987:NJL852001 MZP851987:MZP852001 MPT851987:MPT852001 MFX851987:MFX852001 LWB851987:LWB852001 LMF851987:LMF852001 LCJ851987:LCJ852001 KSN851987:KSN852001 KIR851987:KIR852001 JYV851987:JYV852001 JOZ851987:JOZ852001 JFD851987:JFD852001 IVH851987:IVH852001 ILL851987:ILL852001 IBP851987:IBP852001 HRT851987:HRT852001 HHX851987:HHX852001 GYB851987:GYB852001 GOF851987:GOF852001 GEJ851987:GEJ852001 FUN851987:FUN852001 FKR851987:FKR852001 FAV851987:FAV852001 EQZ851987:EQZ852001 EHD851987:EHD852001 DXH851987:DXH852001 DNL851987:DNL852001 DDP851987:DDP852001 CTT851987:CTT852001 CJX851987:CJX852001 CAB851987:CAB852001 BQF851987:BQF852001 BGJ851987:BGJ852001 AWN851987:AWN852001 AMR851987:AMR852001 ACV851987:ACV852001 SZ851987:SZ852001 JD851987:JD852001 H851987:H852001 WVP786451:WVP786465 WLT786451:WLT786465 WBX786451:WBX786465 VSB786451:VSB786465 VIF786451:VIF786465 UYJ786451:UYJ786465 UON786451:UON786465 UER786451:UER786465 TUV786451:TUV786465 TKZ786451:TKZ786465 TBD786451:TBD786465 SRH786451:SRH786465 SHL786451:SHL786465 RXP786451:RXP786465 RNT786451:RNT786465 RDX786451:RDX786465 QUB786451:QUB786465 QKF786451:QKF786465 QAJ786451:QAJ786465 PQN786451:PQN786465 PGR786451:PGR786465 OWV786451:OWV786465 OMZ786451:OMZ786465 ODD786451:ODD786465 NTH786451:NTH786465 NJL786451:NJL786465 MZP786451:MZP786465 MPT786451:MPT786465 MFX786451:MFX786465 LWB786451:LWB786465 LMF786451:LMF786465 LCJ786451:LCJ786465 KSN786451:KSN786465 KIR786451:KIR786465 JYV786451:JYV786465 JOZ786451:JOZ786465 JFD786451:JFD786465 IVH786451:IVH786465 ILL786451:ILL786465 IBP786451:IBP786465 HRT786451:HRT786465 HHX786451:HHX786465 GYB786451:GYB786465 GOF786451:GOF786465 GEJ786451:GEJ786465 FUN786451:FUN786465 FKR786451:FKR786465 FAV786451:FAV786465 EQZ786451:EQZ786465 EHD786451:EHD786465 DXH786451:DXH786465 DNL786451:DNL786465 DDP786451:DDP786465 CTT786451:CTT786465 CJX786451:CJX786465 CAB786451:CAB786465 BQF786451:BQF786465 BGJ786451:BGJ786465 AWN786451:AWN786465 AMR786451:AMR786465 ACV786451:ACV786465 SZ786451:SZ786465 JD786451:JD786465 H786451:H786465 WVP720915:WVP720929 WLT720915:WLT720929 WBX720915:WBX720929 VSB720915:VSB720929 VIF720915:VIF720929 UYJ720915:UYJ720929 UON720915:UON720929 UER720915:UER720929 TUV720915:TUV720929 TKZ720915:TKZ720929 TBD720915:TBD720929 SRH720915:SRH720929 SHL720915:SHL720929 RXP720915:RXP720929 RNT720915:RNT720929 RDX720915:RDX720929 QUB720915:QUB720929 QKF720915:QKF720929 QAJ720915:QAJ720929 PQN720915:PQN720929 PGR720915:PGR720929 OWV720915:OWV720929 OMZ720915:OMZ720929 ODD720915:ODD720929 NTH720915:NTH720929 NJL720915:NJL720929 MZP720915:MZP720929 MPT720915:MPT720929 MFX720915:MFX720929 LWB720915:LWB720929 LMF720915:LMF720929 LCJ720915:LCJ720929 KSN720915:KSN720929 KIR720915:KIR720929 JYV720915:JYV720929 JOZ720915:JOZ720929 JFD720915:JFD720929 IVH720915:IVH720929 ILL720915:ILL720929 IBP720915:IBP720929 HRT720915:HRT720929 HHX720915:HHX720929 GYB720915:GYB720929 GOF720915:GOF720929 GEJ720915:GEJ720929 FUN720915:FUN720929 FKR720915:FKR720929 FAV720915:FAV720929 EQZ720915:EQZ720929 EHD720915:EHD720929 DXH720915:DXH720929 DNL720915:DNL720929 DDP720915:DDP720929 CTT720915:CTT720929 CJX720915:CJX720929 CAB720915:CAB720929 BQF720915:BQF720929 BGJ720915:BGJ720929 AWN720915:AWN720929 AMR720915:AMR720929 ACV720915:ACV720929 SZ720915:SZ720929 JD720915:JD720929 H720915:H720929 WVP655379:WVP655393 WLT655379:WLT655393 WBX655379:WBX655393 VSB655379:VSB655393 VIF655379:VIF655393 UYJ655379:UYJ655393 UON655379:UON655393 UER655379:UER655393 TUV655379:TUV655393 TKZ655379:TKZ655393 TBD655379:TBD655393 SRH655379:SRH655393 SHL655379:SHL655393 RXP655379:RXP655393 RNT655379:RNT655393 RDX655379:RDX655393 QUB655379:QUB655393 QKF655379:QKF655393 QAJ655379:QAJ655393 PQN655379:PQN655393 PGR655379:PGR655393 OWV655379:OWV655393 OMZ655379:OMZ655393 ODD655379:ODD655393 NTH655379:NTH655393 NJL655379:NJL655393 MZP655379:MZP655393 MPT655379:MPT655393 MFX655379:MFX655393 LWB655379:LWB655393 LMF655379:LMF655393 LCJ655379:LCJ655393 KSN655379:KSN655393 KIR655379:KIR655393 JYV655379:JYV655393 JOZ655379:JOZ655393 JFD655379:JFD655393 IVH655379:IVH655393 ILL655379:ILL655393 IBP655379:IBP655393 HRT655379:HRT655393 HHX655379:HHX655393 GYB655379:GYB655393 GOF655379:GOF655393 GEJ655379:GEJ655393 FUN655379:FUN655393 FKR655379:FKR655393 FAV655379:FAV655393 EQZ655379:EQZ655393 EHD655379:EHD655393 DXH655379:DXH655393 DNL655379:DNL655393 DDP655379:DDP655393 CTT655379:CTT655393 CJX655379:CJX655393 CAB655379:CAB655393 BQF655379:BQF655393 BGJ655379:BGJ655393 AWN655379:AWN655393 AMR655379:AMR655393 ACV655379:ACV655393 SZ655379:SZ655393 JD655379:JD655393 H655379:H655393 WVP589843:WVP589857 WLT589843:WLT589857 WBX589843:WBX589857 VSB589843:VSB589857 VIF589843:VIF589857 UYJ589843:UYJ589857 UON589843:UON589857 UER589843:UER589857 TUV589843:TUV589857 TKZ589843:TKZ589857 TBD589843:TBD589857 SRH589843:SRH589857 SHL589843:SHL589857 RXP589843:RXP589857 RNT589843:RNT589857 RDX589843:RDX589857 QUB589843:QUB589857 QKF589843:QKF589857 QAJ589843:QAJ589857 PQN589843:PQN589857 PGR589843:PGR589857 OWV589843:OWV589857 OMZ589843:OMZ589857 ODD589843:ODD589857 NTH589843:NTH589857 NJL589843:NJL589857 MZP589843:MZP589857 MPT589843:MPT589857 MFX589843:MFX589857 LWB589843:LWB589857 LMF589843:LMF589857 LCJ589843:LCJ589857 KSN589843:KSN589857 KIR589843:KIR589857 JYV589843:JYV589857 JOZ589843:JOZ589857 JFD589843:JFD589857 IVH589843:IVH589857 ILL589843:ILL589857 IBP589843:IBP589857 HRT589843:HRT589857 HHX589843:HHX589857 GYB589843:GYB589857 GOF589843:GOF589857 GEJ589843:GEJ589857 FUN589843:FUN589857 FKR589843:FKR589857 FAV589843:FAV589857 EQZ589843:EQZ589857 EHD589843:EHD589857 DXH589843:DXH589857 DNL589843:DNL589857 DDP589843:DDP589857 CTT589843:CTT589857 CJX589843:CJX589857 CAB589843:CAB589857 BQF589843:BQF589857 BGJ589843:BGJ589857 AWN589843:AWN589857 AMR589843:AMR589857 ACV589843:ACV589857 SZ589843:SZ589857 JD589843:JD589857 H589843:H589857 WVP524307:WVP524321 WLT524307:WLT524321 WBX524307:WBX524321 VSB524307:VSB524321 VIF524307:VIF524321 UYJ524307:UYJ524321 UON524307:UON524321 UER524307:UER524321 TUV524307:TUV524321 TKZ524307:TKZ524321 TBD524307:TBD524321 SRH524307:SRH524321 SHL524307:SHL524321 RXP524307:RXP524321 RNT524307:RNT524321 RDX524307:RDX524321 QUB524307:QUB524321 QKF524307:QKF524321 QAJ524307:QAJ524321 PQN524307:PQN524321 PGR524307:PGR524321 OWV524307:OWV524321 OMZ524307:OMZ524321 ODD524307:ODD524321 NTH524307:NTH524321 NJL524307:NJL524321 MZP524307:MZP524321 MPT524307:MPT524321 MFX524307:MFX524321 LWB524307:LWB524321 LMF524307:LMF524321 LCJ524307:LCJ524321 KSN524307:KSN524321 KIR524307:KIR524321 JYV524307:JYV524321 JOZ524307:JOZ524321 JFD524307:JFD524321 IVH524307:IVH524321 ILL524307:ILL524321 IBP524307:IBP524321 HRT524307:HRT524321 HHX524307:HHX524321 GYB524307:GYB524321 GOF524307:GOF524321 GEJ524307:GEJ524321 FUN524307:FUN524321 FKR524307:FKR524321 FAV524307:FAV524321 EQZ524307:EQZ524321 EHD524307:EHD524321 DXH524307:DXH524321 DNL524307:DNL524321 DDP524307:DDP524321 CTT524307:CTT524321 CJX524307:CJX524321 CAB524307:CAB524321 BQF524307:BQF524321 BGJ524307:BGJ524321 AWN524307:AWN524321 AMR524307:AMR524321 ACV524307:ACV524321 SZ524307:SZ524321 JD524307:JD524321 H524307:H524321 WVP458771:WVP458785 WLT458771:WLT458785 WBX458771:WBX458785 VSB458771:VSB458785 VIF458771:VIF458785 UYJ458771:UYJ458785 UON458771:UON458785 UER458771:UER458785 TUV458771:TUV458785 TKZ458771:TKZ458785 TBD458771:TBD458785 SRH458771:SRH458785 SHL458771:SHL458785 RXP458771:RXP458785 RNT458771:RNT458785 RDX458771:RDX458785 QUB458771:QUB458785 QKF458771:QKF458785 QAJ458771:QAJ458785 PQN458771:PQN458785 PGR458771:PGR458785 OWV458771:OWV458785 OMZ458771:OMZ458785 ODD458771:ODD458785 NTH458771:NTH458785 NJL458771:NJL458785 MZP458771:MZP458785 MPT458771:MPT458785 MFX458771:MFX458785 LWB458771:LWB458785 LMF458771:LMF458785 LCJ458771:LCJ458785 KSN458771:KSN458785 KIR458771:KIR458785 JYV458771:JYV458785 JOZ458771:JOZ458785 JFD458771:JFD458785 IVH458771:IVH458785 ILL458771:ILL458785 IBP458771:IBP458785 HRT458771:HRT458785 HHX458771:HHX458785 GYB458771:GYB458785 GOF458771:GOF458785 GEJ458771:GEJ458785 FUN458771:FUN458785 FKR458771:FKR458785 FAV458771:FAV458785 EQZ458771:EQZ458785 EHD458771:EHD458785 DXH458771:DXH458785 DNL458771:DNL458785 DDP458771:DDP458785 CTT458771:CTT458785 CJX458771:CJX458785 CAB458771:CAB458785 BQF458771:BQF458785 BGJ458771:BGJ458785 AWN458771:AWN458785 AMR458771:AMR458785 ACV458771:ACV458785 SZ458771:SZ458785 JD458771:JD458785 H458771:H458785 WVP393235:WVP393249 WLT393235:WLT393249 WBX393235:WBX393249 VSB393235:VSB393249 VIF393235:VIF393249 UYJ393235:UYJ393249 UON393235:UON393249 UER393235:UER393249 TUV393235:TUV393249 TKZ393235:TKZ393249 TBD393235:TBD393249 SRH393235:SRH393249 SHL393235:SHL393249 RXP393235:RXP393249 RNT393235:RNT393249 RDX393235:RDX393249 QUB393235:QUB393249 QKF393235:QKF393249 QAJ393235:QAJ393249 PQN393235:PQN393249 PGR393235:PGR393249 OWV393235:OWV393249 OMZ393235:OMZ393249 ODD393235:ODD393249 NTH393235:NTH393249 NJL393235:NJL393249 MZP393235:MZP393249 MPT393235:MPT393249 MFX393235:MFX393249 LWB393235:LWB393249 LMF393235:LMF393249 LCJ393235:LCJ393249 KSN393235:KSN393249 KIR393235:KIR393249 JYV393235:JYV393249 JOZ393235:JOZ393249 JFD393235:JFD393249 IVH393235:IVH393249 ILL393235:ILL393249 IBP393235:IBP393249 HRT393235:HRT393249 HHX393235:HHX393249 GYB393235:GYB393249 GOF393235:GOF393249 GEJ393235:GEJ393249 FUN393235:FUN393249 FKR393235:FKR393249 FAV393235:FAV393249 EQZ393235:EQZ393249 EHD393235:EHD393249 DXH393235:DXH393249 DNL393235:DNL393249 DDP393235:DDP393249 CTT393235:CTT393249 CJX393235:CJX393249 CAB393235:CAB393249 BQF393235:BQF393249 BGJ393235:BGJ393249 AWN393235:AWN393249 AMR393235:AMR393249 ACV393235:ACV393249 SZ393235:SZ393249 JD393235:JD393249 H393235:H393249 WVP327699:WVP327713 WLT327699:WLT327713 WBX327699:WBX327713 VSB327699:VSB327713 VIF327699:VIF327713 UYJ327699:UYJ327713 UON327699:UON327713 UER327699:UER327713 TUV327699:TUV327713 TKZ327699:TKZ327713 TBD327699:TBD327713 SRH327699:SRH327713 SHL327699:SHL327713 RXP327699:RXP327713 RNT327699:RNT327713 RDX327699:RDX327713 QUB327699:QUB327713 QKF327699:QKF327713 QAJ327699:QAJ327713 PQN327699:PQN327713 PGR327699:PGR327713 OWV327699:OWV327713 OMZ327699:OMZ327713 ODD327699:ODD327713 NTH327699:NTH327713 NJL327699:NJL327713 MZP327699:MZP327713 MPT327699:MPT327713 MFX327699:MFX327713 LWB327699:LWB327713 LMF327699:LMF327713 LCJ327699:LCJ327713 KSN327699:KSN327713 KIR327699:KIR327713 JYV327699:JYV327713 JOZ327699:JOZ327713 JFD327699:JFD327713 IVH327699:IVH327713 ILL327699:ILL327713 IBP327699:IBP327713 HRT327699:HRT327713 HHX327699:HHX327713 GYB327699:GYB327713 GOF327699:GOF327713 GEJ327699:GEJ327713 FUN327699:FUN327713 FKR327699:FKR327713 FAV327699:FAV327713 EQZ327699:EQZ327713 EHD327699:EHD327713 DXH327699:DXH327713 DNL327699:DNL327713 DDP327699:DDP327713 CTT327699:CTT327713 CJX327699:CJX327713 CAB327699:CAB327713 BQF327699:BQF327713 BGJ327699:BGJ327713 AWN327699:AWN327713 AMR327699:AMR327713 ACV327699:ACV327713 SZ327699:SZ327713 JD327699:JD327713 H327699:H327713 WVP262163:WVP262177 WLT262163:WLT262177 WBX262163:WBX262177 VSB262163:VSB262177 VIF262163:VIF262177 UYJ262163:UYJ262177 UON262163:UON262177 UER262163:UER262177 TUV262163:TUV262177 TKZ262163:TKZ262177 TBD262163:TBD262177 SRH262163:SRH262177 SHL262163:SHL262177 RXP262163:RXP262177 RNT262163:RNT262177 RDX262163:RDX262177 QUB262163:QUB262177 QKF262163:QKF262177 QAJ262163:QAJ262177 PQN262163:PQN262177 PGR262163:PGR262177 OWV262163:OWV262177 OMZ262163:OMZ262177 ODD262163:ODD262177 NTH262163:NTH262177 NJL262163:NJL262177 MZP262163:MZP262177 MPT262163:MPT262177 MFX262163:MFX262177 LWB262163:LWB262177 LMF262163:LMF262177 LCJ262163:LCJ262177 KSN262163:KSN262177 KIR262163:KIR262177 JYV262163:JYV262177 JOZ262163:JOZ262177 JFD262163:JFD262177 IVH262163:IVH262177 ILL262163:ILL262177 IBP262163:IBP262177 HRT262163:HRT262177 HHX262163:HHX262177 GYB262163:GYB262177 GOF262163:GOF262177 GEJ262163:GEJ262177 FUN262163:FUN262177 FKR262163:FKR262177 FAV262163:FAV262177 EQZ262163:EQZ262177 EHD262163:EHD262177 DXH262163:DXH262177 DNL262163:DNL262177 DDP262163:DDP262177 CTT262163:CTT262177 CJX262163:CJX262177 CAB262163:CAB262177 BQF262163:BQF262177 BGJ262163:BGJ262177 AWN262163:AWN262177 AMR262163:AMR262177 ACV262163:ACV262177 SZ262163:SZ262177 JD262163:JD262177 H262163:H262177 WVP196627:WVP196641 WLT196627:WLT196641 WBX196627:WBX196641 VSB196627:VSB196641 VIF196627:VIF196641 UYJ196627:UYJ196641 UON196627:UON196641 UER196627:UER196641 TUV196627:TUV196641 TKZ196627:TKZ196641 TBD196627:TBD196641 SRH196627:SRH196641 SHL196627:SHL196641 RXP196627:RXP196641 RNT196627:RNT196641 RDX196627:RDX196641 QUB196627:QUB196641 QKF196627:QKF196641 QAJ196627:QAJ196641 PQN196627:PQN196641 PGR196627:PGR196641 OWV196627:OWV196641 OMZ196627:OMZ196641 ODD196627:ODD196641 NTH196627:NTH196641 NJL196627:NJL196641 MZP196627:MZP196641 MPT196627:MPT196641 MFX196627:MFX196641 LWB196627:LWB196641 LMF196627:LMF196641 LCJ196627:LCJ196641 KSN196627:KSN196641 KIR196627:KIR196641 JYV196627:JYV196641 JOZ196627:JOZ196641 JFD196627:JFD196641 IVH196627:IVH196641 ILL196627:ILL196641 IBP196627:IBP196641 HRT196627:HRT196641 HHX196627:HHX196641 GYB196627:GYB196641 GOF196627:GOF196641 GEJ196627:GEJ196641 FUN196627:FUN196641 FKR196627:FKR196641 FAV196627:FAV196641 EQZ196627:EQZ196641 EHD196627:EHD196641 DXH196627:DXH196641 DNL196627:DNL196641 DDP196627:DDP196641 CTT196627:CTT196641 CJX196627:CJX196641 CAB196627:CAB196641 BQF196627:BQF196641 BGJ196627:BGJ196641 AWN196627:AWN196641 AMR196627:AMR196641 ACV196627:ACV196641 SZ196627:SZ196641 JD196627:JD196641 H196627:H196641 WVP131091:WVP131105 WLT131091:WLT131105 WBX131091:WBX131105 VSB131091:VSB131105 VIF131091:VIF131105 UYJ131091:UYJ131105 UON131091:UON131105 UER131091:UER131105 TUV131091:TUV131105 TKZ131091:TKZ131105 TBD131091:TBD131105 SRH131091:SRH131105 SHL131091:SHL131105 RXP131091:RXP131105 RNT131091:RNT131105 RDX131091:RDX131105 QUB131091:QUB131105 QKF131091:QKF131105 QAJ131091:QAJ131105 PQN131091:PQN131105 PGR131091:PGR131105 OWV131091:OWV131105 OMZ131091:OMZ131105 ODD131091:ODD131105 NTH131091:NTH131105 NJL131091:NJL131105 MZP131091:MZP131105 MPT131091:MPT131105 MFX131091:MFX131105 LWB131091:LWB131105 LMF131091:LMF131105 LCJ131091:LCJ131105 KSN131091:KSN131105 KIR131091:KIR131105 JYV131091:JYV131105 JOZ131091:JOZ131105 JFD131091:JFD131105 IVH131091:IVH131105 ILL131091:ILL131105 IBP131091:IBP131105 HRT131091:HRT131105 HHX131091:HHX131105 GYB131091:GYB131105 GOF131091:GOF131105 GEJ131091:GEJ131105 FUN131091:FUN131105 FKR131091:FKR131105 FAV131091:FAV131105 EQZ131091:EQZ131105 EHD131091:EHD131105 DXH131091:DXH131105 DNL131091:DNL131105 DDP131091:DDP131105 CTT131091:CTT131105 CJX131091:CJX131105 CAB131091:CAB131105 BQF131091:BQF131105 BGJ131091:BGJ131105 AWN131091:AWN131105 AMR131091:AMR131105 ACV131091:ACV131105 SZ131091:SZ131105 JD131091:JD131105 H131091:H131105 WVP65555:WVP65569 WLT65555:WLT65569 WBX65555:WBX65569 VSB65555:VSB65569 VIF65555:VIF65569 UYJ65555:UYJ65569 UON65555:UON65569 UER65555:UER65569 TUV65555:TUV65569 TKZ65555:TKZ65569 TBD65555:TBD65569 SRH65555:SRH65569 SHL65555:SHL65569 RXP65555:RXP65569 RNT65555:RNT65569 RDX65555:RDX65569 QUB65555:QUB65569 QKF65555:QKF65569 QAJ65555:QAJ65569 PQN65555:PQN65569 PGR65555:PGR65569 OWV65555:OWV65569 OMZ65555:OMZ65569 ODD65555:ODD65569 NTH65555:NTH65569 NJL65555:NJL65569 MZP65555:MZP65569 MPT65555:MPT65569 MFX65555:MFX65569 LWB65555:LWB65569 LMF65555:LMF65569 LCJ65555:LCJ65569 KSN65555:KSN65569 KIR65555:KIR65569 JYV65555:JYV65569 JOZ65555:JOZ65569 JFD65555:JFD65569 IVH65555:IVH65569 ILL65555:ILL65569 IBP65555:IBP65569 HRT65555:HRT65569 HHX65555:HHX65569 GYB65555:GYB65569 GOF65555:GOF65569 GEJ65555:GEJ65569 FUN65555:FUN65569 FKR65555:FKR65569 FAV65555:FAV65569 EQZ65555:EQZ65569 EHD65555:EHD65569 DXH65555:DXH65569 DNL65555:DNL65569 DDP65555:DDP65569 CTT65555:CTT65569 CJX65555:CJX65569 CAB65555:CAB65569 BQF65555:BQF65569 BGJ65555:BGJ65569 AWN65555:AWN65569 AMR65555:AMR65569 ACV65555:ACV65569 SZ65555:SZ65569 JD65555:JD65569 WVP20:WVP33 WLT20:WLT33 WBX20:WBX33 VSB20:VSB33 VIF20:VIF33 UYJ20:UYJ33 UON20:UON33 UER20:UER33 TUV20:TUV33 TKZ20:TKZ33 TBD20:TBD33 SRH20:SRH33 SHL20:SHL33 RXP20:RXP33 RNT20:RNT33 RDX20:RDX33 QUB20:QUB33 QKF20:QKF33 QAJ20:QAJ33 PQN20:PQN33 PGR20:PGR33 OWV20:OWV33 OMZ20:OMZ33 ODD20:ODD33 NTH20:NTH33 NJL20:NJL33 MZP20:MZP33 MPT20:MPT33 MFX20:MFX33 LWB20:LWB33 LMF20:LMF33 LCJ20:LCJ33 KSN20:KSN33 KIR20:KIR33 JYV20:JYV33 JOZ20:JOZ33 JFD20:JFD33 IVH20:IVH33 ILL20:ILL33 IBP20:IBP33 HRT20:HRT33 HHX20:HHX33 GYB20:GYB33 GOF20:GOF33 GEJ20:GEJ33 FUN20:FUN33 FKR20:FKR33 FAV20:FAV33 EQZ20:EQZ33 EHD20:EHD33 DXH20:DXH33 DNL20:DNL33 DDP20:DDP33 CTT20:CTT33 CJX20:CJX33 CAB20:CAB33 BQF20:BQF33 BGJ20:BGJ33 AWN20:AWN33 AMR20:AMR33 ACV20:ACV33 SZ20:SZ33 JD20:JD33 H20:H33">
      <formula1>$F$42:$F$46</formula1>
    </dataValidation>
    <dataValidation type="list" allowBlank="1" showInputMessage="1" showErrorMessage="1" sqref="Y65555:AA65569 WWG983059:WWI983073 WMK983059:WMM983073 WCO983059:WCQ983073 VSS983059:VSU983073 VIW983059:VIY983073 UZA983059:UZC983073 UPE983059:UPG983073 UFI983059:UFK983073 TVM983059:TVO983073 TLQ983059:TLS983073 TBU983059:TBW983073 SRY983059:SSA983073 SIC983059:SIE983073 RYG983059:RYI983073 ROK983059:ROM983073 REO983059:REQ983073 QUS983059:QUU983073 QKW983059:QKY983073 QBA983059:QBC983073 PRE983059:PRG983073 PHI983059:PHK983073 OXM983059:OXO983073 ONQ983059:ONS983073 ODU983059:ODW983073 NTY983059:NUA983073 NKC983059:NKE983073 NAG983059:NAI983073 MQK983059:MQM983073 MGO983059:MGQ983073 LWS983059:LWU983073 LMW983059:LMY983073 LDA983059:LDC983073 KTE983059:KTG983073 KJI983059:KJK983073 JZM983059:JZO983073 JPQ983059:JPS983073 JFU983059:JFW983073 IVY983059:IWA983073 IMC983059:IME983073 ICG983059:ICI983073 HSK983059:HSM983073 HIO983059:HIQ983073 GYS983059:GYU983073 GOW983059:GOY983073 GFA983059:GFC983073 FVE983059:FVG983073 FLI983059:FLK983073 FBM983059:FBO983073 ERQ983059:ERS983073 EHU983059:EHW983073 DXY983059:DYA983073 DOC983059:DOE983073 DEG983059:DEI983073 CUK983059:CUM983073 CKO983059:CKQ983073 CAS983059:CAU983073 BQW983059:BQY983073 BHA983059:BHC983073 AXE983059:AXG983073 ANI983059:ANK983073 ADM983059:ADO983073 TQ983059:TS983073 JU983059:JW983073 Y983059:AA983073 WWG917523:WWI917537 WMK917523:WMM917537 WCO917523:WCQ917537 VSS917523:VSU917537 VIW917523:VIY917537 UZA917523:UZC917537 UPE917523:UPG917537 UFI917523:UFK917537 TVM917523:TVO917537 TLQ917523:TLS917537 TBU917523:TBW917537 SRY917523:SSA917537 SIC917523:SIE917537 RYG917523:RYI917537 ROK917523:ROM917537 REO917523:REQ917537 QUS917523:QUU917537 QKW917523:QKY917537 QBA917523:QBC917537 PRE917523:PRG917537 PHI917523:PHK917537 OXM917523:OXO917537 ONQ917523:ONS917537 ODU917523:ODW917537 NTY917523:NUA917537 NKC917523:NKE917537 NAG917523:NAI917537 MQK917523:MQM917537 MGO917523:MGQ917537 LWS917523:LWU917537 LMW917523:LMY917537 LDA917523:LDC917537 KTE917523:KTG917537 KJI917523:KJK917537 JZM917523:JZO917537 JPQ917523:JPS917537 JFU917523:JFW917537 IVY917523:IWA917537 IMC917523:IME917537 ICG917523:ICI917537 HSK917523:HSM917537 HIO917523:HIQ917537 GYS917523:GYU917537 GOW917523:GOY917537 GFA917523:GFC917537 FVE917523:FVG917537 FLI917523:FLK917537 FBM917523:FBO917537 ERQ917523:ERS917537 EHU917523:EHW917537 DXY917523:DYA917537 DOC917523:DOE917537 DEG917523:DEI917537 CUK917523:CUM917537 CKO917523:CKQ917537 CAS917523:CAU917537 BQW917523:BQY917537 BHA917523:BHC917537 AXE917523:AXG917537 ANI917523:ANK917537 ADM917523:ADO917537 TQ917523:TS917537 JU917523:JW917537 Y917523:AA917537 WWG851987:WWI852001 WMK851987:WMM852001 WCO851987:WCQ852001 VSS851987:VSU852001 VIW851987:VIY852001 UZA851987:UZC852001 UPE851987:UPG852001 UFI851987:UFK852001 TVM851987:TVO852001 TLQ851987:TLS852001 TBU851987:TBW852001 SRY851987:SSA852001 SIC851987:SIE852001 RYG851987:RYI852001 ROK851987:ROM852001 REO851987:REQ852001 QUS851987:QUU852001 QKW851987:QKY852001 QBA851987:QBC852001 PRE851987:PRG852001 PHI851987:PHK852001 OXM851987:OXO852001 ONQ851987:ONS852001 ODU851987:ODW852001 NTY851987:NUA852001 NKC851987:NKE852001 NAG851987:NAI852001 MQK851987:MQM852001 MGO851987:MGQ852001 LWS851987:LWU852001 LMW851987:LMY852001 LDA851987:LDC852001 KTE851987:KTG852001 KJI851987:KJK852001 JZM851987:JZO852001 JPQ851987:JPS852001 JFU851987:JFW852001 IVY851987:IWA852001 IMC851987:IME852001 ICG851987:ICI852001 HSK851987:HSM852001 HIO851987:HIQ852001 GYS851987:GYU852001 GOW851987:GOY852001 GFA851987:GFC852001 FVE851987:FVG852001 FLI851987:FLK852001 FBM851987:FBO852001 ERQ851987:ERS852001 EHU851987:EHW852001 DXY851987:DYA852001 DOC851987:DOE852001 DEG851987:DEI852001 CUK851987:CUM852001 CKO851987:CKQ852001 CAS851987:CAU852001 BQW851987:BQY852001 BHA851987:BHC852001 AXE851987:AXG852001 ANI851987:ANK852001 ADM851987:ADO852001 TQ851987:TS852001 JU851987:JW852001 Y851987:AA852001 WWG786451:WWI786465 WMK786451:WMM786465 WCO786451:WCQ786465 VSS786451:VSU786465 VIW786451:VIY786465 UZA786451:UZC786465 UPE786451:UPG786465 UFI786451:UFK786465 TVM786451:TVO786465 TLQ786451:TLS786465 TBU786451:TBW786465 SRY786451:SSA786465 SIC786451:SIE786465 RYG786451:RYI786465 ROK786451:ROM786465 REO786451:REQ786465 QUS786451:QUU786465 QKW786451:QKY786465 QBA786451:QBC786465 PRE786451:PRG786465 PHI786451:PHK786465 OXM786451:OXO786465 ONQ786451:ONS786465 ODU786451:ODW786465 NTY786451:NUA786465 NKC786451:NKE786465 NAG786451:NAI786465 MQK786451:MQM786465 MGO786451:MGQ786465 LWS786451:LWU786465 LMW786451:LMY786465 LDA786451:LDC786465 KTE786451:KTG786465 KJI786451:KJK786465 JZM786451:JZO786465 JPQ786451:JPS786465 JFU786451:JFW786465 IVY786451:IWA786465 IMC786451:IME786465 ICG786451:ICI786465 HSK786451:HSM786465 HIO786451:HIQ786465 GYS786451:GYU786465 GOW786451:GOY786465 GFA786451:GFC786465 FVE786451:FVG786465 FLI786451:FLK786465 FBM786451:FBO786465 ERQ786451:ERS786465 EHU786451:EHW786465 DXY786451:DYA786465 DOC786451:DOE786465 DEG786451:DEI786465 CUK786451:CUM786465 CKO786451:CKQ786465 CAS786451:CAU786465 BQW786451:BQY786465 BHA786451:BHC786465 AXE786451:AXG786465 ANI786451:ANK786465 ADM786451:ADO786465 TQ786451:TS786465 JU786451:JW786465 Y786451:AA786465 WWG720915:WWI720929 WMK720915:WMM720929 WCO720915:WCQ720929 VSS720915:VSU720929 VIW720915:VIY720929 UZA720915:UZC720929 UPE720915:UPG720929 UFI720915:UFK720929 TVM720915:TVO720929 TLQ720915:TLS720929 TBU720915:TBW720929 SRY720915:SSA720929 SIC720915:SIE720929 RYG720915:RYI720929 ROK720915:ROM720929 REO720915:REQ720929 QUS720915:QUU720929 QKW720915:QKY720929 QBA720915:QBC720929 PRE720915:PRG720929 PHI720915:PHK720929 OXM720915:OXO720929 ONQ720915:ONS720929 ODU720915:ODW720929 NTY720915:NUA720929 NKC720915:NKE720929 NAG720915:NAI720929 MQK720915:MQM720929 MGO720915:MGQ720929 LWS720915:LWU720929 LMW720915:LMY720929 LDA720915:LDC720929 KTE720915:KTG720929 KJI720915:KJK720929 JZM720915:JZO720929 JPQ720915:JPS720929 JFU720915:JFW720929 IVY720915:IWA720929 IMC720915:IME720929 ICG720915:ICI720929 HSK720915:HSM720929 HIO720915:HIQ720929 GYS720915:GYU720929 GOW720915:GOY720929 GFA720915:GFC720929 FVE720915:FVG720929 FLI720915:FLK720929 FBM720915:FBO720929 ERQ720915:ERS720929 EHU720915:EHW720929 DXY720915:DYA720929 DOC720915:DOE720929 DEG720915:DEI720929 CUK720915:CUM720929 CKO720915:CKQ720929 CAS720915:CAU720929 BQW720915:BQY720929 BHA720915:BHC720929 AXE720915:AXG720929 ANI720915:ANK720929 ADM720915:ADO720929 TQ720915:TS720929 JU720915:JW720929 Y720915:AA720929 WWG655379:WWI655393 WMK655379:WMM655393 WCO655379:WCQ655393 VSS655379:VSU655393 VIW655379:VIY655393 UZA655379:UZC655393 UPE655379:UPG655393 UFI655379:UFK655393 TVM655379:TVO655393 TLQ655379:TLS655393 TBU655379:TBW655393 SRY655379:SSA655393 SIC655379:SIE655393 RYG655379:RYI655393 ROK655379:ROM655393 REO655379:REQ655393 QUS655379:QUU655393 QKW655379:QKY655393 QBA655379:QBC655393 PRE655379:PRG655393 PHI655379:PHK655393 OXM655379:OXO655393 ONQ655379:ONS655393 ODU655379:ODW655393 NTY655379:NUA655393 NKC655379:NKE655393 NAG655379:NAI655393 MQK655379:MQM655393 MGO655379:MGQ655393 LWS655379:LWU655393 LMW655379:LMY655393 LDA655379:LDC655393 KTE655379:KTG655393 KJI655379:KJK655393 JZM655379:JZO655393 JPQ655379:JPS655393 JFU655379:JFW655393 IVY655379:IWA655393 IMC655379:IME655393 ICG655379:ICI655393 HSK655379:HSM655393 HIO655379:HIQ655393 GYS655379:GYU655393 GOW655379:GOY655393 GFA655379:GFC655393 FVE655379:FVG655393 FLI655379:FLK655393 FBM655379:FBO655393 ERQ655379:ERS655393 EHU655379:EHW655393 DXY655379:DYA655393 DOC655379:DOE655393 DEG655379:DEI655393 CUK655379:CUM655393 CKO655379:CKQ655393 CAS655379:CAU655393 BQW655379:BQY655393 BHA655379:BHC655393 AXE655379:AXG655393 ANI655379:ANK655393 ADM655379:ADO655393 TQ655379:TS655393 JU655379:JW655393 Y655379:AA655393 WWG589843:WWI589857 WMK589843:WMM589857 WCO589843:WCQ589857 VSS589843:VSU589857 VIW589843:VIY589857 UZA589843:UZC589857 UPE589843:UPG589857 UFI589843:UFK589857 TVM589843:TVO589857 TLQ589843:TLS589857 TBU589843:TBW589857 SRY589843:SSA589857 SIC589843:SIE589857 RYG589843:RYI589857 ROK589843:ROM589857 REO589843:REQ589857 QUS589843:QUU589857 QKW589843:QKY589857 QBA589843:QBC589857 PRE589843:PRG589857 PHI589843:PHK589857 OXM589843:OXO589857 ONQ589843:ONS589857 ODU589843:ODW589857 NTY589843:NUA589857 NKC589843:NKE589857 NAG589843:NAI589857 MQK589843:MQM589857 MGO589843:MGQ589857 LWS589843:LWU589857 LMW589843:LMY589857 LDA589843:LDC589857 KTE589843:KTG589857 KJI589843:KJK589857 JZM589843:JZO589857 JPQ589843:JPS589857 JFU589843:JFW589857 IVY589843:IWA589857 IMC589843:IME589857 ICG589843:ICI589857 HSK589843:HSM589857 HIO589843:HIQ589857 GYS589843:GYU589857 GOW589843:GOY589857 GFA589843:GFC589857 FVE589843:FVG589857 FLI589843:FLK589857 FBM589843:FBO589857 ERQ589843:ERS589857 EHU589843:EHW589857 DXY589843:DYA589857 DOC589843:DOE589857 DEG589843:DEI589857 CUK589843:CUM589857 CKO589843:CKQ589857 CAS589843:CAU589857 BQW589843:BQY589857 BHA589843:BHC589857 AXE589843:AXG589857 ANI589843:ANK589857 ADM589843:ADO589857 TQ589843:TS589857 JU589843:JW589857 Y589843:AA589857 WWG524307:WWI524321 WMK524307:WMM524321 WCO524307:WCQ524321 VSS524307:VSU524321 VIW524307:VIY524321 UZA524307:UZC524321 UPE524307:UPG524321 UFI524307:UFK524321 TVM524307:TVO524321 TLQ524307:TLS524321 TBU524307:TBW524321 SRY524307:SSA524321 SIC524307:SIE524321 RYG524307:RYI524321 ROK524307:ROM524321 REO524307:REQ524321 QUS524307:QUU524321 QKW524307:QKY524321 QBA524307:QBC524321 PRE524307:PRG524321 PHI524307:PHK524321 OXM524307:OXO524321 ONQ524307:ONS524321 ODU524307:ODW524321 NTY524307:NUA524321 NKC524307:NKE524321 NAG524307:NAI524321 MQK524307:MQM524321 MGO524307:MGQ524321 LWS524307:LWU524321 LMW524307:LMY524321 LDA524307:LDC524321 KTE524307:KTG524321 KJI524307:KJK524321 JZM524307:JZO524321 JPQ524307:JPS524321 JFU524307:JFW524321 IVY524307:IWA524321 IMC524307:IME524321 ICG524307:ICI524321 HSK524307:HSM524321 HIO524307:HIQ524321 GYS524307:GYU524321 GOW524307:GOY524321 GFA524307:GFC524321 FVE524307:FVG524321 FLI524307:FLK524321 FBM524307:FBO524321 ERQ524307:ERS524321 EHU524307:EHW524321 DXY524307:DYA524321 DOC524307:DOE524321 DEG524307:DEI524321 CUK524307:CUM524321 CKO524307:CKQ524321 CAS524307:CAU524321 BQW524307:BQY524321 BHA524307:BHC524321 AXE524307:AXG524321 ANI524307:ANK524321 ADM524307:ADO524321 TQ524307:TS524321 JU524307:JW524321 Y524307:AA524321 WWG458771:WWI458785 WMK458771:WMM458785 WCO458771:WCQ458785 VSS458771:VSU458785 VIW458771:VIY458785 UZA458771:UZC458785 UPE458771:UPG458785 UFI458771:UFK458785 TVM458771:TVO458785 TLQ458771:TLS458785 TBU458771:TBW458785 SRY458771:SSA458785 SIC458771:SIE458785 RYG458771:RYI458785 ROK458771:ROM458785 REO458771:REQ458785 QUS458771:QUU458785 QKW458771:QKY458785 QBA458771:QBC458785 PRE458771:PRG458785 PHI458771:PHK458785 OXM458771:OXO458785 ONQ458771:ONS458785 ODU458771:ODW458785 NTY458771:NUA458785 NKC458771:NKE458785 NAG458771:NAI458785 MQK458771:MQM458785 MGO458771:MGQ458785 LWS458771:LWU458785 LMW458771:LMY458785 LDA458771:LDC458785 KTE458771:KTG458785 KJI458771:KJK458785 JZM458771:JZO458785 JPQ458771:JPS458785 JFU458771:JFW458785 IVY458771:IWA458785 IMC458771:IME458785 ICG458771:ICI458785 HSK458771:HSM458785 HIO458771:HIQ458785 GYS458771:GYU458785 GOW458771:GOY458785 GFA458771:GFC458785 FVE458771:FVG458785 FLI458771:FLK458785 FBM458771:FBO458785 ERQ458771:ERS458785 EHU458771:EHW458785 DXY458771:DYA458785 DOC458771:DOE458785 DEG458771:DEI458785 CUK458771:CUM458785 CKO458771:CKQ458785 CAS458771:CAU458785 BQW458771:BQY458785 BHA458771:BHC458785 AXE458771:AXG458785 ANI458771:ANK458785 ADM458771:ADO458785 TQ458771:TS458785 JU458771:JW458785 Y458771:AA458785 WWG393235:WWI393249 WMK393235:WMM393249 WCO393235:WCQ393249 VSS393235:VSU393249 VIW393235:VIY393249 UZA393235:UZC393249 UPE393235:UPG393249 UFI393235:UFK393249 TVM393235:TVO393249 TLQ393235:TLS393249 TBU393235:TBW393249 SRY393235:SSA393249 SIC393235:SIE393249 RYG393235:RYI393249 ROK393235:ROM393249 REO393235:REQ393249 QUS393235:QUU393249 QKW393235:QKY393249 QBA393235:QBC393249 PRE393235:PRG393249 PHI393235:PHK393249 OXM393235:OXO393249 ONQ393235:ONS393249 ODU393235:ODW393249 NTY393235:NUA393249 NKC393235:NKE393249 NAG393235:NAI393249 MQK393235:MQM393249 MGO393235:MGQ393249 LWS393235:LWU393249 LMW393235:LMY393249 LDA393235:LDC393249 KTE393235:KTG393249 KJI393235:KJK393249 JZM393235:JZO393249 JPQ393235:JPS393249 JFU393235:JFW393249 IVY393235:IWA393249 IMC393235:IME393249 ICG393235:ICI393249 HSK393235:HSM393249 HIO393235:HIQ393249 GYS393235:GYU393249 GOW393235:GOY393249 GFA393235:GFC393249 FVE393235:FVG393249 FLI393235:FLK393249 FBM393235:FBO393249 ERQ393235:ERS393249 EHU393235:EHW393249 DXY393235:DYA393249 DOC393235:DOE393249 DEG393235:DEI393249 CUK393235:CUM393249 CKO393235:CKQ393249 CAS393235:CAU393249 BQW393235:BQY393249 BHA393235:BHC393249 AXE393235:AXG393249 ANI393235:ANK393249 ADM393235:ADO393249 TQ393235:TS393249 JU393235:JW393249 Y393235:AA393249 WWG327699:WWI327713 WMK327699:WMM327713 WCO327699:WCQ327713 VSS327699:VSU327713 VIW327699:VIY327713 UZA327699:UZC327713 UPE327699:UPG327713 UFI327699:UFK327713 TVM327699:TVO327713 TLQ327699:TLS327713 TBU327699:TBW327713 SRY327699:SSA327713 SIC327699:SIE327713 RYG327699:RYI327713 ROK327699:ROM327713 REO327699:REQ327713 QUS327699:QUU327713 QKW327699:QKY327713 QBA327699:QBC327713 PRE327699:PRG327713 PHI327699:PHK327713 OXM327699:OXO327713 ONQ327699:ONS327713 ODU327699:ODW327713 NTY327699:NUA327713 NKC327699:NKE327713 NAG327699:NAI327713 MQK327699:MQM327713 MGO327699:MGQ327713 LWS327699:LWU327713 LMW327699:LMY327713 LDA327699:LDC327713 KTE327699:KTG327713 KJI327699:KJK327713 JZM327699:JZO327713 JPQ327699:JPS327713 JFU327699:JFW327713 IVY327699:IWA327713 IMC327699:IME327713 ICG327699:ICI327713 HSK327699:HSM327713 HIO327699:HIQ327713 GYS327699:GYU327713 GOW327699:GOY327713 GFA327699:GFC327713 FVE327699:FVG327713 FLI327699:FLK327713 FBM327699:FBO327713 ERQ327699:ERS327713 EHU327699:EHW327713 DXY327699:DYA327713 DOC327699:DOE327713 DEG327699:DEI327713 CUK327699:CUM327713 CKO327699:CKQ327713 CAS327699:CAU327713 BQW327699:BQY327713 BHA327699:BHC327713 AXE327699:AXG327713 ANI327699:ANK327713 ADM327699:ADO327713 TQ327699:TS327713 JU327699:JW327713 Y327699:AA327713 WWG262163:WWI262177 WMK262163:WMM262177 WCO262163:WCQ262177 VSS262163:VSU262177 VIW262163:VIY262177 UZA262163:UZC262177 UPE262163:UPG262177 UFI262163:UFK262177 TVM262163:TVO262177 TLQ262163:TLS262177 TBU262163:TBW262177 SRY262163:SSA262177 SIC262163:SIE262177 RYG262163:RYI262177 ROK262163:ROM262177 REO262163:REQ262177 QUS262163:QUU262177 QKW262163:QKY262177 QBA262163:QBC262177 PRE262163:PRG262177 PHI262163:PHK262177 OXM262163:OXO262177 ONQ262163:ONS262177 ODU262163:ODW262177 NTY262163:NUA262177 NKC262163:NKE262177 NAG262163:NAI262177 MQK262163:MQM262177 MGO262163:MGQ262177 LWS262163:LWU262177 LMW262163:LMY262177 LDA262163:LDC262177 KTE262163:KTG262177 KJI262163:KJK262177 JZM262163:JZO262177 JPQ262163:JPS262177 JFU262163:JFW262177 IVY262163:IWA262177 IMC262163:IME262177 ICG262163:ICI262177 HSK262163:HSM262177 HIO262163:HIQ262177 GYS262163:GYU262177 GOW262163:GOY262177 GFA262163:GFC262177 FVE262163:FVG262177 FLI262163:FLK262177 FBM262163:FBO262177 ERQ262163:ERS262177 EHU262163:EHW262177 DXY262163:DYA262177 DOC262163:DOE262177 DEG262163:DEI262177 CUK262163:CUM262177 CKO262163:CKQ262177 CAS262163:CAU262177 BQW262163:BQY262177 BHA262163:BHC262177 AXE262163:AXG262177 ANI262163:ANK262177 ADM262163:ADO262177 TQ262163:TS262177 JU262163:JW262177 Y262163:AA262177 WWG196627:WWI196641 WMK196627:WMM196641 WCO196627:WCQ196641 VSS196627:VSU196641 VIW196627:VIY196641 UZA196627:UZC196641 UPE196627:UPG196641 UFI196627:UFK196641 TVM196627:TVO196641 TLQ196627:TLS196641 TBU196627:TBW196641 SRY196627:SSA196641 SIC196627:SIE196641 RYG196627:RYI196641 ROK196627:ROM196641 REO196627:REQ196641 QUS196627:QUU196641 QKW196627:QKY196641 QBA196627:QBC196641 PRE196627:PRG196641 PHI196627:PHK196641 OXM196627:OXO196641 ONQ196627:ONS196641 ODU196627:ODW196641 NTY196627:NUA196641 NKC196627:NKE196641 NAG196627:NAI196641 MQK196627:MQM196641 MGO196627:MGQ196641 LWS196627:LWU196641 LMW196627:LMY196641 LDA196627:LDC196641 KTE196627:KTG196641 KJI196627:KJK196641 JZM196627:JZO196641 JPQ196627:JPS196641 JFU196627:JFW196641 IVY196627:IWA196641 IMC196627:IME196641 ICG196627:ICI196641 HSK196627:HSM196641 HIO196627:HIQ196641 GYS196627:GYU196641 GOW196627:GOY196641 GFA196627:GFC196641 FVE196627:FVG196641 FLI196627:FLK196641 FBM196627:FBO196641 ERQ196627:ERS196641 EHU196627:EHW196641 DXY196627:DYA196641 DOC196627:DOE196641 DEG196627:DEI196641 CUK196627:CUM196641 CKO196627:CKQ196641 CAS196627:CAU196641 BQW196627:BQY196641 BHA196627:BHC196641 AXE196627:AXG196641 ANI196627:ANK196641 ADM196627:ADO196641 TQ196627:TS196641 JU196627:JW196641 Y196627:AA196641 WWG131091:WWI131105 WMK131091:WMM131105 WCO131091:WCQ131105 VSS131091:VSU131105 VIW131091:VIY131105 UZA131091:UZC131105 UPE131091:UPG131105 UFI131091:UFK131105 TVM131091:TVO131105 TLQ131091:TLS131105 TBU131091:TBW131105 SRY131091:SSA131105 SIC131091:SIE131105 RYG131091:RYI131105 ROK131091:ROM131105 REO131091:REQ131105 QUS131091:QUU131105 QKW131091:QKY131105 QBA131091:QBC131105 PRE131091:PRG131105 PHI131091:PHK131105 OXM131091:OXO131105 ONQ131091:ONS131105 ODU131091:ODW131105 NTY131091:NUA131105 NKC131091:NKE131105 NAG131091:NAI131105 MQK131091:MQM131105 MGO131091:MGQ131105 LWS131091:LWU131105 LMW131091:LMY131105 LDA131091:LDC131105 KTE131091:KTG131105 KJI131091:KJK131105 JZM131091:JZO131105 JPQ131091:JPS131105 JFU131091:JFW131105 IVY131091:IWA131105 IMC131091:IME131105 ICG131091:ICI131105 HSK131091:HSM131105 HIO131091:HIQ131105 GYS131091:GYU131105 GOW131091:GOY131105 GFA131091:GFC131105 FVE131091:FVG131105 FLI131091:FLK131105 FBM131091:FBO131105 ERQ131091:ERS131105 EHU131091:EHW131105 DXY131091:DYA131105 DOC131091:DOE131105 DEG131091:DEI131105 CUK131091:CUM131105 CKO131091:CKQ131105 CAS131091:CAU131105 BQW131091:BQY131105 BHA131091:BHC131105 AXE131091:AXG131105 ANI131091:ANK131105 ADM131091:ADO131105 TQ131091:TS131105 JU131091:JW131105 Y131091:AA131105 WWG65555:WWI65569 WMK65555:WMM65569 WCO65555:WCQ65569 VSS65555:VSU65569 VIW65555:VIY65569 UZA65555:UZC65569 UPE65555:UPG65569 UFI65555:UFK65569 TVM65555:TVO65569 TLQ65555:TLS65569 TBU65555:TBW65569 SRY65555:SSA65569 SIC65555:SIE65569 RYG65555:RYI65569 ROK65555:ROM65569 REO65555:REQ65569 QUS65555:QUU65569 QKW65555:QKY65569 QBA65555:QBC65569 PRE65555:PRG65569 PHI65555:PHK65569 OXM65555:OXO65569 ONQ65555:ONS65569 ODU65555:ODW65569 NTY65555:NUA65569 NKC65555:NKE65569 NAG65555:NAI65569 MQK65555:MQM65569 MGO65555:MGQ65569 LWS65555:LWU65569 LMW65555:LMY65569 LDA65555:LDC65569 KTE65555:KTG65569 KJI65555:KJK65569 JZM65555:JZO65569 JPQ65555:JPS65569 JFU65555:JFW65569 IVY65555:IWA65569 IMC65555:IME65569 ICG65555:ICI65569 HSK65555:HSM65569 HIO65555:HIQ65569 GYS65555:GYU65569 GOW65555:GOY65569 GFA65555:GFC65569 FVE65555:FVG65569 FLI65555:FLK65569 FBM65555:FBO65569 ERQ65555:ERS65569 EHU65555:EHW65569 DXY65555:DYA65569 DOC65555:DOE65569 DEG65555:DEI65569 CUK65555:CUM65569 CKO65555:CKQ65569 CAS65555:CAU65569 BQW65555:BQY65569 BHA65555:BHC65569 AXE65555:AXG65569 ANI65555:ANK65569 ADM65555:ADO65569 TQ65555:TS65569 JU65555:JW65569 WWG20:WWI33 WMK20:WMM33 WCO20:WCQ33 VSS20:VSU33 VIW20:VIY33 UZA20:UZC33 UPE20:UPG33 UFI20:UFK33 TVM20:TVO33 TLQ20:TLS33 TBU20:TBW33 SRY20:SSA33 SIC20:SIE33 RYG20:RYI33 ROK20:ROM33 REO20:REQ33 QUS20:QUU33 QKW20:QKY33 QBA20:QBC33 PRE20:PRG33 PHI20:PHK33 OXM20:OXO33 ONQ20:ONS33 ODU20:ODW33 NTY20:NUA33 NKC20:NKE33 NAG20:NAI33 MQK20:MQM33 MGO20:MGQ33 LWS20:LWU33 LMW20:LMY33 LDA20:LDC33 KTE20:KTG33 KJI20:KJK33 JZM20:JZO33 JPQ20:JPS33 JFU20:JFW33 IVY20:IWA33 IMC20:IME33 ICG20:ICI33 HSK20:HSM33 HIO20:HIQ33 GYS20:GYU33 GOW20:GOY33 GFA20:GFC33 FVE20:FVG33 FLI20:FLK33 FBM20:FBO33 ERQ20:ERS33 EHU20:EHW33 DXY20:DYA33 DOC20:DOE33 DEG20:DEI33 CUK20:CUM33 CKO20:CKQ33 CAS20:CAU33 BQW20:BQY33 BHA20:BHC33 AXE20:AXG33 ANI20:ANK33 ADM20:ADO33 TQ20:TS33 JU20:JW33 Y20:AA33">
      <formula1>$W$70:$W$73</formula1>
    </dataValidation>
    <dataValidation type="list" allowBlank="1" showInputMessage="1" showErrorMessage="1" sqref="AG65555:AG65569 WWO983059:WWO983073 WMS983059:WMS983073 WCW983059:WCW983073 VTA983059:VTA983073 VJE983059:VJE983073 UZI983059:UZI983073 UPM983059:UPM983073 UFQ983059:UFQ983073 TVU983059:TVU983073 TLY983059:TLY983073 TCC983059:TCC983073 SSG983059:SSG983073 SIK983059:SIK983073 RYO983059:RYO983073 ROS983059:ROS983073 REW983059:REW983073 QVA983059:QVA983073 QLE983059:QLE983073 QBI983059:QBI983073 PRM983059:PRM983073 PHQ983059:PHQ983073 OXU983059:OXU983073 ONY983059:ONY983073 OEC983059:OEC983073 NUG983059:NUG983073 NKK983059:NKK983073 NAO983059:NAO983073 MQS983059:MQS983073 MGW983059:MGW983073 LXA983059:LXA983073 LNE983059:LNE983073 LDI983059:LDI983073 KTM983059:KTM983073 KJQ983059:KJQ983073 JZU983059:JZU983073 JPY983059:JPY983073 JGC983059:JGC983073 IWG983059:IWG983073 IMK983059:IMK983073 ICO983059:ICO983073 HSS983059:HSS983073 HIW983059:HIW983073 GZA983059:GZA983073 GPE983059:GPE983073 GFI983059:GFI983073 FVM983059:FVM983073 FLQ983059:FLQ983073 FBU983059:FBU983073 ERY983059:ERY983073 EIC983059:EIC983073 DYG983059:DYG983073 DOK983059:DOK983073 DEO983059:DEO983073 CUS983059:CUS983073 CKW983059:CKW983073 CBA983059:CBA983073 BRE983059:BRE983073 BHI983059:BHI983073 AXM983059:AXM983073 ANQ983059:ANQ983073 ADU983059:ADU983073 TY983059:TY983073 KC983059:KC983073 AG983059:AG983073 WWO917523:WWO917537 WMS917523:WMS917537 WCW917523:WCW917537 VTA917523:VTA917537 VJE917523:VJE917537 UZI917523:UZI917537 UPM917523:UPM917537 UFQ917523:UFQ917537 TVU917523:TVU917537 TLY917523:TLY917537 TCC917523:TCC917537 SSG917523:SSG917537 SIK917523:SIK917537 RYO917523:RYO917537 ROS917523:ROS917537 REW917523:REW917537 QVA917523:QVA917537 QLE917523:QLE917537 QBI917523:QBI917537 PRM917523:PRM917537 PHQ917523:PHQ917537 OXU917523:OXU917537 ONY917523:ONY917537 OEC917523:OEC917537 NUG917523:NUG917537 NKK917523:NKK917537 NAO917523:NAO917537 MQS917523:MQS917537 MGW917523:MGW917537 LXA917523:LXA917537 LNE917523:LNE917537 LDI917523:LDI917537 KTM917523:KTM917537 KJQ917523:KJQ917537 JZU917523:JZU917537 JPY917523:JPY917537 JGC917523:JGC917537 IWG917523:IWG917537 IMK917523:IMK917537 ICO917523:ICO917537 HSS917523:HSS917537 HIW917523:HIW917537 GZA917523:GZA917537 GPE917523:GPE917537 GFI917523:GFI917537 FVM917523:FVM917537 FLQ917523:FLQ917537 FBU917523:FBU917537 ERY917523:ERY917537 EIC917523:EIC917537 DYG917523:DYG917537 DOK917523:DOK917537 DEO917523:DEO917537 CUS917523:CUS917537 CKW917523:CKW917537 CBA917523:CBA917537 BRE917523:BRE917537 BHI917523:BHI917537 AXM917523:AXM917537 ANQ917523:ANQ917537 ADU917523:ADU917537 TY917523:TY917537 KC917523:KC917537 AG917523:AG917537 WWO851987:WWO852001 WMS851987:WMS852001 WCW851987:WCW852001 VTA851987:VTA852001 VJE851987:VJE852001 UZI851987:UZI852001 UPM851987:UPM852001 UFQ851987:UFQ852001 TVU851987:TVU852001 TLY851987:TLY852001 TCC851987:TCC852001 SSG851987:SSG852001 SIK851987:SIK852001 RYO851987:RYO852001 ROS851987:ROS852001 REW851987:REW852001 QVA851987:QVA852001 QLE851987:QLE852001 QBI851987:QBI852001 PRM851987:PRM852001 PHQ851987:PHQ852001 OXU851987:OXU852001 ONY851987:ONY852001 OEC851987:OEC852001 NUG851987:NUG852001 NKK851987:NKK852001 NAO851987:NAO852001 MQS851987:MQS852001 MGW851987:MGW852001 LXA851987:LXA852001 LNE851987:LNE852001 LDI851987:LDI852001 KTM851987:KTM852001 KJQ851987:KJQ852001 JZU851987:JZU852001 JPY851987:JPY852001 JGC851987:JGC852001 IWG851987:IWG852001 IMK851987:IMK852001 ICO851987:ICO852001 HSS851987:HSS852001 HIW851987:HIW852001 GZA851987:GZA852001 GPE851987:GPE852001 GFI851987:GFI852001 FVM851987:FVM852001 FLQ851987:FLQ852001 FBU851987:FBU852001 ERY851987:ERY852001 EIC851987:EIC852001 DYG851987:DYG852001 DOK851987:DOK852001 DEO851987:DEO852001 CUS851987:CUS852001 CKW851987:CKW852001 CBA851987:CBA852001 BRE851987:BRE852001 BHI851987:BHI852001 AXM851987:AXM852001 ANQ851987:ANQ852001 ADU851987:ADU852001 TY851987:TY852001 KC851987:KC852001 AG851987:AG852001 WWO786451:WWO786465 WMS786451:WMS786465 WCW786451:WCW786465 VTA786451:VTA786465 VJE786451:VJE786465 UZI786451:UZI786465 UPM786451:UPM786465 UFQ786451:UFQ786465 TVU786451:TVU786465 TLY786451:TLY786465 TCC786451:TCC786465 SSG786451:SSG786465 SIK786451:SIK786465 RYO786451:RYO786465 ROS786451:ROS786465 REW786451:REW786465 QVA786451:QVA786465 QLE786451:QLE786465 QBI786451:QBI786465 PRM786451:PRM786465 PHQ786451:PHQ786465 OXU786451:OXU786465 ONY786451:ONY786465 OEC786451:OEC786465 NUG786451:NUG786465 NKK786451:NKK786465 NAO786451:NAO786465 MQS786451:MQS786465 MGW786451:MGW786465 LXA786451:LXA786465 LNE786451:LNE786465 LDI786451:LDI786465 KTM786451:KTM786465 KJQ786451:KJQ786465 JZU786451:JZU786465 JPY786451:JPY786465 JGC786451:JGC786465 IWG786451:IWG786465 IMK786451:IMK786465 ICO786451:ICO786465 HSS786451:HSS786465 HIW786451:HIW786465 GZA786451:GZA786465 GPE786451:GPE786465 GFI786451:GFI786465 FVM786451:FVM786465 FLQ786451:FLQ786465 FBU786451:FBU786465 ERY786451:ERY786465 EIC786451:EIC786465 DYG786451:DYG786465 DOK786451:DOK786465 DEO786451:DEO786465 CUS786451:CUS786465 CKW786451:CKW786465 CBA786451:CBA786465 BRE786451:BRE786465 BHI786451:BHI786465 AXM786451:AXM786465 ANQ786451:ANQ786465 ADU786451:ADU786465 TY786451:TY786465 KC786451:KC786465 AG786451:AG786465 WWO720915:WWO720929 WMS720915:WMS720929 WCW720915:WCW720929 VTA720915:VTA720929 VJE720915:VJE720929 UZI720915:UZI720929 UPM720915:UPM720929 UFQ720915:UFQ720929 TVU720915:TVU720929 TLY720915:TLY720929 TCC720915:TCC720929 SSG720915:SSG720929 SIK720915:SIK720929 RYO720915:RYO720929 ROS720915:ROS720929 REW720915:REW720929 QVA720915:QVA720929 QLE720915:QLE720929 QBI720915:QBI720929 PRM720915:PRM720929 PHQ720915:PHQ720929 OXU720915:OXU720929 ONY720915:ONY720929 OEC720915:OEC720929 NUG720915:NUG720929 NKK720915:NKK720929 NAO720915:NAO720929 MQS720915:MQS720929 MGW720915:MGW720929 LXA720915:LXA720929 LNE720915:LNE720929 LDI720915:LDI720929 KTM720915:KTM720929 KJQ720915:KJQ720929 JZU720915:JZU720929 JPY720915:JPY720929 JGC720915:JGC720929 IWG720915:IWG720929 IMK720915:IMK720929 ICO720915:ICO720929 HSS720915:HSS720929 HIW720915:HIW720929 GZA720915:GZA720929 GPE720915:GPE720929 GFI720915:GFI720929 FVM720915:FVM720929 FLQ720915:FLQ720929 FBU720915:FBU720929 ERY720915:ERY720929 EIC720915:EIC720929 DYG720915:DYG720929 DOK720915:DOK720929 DEO720915:DEO720929 CUS720915:CUS720929 CKW720915:CKW720929 CBA720915:CBA720929 BRE720915:BRE720929 BHI720915:BHI720929 AXM720915:AXM720929 ANQ720915:ANQ720929 ADU720915:ADU720929 TY720915:TY720929 KC720915:KC720929 AG720915:AG720929 WWO655379:WWO655393 WMS655379:WMS655393 WCW655379:WCW655393 VTA655379:VTA655393 VJE655379:VJE655393 UZI655379:UZI655393 UPM655379:UPM655393 UFQ655379:UFQ655393 TVU655379:TVU655393 TLY655379:TLY655393 TCC655379:TCC655393 SSG655379:SSG655393 SIK655379:SIK655393 RYO655379:RYO655393 ROS655379:ROS655393 REW655379:REW655393 QVA655379:QVA655393 QLE655379:QLE655393 QBI655379:QBI655393 PRM655379:PRM655393 PHQ655379:PHQ655393 OXU655379:OXU655393 ONY655379:ONY655393 OEC655379:OEC655393 NUG655379:NUG655393 NKK655379:NKK655393 NAO655379:NAO655393 MQS655379:MQS655393 MGW655379:MGW655393 LXA655379:LXA655393 LNE655379:LNE655393 LDI655379:LDI655393 KTM655379:KTM655393 KJQ655379:KJQ655393 JZU655379:JZU655393 JPY655379:JPY655393 JGC655379:JGC655393 IWG655379:IWG655393 IMK655379:IMK655393 ICO655379:ICO655393 HSS655379:HSS655393 HIW655379:HIW655393 GZA655379:GZA655393 GPE655379:GPE655393 GFI655379:GFI655393 FVM655379:FVM655393 FLQ655379:FLQ655393 FBU655379:FBU655393 ERY655379:ERY655393 EIC655379:EIC655393 DYG655379:DYG655393 DOK655379:DOK655393 DEO655379:DEO655393 CUS655379:CUS655393 CKW655379:CKW655393 CBA655379:CBA655393 BRE655379:BRE655393 BHI655379:BHI655393 AXM655379:AXM655393 ANQ655379:ANQ655393 ADU655379:ADU655393 TY655379:TY655393 KC655379:KC655393 AG655379:AG655393 WWO589843:WWO589857 WMS589843:WMS589857 WCW589843:WCW589857 VTA589843:VTA589857 VJE589843:VJE589857 UZI589843:UZI589857 UPM589843:UPM589857 UFQ589843:UFQ589857 TVU589843:TVU589857 TLY589843:TLY589857 TCC589843:TCC589857 SSG589843:SSG589857 SIK589843:SIK589857 RYO589843:RYO589857 ROS589843:ROS589857 REW589843:REW589857 QVA589843:QVA589857 QLE589843:QLE589857 QBI589843:QBI589857 PRM589843:PRM589857 PHQ589843:PHQ589857 OXU589843:OXU589857 ONY589843:ONY589857 OEC589843:OEC589857 NUG589843:NUG589857 NKK589843:NKK589857 NAO589843:NAO589857 MQS589843:MQS589857 MGW589843:MGW589857 LXA589843:LXA589857 LNE589843:LNE589857 LDI589843:LDI589857 KTM589843:KTM589857 KJQ589843:KJQ589857 JZU589843:JZU589857 JPY589843:JPY589857 JGC589843:JGC589857 IWG589843:IWG589857 IMK589843:IMK589857 ICO589843:ICO589857 HSS589843:HSS589857 HIW589843:HIW589857 GZA589843:GZA589857 GPE589843:GPE589857 GFI589843:GFI589857 FVM589843:FVM589857 FLQ589843:FLQ589857 FBU589843:FBU589857 ERY589843:ERY589857 EIC589843:EIC589857 DYG589843:DYG589857 DOK589843:DOK589857 DEO589843:DEO589857 CUS589843:CUS589857 CKW589843:CKW589857 CBA589843:CBA589857 BRE589843:BRE589857 BHI589843:BHI589857 AXM589843:AXM589857 ANQ589843:ANQ589857 ADU589843:ADU589857 TY589843:TY589857 KC589843:KC589857 AG589843:AG589857 WWO524307:WWO524321 WMS524307:WMS524321 WCW524307:WCW524321 VTA524307:VTA524321 VJE524307:VJE524321 UZI524307:UZI524321 UPM524307:UPM524321 UFQ524307:UFQ524321 TVU524307:TVU524321 TLY524307:TLY524321 TCC524307:TCC524321 SSG524307:SSG524321 SIK524307:SIK524321 RYO524307:RYO524321 ROS524307:ROS524321 REW524307:REW524321 QVA524307:QVA524321 QLE524307:QLE524321 QBI524307:QBI524321 PRM524307:PRM524321 PHQ524307:PHQ524321 OXU524307:OXU524321 ONY524307:ONY524321 OEC524307:OEC524321 NUG524307:NUG524321 NKK524307:NKK524321 NAO524307:NAO524321 MQS524307:MQS524321 MGW524307:MGW524321 LXA524307:LXA524321 LNE524307:LNE524321 LDI524307:LDI524321 KTM524307:KTM524321 KJQ524307:KJQ524321 JZU524307:JZU524321 JPY524307:JPY524321 JGC524307:JGC524321 IWG524307:IWG524321 IMK524307:IMK524321 ICO524307:ICO524321 HSS524307:HSS524321 HIW524307:HIW524321 GZA524307:GZA524321 GPE524307:GPE524321 GFI524307:GFI524321 FVM524307:FVM524321 FLQ524307:FLQ524321 FBU524307:FBU524321 ERY524307:ERY524321 EIC524307:EIC524321 DYG524307:DYG524321 DOK524307:DOK524321 DEO524307:DEO524321 CUS524307:CUS524321 CKW524307:CKW524321 CBA524307:CBA524321 BRE524307:BRE524321 BHI524307:BHI524321 AXM524307:AXM524321 ANQ524307:ANQ524321 ADU524307:ADU524321 TY524307:TY524321 KC524307:KC524321 AG524307:AG524321 WWO458771:WWO458785 WMS458771:WMS458785 WCW458771:WCW458785 VTA458771:VTA458785 VJE458771:VJE458785 UZI458771:UZI458785 UPM458771:UPM458785 UFQ458771:UFQ458785 TVU458771:TVU458785 TLY458771:TLY458785 TCC458771:TCC458785 SSG458771:SSG458785 SIK458771:SIK458785 RYO458771:RYO458785 ROS458771:ROS458785 REW458771:REW458785 QVA458771:QVA458785 QLE458771:QLE458785 QBI458771:QBI458785 PRM458771:PRM458785 PHQ458771:PHQ458785 OXU458771:OXU458785 ONY458771:ONY458785 OEC458771:OEC458785 NUG458771:NUG458785 NKK458771:NKK458785 NAO458771:NAO458785 MQS458771:MQS458785 MGW458771:MGW458785 LXA458771:LXA458785 LNE458771:LNE458785 LDI458771:LDI458785 KTM458771:KTM458785 KJQ458771:KJQ458785 JZU458771:JZU458785 JPY458771:JPY458785 JGC458771:JGC458785 IWG458771:IWG458785 IMK458771:IMK458785 ICO458771:ICO458785 HSS458771:HSS458785 HIW458771:HIW458785 GZA458771:GZA458785 GPE458771:GPE458785 GFI458771:GFI458785 FVM458771:FVM458785 FLQ458771:FLQ458785 FBU458771:FBU458785 ERY458771:ERY458785 EIC458771:EIC458785 DYG458771:DYG458785 DOK458771:DOK458785 DEO458771:DEO458785 CUS458771:CUS458785 CKW458771:CKW458785 CBA458771:CBA458785 BRE458771:BRE458785 BHI458771:BHI458785 AXM458771:AXM458785 ANQ458771:ANQ458785 ADU458771:ADU458785 TY458771:TY458785 KC458771:KC458785 AG458771:AG458785 WWO393235:WWO393249 WMS393235:WMS393249 WCW393235:WCW393249 VTA393235:VTA393249 VJE393235:VJE393249 UZI393235:UZI393249 UPM393235:UPM393249 UFQ393235:UFQ393249 TVU393235:TVU393249 TLY393235:TLY393249 TCC393235:TCC393249 SSG393235:SSG393249 SIK393235:SIK393249 RYO393235:RYO393249 ROS393235:ROS393249 REW393235:REW393249 QVA393235:QVA393249 QLE393235:QLE393249 QBI393235:QBI393249 PRM393235:PRM393249 PHQ393235:PHQ393249 OXU393235:OXU393249 ONY393235:ONY393249 OEC393235:OEC393249 NUG393235:NUG393249 NKK393235:NKK393249 NAO393235:NAO393249 MQS393235:MQS393249 MGW393235:MGW393249 LXA393235:LXA393249 LNE393235:LNE393249 LDI393235:LDI393249 KTM393235:KTM393249 KJQ393235:KJQ393249 JZU393235:JZU393249 JPY393235:JPY393249 JGC393235:JGC393249 IWG393235:IWG393249 IMK393235:IMK393249 ICO393235:ICO393249 HSS393235:HSS393249 HIW393235:HIW393249 GZA393235:GZA393249 GPE393235:GPE393249 GFI393235:GFI393249 FVM393235:FVM393249 FLQ393235:FLQ393249 FBU393235:FBU393249 ERY393235:ERY393249 EIC393235:EIC393249 DYG393235:DYG393249 DOK393235:DOK393249 DEO393235:DEO393249 CUS393235:CUS393249 CKW393235:CKW393249 CBA393235:CBA393249 BRE393235:BRE393249 BHI393235:BHI393249 AXM393235:AXM393249 ANQ393235:ANQ393249 ADU393235:ADU393249 TY393235:TY393249 KC393235:KC393249 AG393235:AG393249 WWO327699:WWO327713 WMS327699:WMS327713 WCW327699:WCW327713 VTA327699:VTA327713 VJE327699:VJE327713 UZI327699:UZI327713 UPM327699:UPM327713 UFQ327699:UFQ327713 TVU327699:TVU327713 TLY327699:TLY327713 TCC327699:TCC327713 SSG327699:SSG327713 SIK327699:SIK327713 RYO327699:RYO327713 ROS327699:ROS327713 REW327699:REW327713 QVA327699:QVA327713 QLE327699:QLE327713 QBI327699:QBI327713 PRM327699:PRM327713 PHQ327699:PHQ327713 OXU327699:OXU327713 ONY327699:ONY327713 OEC327699:OEC327713 NUG327699:NUG327713 NKK327699:NKK327713 NAO327699:NAO327713 MQS327699:MQS327713 MGW327699:MGW327713 LXA327699:LXA327713 LNE327699:LNE327713 LDI327699:LDI327713 KTM327699:KTM327713 KJQ327699:KJQ327713 JZU327699:JZU327713 JPY327699:JPY327713 JGC327699:JGC327713 IWG327699:IWG327713 IMK327699:IMK327713 ICO327699:ICO327713 HSS327699:HSS327713 HIW327699:HIW327713 GZA327699:GZA327713 GPE327699:GPE327713 GFI327699:GFI327713 FVM327699:FVM327713 FLQ327699:FLQ327713 FBU327699:FBU327713 ERY327699:ERY327713 EIC327699:EIC327713 DYG327699:DYG327713 DOK327699:DOK327713 DEO327699:DEO327713 CUS327699:CUS327713 CKW327699:CKW327713 CBA327699:CBA327713 BRE327699:BRE327713 BHI327699:BHI327713 AXM327699:AXM327713 ANQ327699:ANQ327713 ADU327699:ADU327713 TY327699:TY327713 KC327699:KC327713 AG327699:AG327713 WWO262163:WWO262177 WMS262163:WMS262177 WCW262163:WCW262177 VTA262163:VTA262177 VJE262163:VJE262177 UZI262163:UZI262177 UPM262163:UPM262177 UFQ262163:UFQ262177 TVU262163:TVU262177 TLY262163:TLY262177 TCC262163:TCC262177 SSG262163:SSG262177 SIK262163:SIK262177 RYO262163:RYO262177 ROS262163:ROS262177 REW262163:REW262177 QVA262163:QVA262177 QLE262163:QLE262177 QBI262163:QBI262177 PRM262163:PRM262177 PHQ262163:PHQ262177 OXU262163:OXU262177 ONY262163:ONY262177 OEC262163:OEC262177 NUG262163:NUG262177 NKK262163:NKK262177 NAO262163:NAO262177 MQS262163:MQS262177 MGW262163:MGW262177 LXA262163:LXA262177 LNE262163:LNE262177 LDI262163:LDI262177 KTM262163:KTM262177 KJQ262163:KJQ262177 JZU262163:JZU262177 JPY262163:JPY262177 JGC262163:JGC262177 IWG262163:IWG262177 IMK262163:IMK262177 ICO262163:ICO262177 HSS262163:HSS262177 HIW262163:HIW262177 GZA262163:GZA262177 GPE262163:GPE262177 GFI262163:GFI262177 FVM262163:FVM262177 FLQ262163:FLQ262177 FBU262163:FBU262177 ERY262163:ERY262177 EIC262163:EIC262177 DYG262163:DYG262177 DOK262163:DOK262177 DEO262163:DEO262177 CUS262163:CUS262177 CKW262163:CKW262177 CBA262163:CBA262177 BRE262163:BRE262177 BHI262163:BHI262177 AXM262163:AXM262177 ANQ262163:ANQ262177 ADU262163:ADU262177 TY262163:TY262177 KC262163:KC262177 AG262163:AG262177 WWO196627:WWO196641 WMS196627:WMS196641 WCW196627:WCW196641 VTA196627:VTA196641 VJE196627:VJE196641 UZI196627:UZI196641 UPM196627:UPM196641 UFQ196627:UFQ196641 TVU196627:TVU196641 TLY196627:TLY196641 TCC196627:TCC196641 SSG196627:SSG196641 SIK196627:SIK196641 RYO196627:RYO196641 ROS196627:ROS196641 REW196627:REW196641 QVA196627:QVA196641 QLE196627:QLE196641 QBI196627:QBI196641 PRM196627:PRM196641 PHQ196627:PHQ196641 OXU196627:OXU196641 ONY196627:ONY196641 OEC196627:OEC196641 NUG196627:NUG196641 NKK196627:NKK196641 NAO196627:NAO196641 MQS196627:MQS196641 MGW196627:MGW196641 LXA196627:LXA196641 LNE196627:LNE196641 LDI196627:LDI196641 KTM196627:KTM196641 KJQ196627:KJQ196641 JZU196627:JZU196641 JPY196627:JPY196641 JGC196627:JGC196641 IWG196627:IWG196641 IMK196627:IMK196641 ICO196627:ICO196641 HSS196627:HSS196641 HIW196627:HIW196641 GZA196627:GZA196641 GPE196627:GPE196641 GFI196627:GFI196641 FVM196627:FVM196641 FLQ196627:FLQ196641 FBU196627:FBU196641 ERY196627:ERY196641 EIC196627:EIC196641 DYG196627:DYG196641 DOK196627:DOK196641 DEO196627:DEO196641 CUS196627:CUS196641 CKW196627:CKW196641 CBA196627:CBA196641 BRE196627:BRE196641 BHI196627:BHI196641 AXM196627:AXM196641 ANQ196627:ANQ196641 ADU196627:ADU196641 TY196627:TY196641 KC196627:KC196641 AG196627:AG196641 WWO131091:WWO131105 WMS131091:WMS131105 WCW131091:WCW131105 VTA131091:VTA131105 VJE131091:VJE131105 UZI131091:UZI131105 UPM131091:UPM131105 UFQ131091:UFQ131105 TVU131091:TVU131105 TLY131091:TLY131105 TCC131091:TCC131105 SSG131091:SSG131105 SIK131091:SIK131105 RYO131091:RYO131105 ROS131091:ROS131105 REW131091:REW131105 QVA131091:QVA131105 QLE131091:QLE131105 QBI131091:QBI131105 PRM131091:PRM131105 PHQ131091:PHQ131105 OXU131091:OXU131105 ONY131091:ONY131105 OEC131091:OEC131105 NUG131091:NUG131105 NKK131091:NKK131105 NAO131091:NAO131105 MQS131091:MQS131105 MGW131091:MGW131105 LXA131091:LXA131105 LNE131091:LNE131105 LDI131091:LDI131105 KTM131091:KTM131105 KJQ131091:KJQ131105 JZU131091:JZU131105 JPY131091:JPY131105 JGC131091:JGC131105 IWG131091:IWG131105 IMK131091:IMK131105 ICO131091:ICO131105 HSS131091:HSS131105 HIW131091:HIW131105 GZA131091:GZA131105 GPE131091:GPE131105 GFI131091:GFI131105 FVM131091:FVM131105 FLQ131091:FLQ131105 FBU131091:FBU131105 ERY131091:ERY131105 EIC131091:EIC131105 DYG131091:DYG131105 DOK131091:DOK131105 DEO131091:DEO131105 CUS131091:CUS131105 CKW131091:CKW131105 CBA131091:CBA131105 BRE131091:BRE131105 BHI131091:BHI131105 AXM131091:AXM131105 ANQ131091:ANQ131105 ADU131091:ADU131105 TY131091:TY131105 KC131091:KC131105 AG131091:AG131105 WWO65555:WWO65569 WMS65555:WMS65569 WCW65555:WCW65569 VTA65555:VTA65569 VJE65555:VJE65569 UZI65555:UZI65569 UPM65555:UPM65569 UFQ65555:UFQ65569 TVU65555:TVU65569 TLY65555:TLY65569 TCC65555:TCC65569 SSG65555:SSG65569 SIK65555:SIK65569 RYO65555:RYO65569 ROS65555:ROS65569 REW65555:REW65569 QVA65555:QVA65569 QLE65555:QLE65569 QBI65555:QBI65569 PRM65555:PRM65569 PHQ65555:PHQ65569 OXU65555:OXU65569 ONY65555:ONY65569 OEC65555:OEC65569 NUG65555:NUG65569 NKK65555:NKK65569 NAO65555:NAO65569 MQS65555:MQS65569 MGW65555:MGW65569 LXA65555:LXA65569 LNE65555:LNE65569 LDI65555:LDI65569 KTM65555:KTM65569 KJQ65555:KJQ65569 JZU65555:JZU65569 JPY65555:JPY65569 JGC65555:JGC65569 IWG65555:IWG65569 IMK65555:IMK65569 ICO65555:ICO65569 HSS65555:HSS65569 HIW65555:HIW65569 GZA65555:GZA65569 GPE65555:GPE65569 GFI65555:GFI65569 FVM65555:FVM65569 FLQ65555:FLQ65569 FBU65555:FBU65569 ERY65555:ERY65569 EIC65555:EIC65569 DYG65555:DYG65569 DOK65555:DOK65569 DEO65555:DEO65569 CUS65555:CUS65569 CKW65555:CKW65569 CBA65555:CBA65569 BRE65555:BRE65569 BHI65555:BHI65569 AXM65555:AXM65569 ANQ65555:ANQ65569 ADU65555:ADU65569 TY65555:TY65569 KC65555:KC65569 WWO20:WWO33 WMS20:WMS33 WCW20:WCW33 VTA20:VTA33 VJE20:VJE33 UZI20:UZI33 UPM20:UPM33 UFQ20:UFQ33 TVU20:TVU33 TLY20:TLY33 TCC20:TCC33 SSG20:SSG33 SIK20:SIK33 RYO20:RYO33 ROS20:ROS33 REW20:REW33 QVA20:QVA33 QLE20:QLE33 QBI20:QBI33 PRM20:PRM33 PHQ20:PHQ33 OXU20:OXU33 ONY20:ONY33 OEC20:OEC33 NUG20:NUG33 NKK20:NKK33 NAO20:NAO33 MQS20:MQS33 MGW20:MGW33 LXA20:LXA33 LNE20:LNE33 LDI20:LDI33 KTM20:KTM33 KJQ20:KJQ33 JZU20:JZU33 JPY20:JPY33 JGC20:JGC33 IWG20:IWG33 IMK20:IMK33 ICO20:ICO33 HSS20:HSS33 HIW20:HIW33 GZA20:GZA33 GPE20:GPE33 GFI20:GFI33 FVM20:FVM33 FLQ20:FLQ33 FBU20:FBU33 ERY20:ERY33 EIC20:EIC33 DYG20:DYG33 DOK20:DOK33 DEO20:DEO33 CUS20:CUS33 CKW20:CKW33 CBA20:CBA33 BRE20:BRE33 BHI20:BHI33 AXM20:AXM33 ANQ20:ANQ33 ADU20:ADU33 TY20:TY33 KC20:KC33 AG20:AG33">
      <formula1>$G$504:$G$513</formula1>
    </dataValidation>
    <dataValidation type="list" allowBlank="1" showInputMessage="1" showErrorMessage="1" sqref="G65555:G65569 WVO983059:WVO983073 WLS983059:WLS983073 WBW983059:WBW983073 VSA983059:VSA983073 VIE983059:VIE983073 UYI983059:UYI983073 UOM983059:UOM983073 UEQ983059:UEQ983073 TUU983059:TUU983073 TKY983059:TKY983073 TBC983059:TBC983073 SRG983059:SRG983073 SHK983059:SHK983073 RXO983059:RXO983073 RNS983059:RNS983073 RDW983059:RDW983073 QUA983059:QUA983073 QKE983059:QKE983073 QAI983059:QAI983073 PQM983059:PQM983073 PGQ983059:PGQ983073 OWU983059:OWU983073 OMY983059:OMY983073 ODC983059:ODC983073 NTG983059:NTG983073 NJK983059:NJK983073 MZO983059:MZO983073 MPS983059:MPS983073 MFW983059:MFW983073 LWA983059:LWA983073 LME983059:LME983073 LCI983059:LCI983073 KSM983059:KSM983073 KIQ983059:KIQ983073 JYU983059:JYU983073 JOY983059:JOY983073 JFC983059:JFC983073 IVG983059:IVG983073 ILK983059:ILK983073 IBO983059:IBO983073 HRS983059:HRS983073 HHW983059:HHW983073 GYA983059:GYA983073 GOE983059:GOE983073 GEI983059:GEI983073 FUM983059:FUM983073 FKQ983059:FKQ983073 FAU983059:FAU983073 EQY983059:EQY983073 EHC983059:EHC983073 DXG983059:DXG983073 DNK983059:DNK983073 DDO983059:DDO983073 CTS983059:CTS983073 CJW983059:CJW983073 CAA983059:CAA983073 BQE983059:BQE983073 BGI983059:BGI983073 AWM983059:AWM983073 AMQ983059:AMQ983073 ACU983059:ACU983073 SY983059:SY983073 JC983059:JC983073 G983059:G983073 WVO917523:WVO917537 WLS917523:WLS917537 WBW917523:WBW917537 VSA917523:VSA917537 VIE917523:VIE917537 UYI917523:UYI917537 UOM917523:UOM917537 UEQ917523:UEQ917537 TUU917523:TUU917537 TKY917523:TKY917537 TBC917523:TBC917537 SRG917523:SRG917537 SHK917523:SHK917537 RXO917523:RXO917537 RNS917523:RNS917537 RDW917523:RDW917537 QUA917523:QUA917537 QKE917523:QKE917537 QAI917523:QAI917537 PQM917523:PQM917537 PGQ917523:PGQ917537 OWU917523:OWU917537 OMY917523:OMY917537 ODC917523:ODC917537 NTG917523:NTG917537 NJK917523:NJK917537 MZO917523:MZO917537 MPS917523:MPS917537 MFW917523:MFW917537 LWA917523:LWA917537 LME917523:LME917537 LCI917523:LCI917537 KSM917523:KSM917537 KIQ917523:KIQ917537 JYU917523:JYU917537 JOY917523:JOY917537 JFC917523:JFC917537 IVG917523:IVG917537 ILK917523:ILK917537 IBO917523:IBO917537 HRS917523:HRS917537 HHW917523:HHW917537 GYA917523:GYA917537 GOE917523:GOE917537 GEI917523:GEI917537 FUM917523:FUM917537 FKQ917523:FKQ917537 FAU917523:FAU917537 EQY917523:EQY917537 EHC917523:EHC917537 DXG917523:DXG917537 DNK917523:DNK917537 DDO917523:DDO917537 CTS917523:CTS917537 CJW917523:CJW917537 CAA917523:CAA917537 BQE917523:BQE917537 BGI917523:BGI917537 AWM917523:AWM917537 AMQ917523:AMQ917537 ACU917523:ACU917537 SY917523:SY917537 JC917523:JC917537 G917523:G917537 WVO851987:WVO852001 WLS851987:WLS852001 WBW851987:WBW852001 VSA851987:VSA852001 VIE851987:VIE852001 UYI851987:UYI852001 UOM851987:UOM852001 UEQ851987:UEQ852001 TUU851987:TUU852001 TKY851987:TKY852001 TBC851987:TBC852001 SRG851987:SRG852001 SHK851987:SHK852001 RXO851987:RXO852001 RNS851987:RNS852001 RDW851987:RDW852001 QUA851987:QUA852001 QKE851987:QKE852001 QAI851987:QAI852001 PQM851987:PQM852001 PGQ851987:PGQ852001 OWU851987:OWU852001 OMY851987:OMY852001 ODC851987:ODC852001 NTG851987:NTG852001 NJK851987:NJK852001 MZO851987:MZO852001 MPS851987:MPS852001 MFW851987:MFW852001 LWA851987:LWA852001 LME851987:LME852001 LCI851987:LCI852001 KSM851987:KSM852001 KIQ851987:KIQ852001 JYU851987:JYU852001 JOY851987:JOY852001 JFC851987:JFC852001 IVG851987:IVG852001 ILK851987:ILK852001 IBO851987:IBO852001 HRS851987:HRS852001 HHW851987:HHW852001 GYA851987:GYA852001 GOE851987:GOE852001 GEI851987:GEI852001 FUM851987:FUM852001 FKQ851987:FKQ852001 FAU851987:FAU852001 EQY851987:EQY852001 EHC851987:EHC852001 DXG851987:DXG852001 DNK851987:DNK852001 DDO851987:DDO852001 CTS851987:CTS852001 CJW851987:CJW852001 CAA851987:CAA852001 BQE851987:BQE852001 BGI851987:BGI852001 AWM851987:AWM852001 AMQ851987:AMQ852001 ACU851987:ACU852001 SY851987:SY852001 JC851987:JC852001 G851987:G852001 WVO786451:WVO786465 WLS786451:WLS786465 WBW786451:WBW786465 VSA786451:VSA786465 VIE786451:VIE786465 UYI786451:UYI786465 UOM786451:UOM786465 UEQ786451:UEQ786465 TUU786451:TUU786465 TKY786451:TKY786465 TBC786451:TBC786465 SRG786451:SRG786465 SHK786451:SHK786465 RXO786451:RXO786465 RNS786451:RNS786465 RDW786451:RDW786465 QUA786451:QUA786465 QKE786451:QKE786465 QAI786451:QAI786465 PQM786451:PQM786465 PGQ786451:PGQ786465 OWU786451:OWU786465 OMY786451:OMY786465 ODC786451:ODC786465 NTG786451:NTG786465 NJK786451:NJK786465 MZO786451:MZO786465 MPS786451:MPS786465 MFW786451:MFW786465 LWA786451:LWA786465 LME786451:LME786465 LCI786451:LCI786465 KSM786451:KSM786465 KIQ786451:KIQ786465 JYU786451:JYU786465 JOY786451:JOY786465 JFC786451:JFC786465 IVG786451:IVG786465 ILK786451:ILK786465 IBO786451:IBO786465 HRS786451:HRS786465 HHW786451:HHW786465 GYA786451:GYA786465 GOE786451:GOE786465 GEI786451:GEI786465 FUM786451:FUM786465 FKQ786451:FKQ786465 FAU786451:FAU786465 EQY786451:EQY786465 EHC786451:EHC786465 DXG786451:DXG786465 DNK786451:DNK786465 DDO786451:DDO786465 CTS786451:CTS786465 CJW786451:CJW786465 CAA786451:CAA786465 BQE786451:BQE786465 BGI786451:BGI786465 AWM786451:AWM786465 AMQ786451:AMQ786465 ACU786451:ACU786465 SY786451:SY786465 JC786451:JC786465 G786451:G786465 WVO720915:WVO720929 WLS720915:WLS720929 WBW720915:WBW720929 VSA720915:VSA720929 VIE720915:VIE720929 UYI720915:UYI720929 UOM720915:UOM720929 UEQ720915:UEQ720929 TUU720915:TUU720929 TKY720915:TKY720929 TBC720915:TBC720929 SRG720915:SRG720929 SHK720915:SHK720929 RXO720915:RXO720929 RNS720915:RNS720929 RDW720915:RDW720929 QUA720915:QUA720929 QKE720915:QKE720929 QAI720915:QAI720929 PQM720915:PQM720929 PGQ720915:PGQ720929 OWU720915:OWU720929 OMY720915:OMY720929 ODC720915:ODC720929 NTG720915:NTG720929 NJK720915:NJK720929 MZO720915:MZO720929 MPS720915:MPS720929 MFW720915:MFW720929 LWA720915:LWA720929 LME720915:LME720929 LCI720915:LCI720929 KSM720915:KSM720929 KIQ720915:KIQ720929 JYU720915:JYU720929 JOY720915:JOY720929 JFC720915:JFC720929 IVG720915:IVG720929 ILK720915:ILK720929 IBO720915:IBO720929 HRS720915:HRS720929 HHW720915:HHW720929 GYA720915:GYA720929 GOE720915:GOE720929 GEI720915:GEI720929 FUM720915:FUM720929 FKQ720915:FKQ720929 FAU720915:FAU720929 EQY720915:EQY720929 EHC720915:EHC720929 DXG720915:DXG720929 DNK720915:DNK720929 DDO720915:DDO720929 CTS720915:CTS720929 CJW720915:CJW720929 CAA720915:CAA720929 BQE720915:BQE720929 BGI720915:BGI720929 AWM720915:AWM720929 AMQ720915:AMQ720929 ACU720915:ACU720929 SY720915:SY720929 JC720915:JC720929 G720915:G720929 WVO655379:WVO655393 WLS655379:WLS655393 WBW655379:WBW655393 VSA655379:VSA655393 VIE655379:VIE655393 UYI655379:UYI655393 UOM655379:UOM655393 UEQ655379:UEQ655393 TUU655379:TUU655393 TKY655379:TKY655393 TBC655379:TBC655393 SRG655379:SRG655393 SHK655379:SHK655393 RXO655379:RXO655393 RNS655379:RNS655393 RDW655379:RDW655393 QUA655379:QUA655393 QKE655379:QKE655393 QAI655379:QAI655393 PQM655379:PQM655393 PGQ655379:PGQ655393 OWU655379:OWU655393 OMY655379:OMY655393 ODC655379:ODC655393 NTG655379:NTG655393 NJK655379:NJK655393 MZO655379:MZO655393 MPS655379:MPS655393 MFW655379:MFW655393 LWA655379:LWA655393 LME655379:LME655393 LCI655379:LCI655393 KSM655379:KSM655393 KIQ655379:KIQ655393 JYU655379:JYU655393 JOY655379:JOY655393 JFC655379:JFC655393 IVG655379:IVG655393 ILK655379:ILK655393 IBO655379:IBO655393 HRS655379:HRS655393 HHW655379:HHW655393 GYA655379:GYA655393 GOE655379:GOE655393 GEI655379:GEI655393 FUM655379:FUM655393 FKQ655379:FKQ655393 FAU655379:FAU655393 EQY655379:EQY655393 EHC655379:EHC655393 DXG655379:DXG655393 DNK655379:DNK655393 DDO655379:DDO655393 CTS655379:CTS655393 CJW655379:CJW655393 CAA655379:CAA655393 BQE655379:BQE655393 BGI655379:BGI655393 AWM655379:AWM655393 AMQ655379:AMQ655393 ACU655379:ACU655393 SY655379:SY655393 JC655379:JC655393 G655379:G655393 WVO589843:WVO589857 WLS589843:WLS589857 WBW589843:WBW589857 VSA589843:VSA589857 VIE589843:VIE589857 UYI589843:UYI589857 UOM589843:UOM589857 UEQ589843:UEQ589857 TUU589843:TUU589857 TKY589843:TKY589857 TBC589843:TBC589857 SRG589843:SRG589857 SHK589843:SHK589857 RXO589843:RXO589857 RNS589843:RNS589857 RDW589843:RDW589857 QUA589843:QUA589857 QKE589843:QKE589857 QAI589843:QAI589857 PQM589843:PQM589857 PGQ589843:PGQ589857 OWU589843:OWU589857 OMY589843:OMY589857 ODC589843:ODC589857 NTG589843:NTG589857 NJK589843:NJK589857 MZO589843:MZO589857 MPS589843:MPS589857 MFW589843:MFW589857 LWA589843:LWA589857 LME589843:LME589857 LCI589843:LCI589857 KSM589843:KSM589857 KIQ589843:KIQ589857 JYU589843:JYU589857 JOY589843:JOY589857 JFC589843:JFC589857 IVG589843:IVG589857 ILK589843:ILK589857 IBO589843:IBO589857 HRS589843:HRS589857 HHW589843:HHW589857 GYA589843:GYA589857 GOE589843:GOE589857 GEI589843:GEI589857 FUM589843:FUM589857 FKQ589843:FKQ589857 FAU589843:FAU589857 EQY589843:EQY589857 EHC589843:EHC589857 DXG589843:DXG589857 DNK589843:DNK589857 DDO589843:DDO589857 CTS589843:CTS589857 CJW589843:CJW589857 CAA589843:CAA589857 BQE589843:BQE589857 BGI589843:BGI589857 AWM589843:AWM589857 AMQ589843:AMQ589857 ACU589843:ACU589857 SY589843:SY589857 JC589843:JC589857 G589843:G589857 WVO524307:WVO524321 WLS524307:WLS524321 WBW524307:WBW524321 VSA524307:VSA524321 VIE524307:VIE524321 UYI524307:UYI524321 UOM524307:UOM524321 UEQ524307:UEQ524321 TUU524307:TUU524321 TKY524307:TKY524321 TBC524307:TBC524321 SRG524307:SRG524321 SHK524307:SHK524321 RXO524307:RXO524321 RNS524307:RNS524321 RDW524307:RDW524321 QUA524307:QUA524321 QKE524307:QKE524321 QAI524307:QAI524321 PQM524307:PQM524321 PGQ524307:PGQ524321 OWU524307:OWU524321 OMY524307:OMY524321 ODC524307:ODC524321 NTG524307:NTG524321 NJK524307:NJK524321 MZO524307:MZO524321 MPS524307:MPS524321 MFW524307:MFW524321 LWA524307:LWA524321 LME524307:LME524321 LCI524307:LCI524321 KSM524307:KSM524321 KIQ524307:KIQ524321 JYU524307:JYU524321 JOY524307:JOY524321 JFC524307:JFC524321 IVG524307:IVG524321 ILK524307:ILK524321 IBO524307:IBO524321 HRS524307:HRS524321 HHW524307:HHW524321 GYA524307:GYA524321 GOE524307:GOE524321 GEI524307:GEI524321 FUM524307:FUM524321 FKQ524307:FKQ524321 FAU524307:FAU524321 EQY524307:EQY524321 EHC524307:EHC524321 DXG524307:DXG524321 DNK524307:DNK524321 DDO524307:DDO524321 CTS524307:CTS524321 CJW524307:CJW524321 CAA524307:CAA524321 BQE524307:BQE524321 BGI524307:BGI524321 AWM524307:AWM524321 AMQ524307:AMQ524321 ACU524307:ACU524321 SY524307:SY524321 JC524307:JC524321 G524307:G524321 WVO458771:WVO458785 WLS458771:WLS458785 WBW458771:WBW458785 VSA458771:VSA458785 VIE458771:VIE458785 UYI458771:UYI458785 UOM458771:UOM458785 UEQ458771:UEQ458785 TUU458771:TUU458785 TKY458771:TKY458785 TBC458771:TBC458785 SRG458771:SRG458785 SHK458771:SHK458785 RXO458771:RXO458785 RNS458771:RNS458785 RDW458771:RDW458785 QUA458771:QUA458785 QKE458771:QKE458785 QAI458771:QAI458785 PQM458771:PQM458785 PGQ458771:PGQ458785 OWU458771:OWU458785 OMY458771:OMY458785 ODC458771:ODC458785 NTG458771:NTG458785 NJK458771:NJK458785 MZO458771:MZO458785 MPS458771:MPS458785 MFW458771:MFW458785 LWA458771:LWA458785 LME458771:LME458785 LCI458771:LCI458785 KSM458771:KSM458785 KIQ458771:KIQ458785 JYU458771:JYU458785 JOY458771:JOY458785 JFC458771:JFC458785 IVG458771:IVG458785 ILK458771:ILK458785 IBO458771:IBO458785 HRS458771:HRS458785 HHW458771:HHW458785 GYA458771:GYA458785 GOE458771:GOE458785 GEI458771:GEI458785 FUM458771:FUM458785 FKQ458771:FKQ458785 FAU458771:FAU458785 EQY458771:EQY458785 EHC458771:EHC458785 DXG458771:DXG458785 DNK458771:DNK458785 DDO458771:DDO458785 CTS458771:CTS458785 CJW458771:CJW458785 CAA458771:CAA458785 BQE458771:BQE458785 BGI458771:BGI458785 AWM458771:AWM458785 AMQ458771:AMQ458785 ACU458771:ACU458785 SY458771:SY458785 JC458771:JC458785 G458771:G458785 WVO393235:WVO393249 WLS393235:WLS393249 WBW393235:WBW393249 VSA393235:VSA393249 VIE393235:VIE393249 UYI393235:UYI393249 UOM393235:UOM393249 UEQ393235:UEQ393249 TUU393235:TUU393249 TKY393235:TKY393249 TBC393235:TBC393249 SRG393235:SRG393249 SHK393235:SHK393249 RXO393235:RXO393249 RNS393235:RNS393249 RDW393235:RDW393249 QUA393235:QUA393249 QKE393235:QKE393249 QAI393235:QAI393249 PQM393235:PQM393249 PGQ393235:PGQ393249 OWU393235:OWU393249 OMY393235:OMY393249 ODC393235:ODC393249 NTG393235:NTG393249 NJK393235:NJK393249 MZO393235:MZO393249 MPS393235:MPS393249 MFW393235:MFW393249 LWA393235:LWA393249 LME393235:LME393249 LCI393235:LCI393249 KSM393235:KSM393249 KIQ393235:KIQ393249 JYU393235:JYU393249 JOY393235:JOY393249 JFC393235:JFC393249 IVG393235:IVG393249 ILK393235:ILK393249 IBO393235:IBO393249 HRS393235:HRS393249 HHW393235:HHW393249 GYA393235:GYA393249 GOE393235:GOE393249 GEI393235:GEI393249 FUM393235:FUM393249 FKQ393235:FKQ393249 FAU393235:FAU393249 EQY393235:EQY393249 EHC393235:EHC393249 DXG393235:DXG393249 DNK393235:DNK393249 DDO393235:DDO393249 CTS393235:CTS393249 CJW393235:CJW393249 CAA393235:CAA393249 BQE393235:BQE393249 BGI393235:BGI393249 AWM393235:AWM393249 AMQ393235:AMQ393249 ACU393235:ACU393249 SY393235:SY393249 JC393235:JC393249 G393235:G393249 WVO327699:WVO327713 WLS327699:WLS327713 WBW327699:WBW327713 VSA327699:VSA327713 VIE327699:VIE327713 UYI327699:UYI327713 UOM327699:UOM327713 UEQ327699:UEQ327713 TUU327699:TUU327713 TKY327699:TKY327713 TBC327699:TBC327713 SRG327699:SRG327713 SHK327699:SHK327713 RXO327699:RXO327713 RNS327699:RNS327713 RDW327699:RDW327713 QUA327699:QUA327713 QKE327699:QKE327713 QAI327699:QAI327713 PQM327699:PQM327713 PGQ327699:PGQ327713 OWU327699:OWU327713 OMY327699:OMY327713 ODC327699:ODC327713 NTG327699:NTG327713 NJK327699:NJK327713 MZO327699:MZO327713 MPS327699:MPS327713 MFW327699:MFW327713 LWA327699:LWA327713 LME327699:LME327713 LCI327699:LCI327713 KSM327699:KSM327713 KIQ327699:KIQ327713 JYU327699:JYU327713 JOY327699:JOY327713 JFC327699:JFC327713 IVG327699:IVG327713 ILK327699:ILK327713 IBO327699:IBO327713 HRS327699:HRS327713 HHW327699:HHW327713 GYA327699:GYA327713 GOE327699:GOE327713 GEI327699:GEI327713 FUM327699:FUM327713 FKQ327699:FKQ327713 FAU327699:FAU327713 EQY327699:EQY327713 EHC327699:EHC327713 DXG327699:DXG327713 DNK327699:DNK327713 DDO327699:DDO327713 CTS327699:CTS327713 CJW327699:CJW327713 CAA327699:CAA327713 BQE327699:BQE327713 BGI327699:BGI327713 AWM327699:AWM327713 AMQ327699:AMQ327713 ACU327699:ACU327713 SY327699:SY327713 JC327699:JC327713 G327699:G327713 WVO262163:WVO262177 WLS262163:WLS262177 WBW262163:WBW262177 VSA262163:VSA262177 VIE262163:VIE262177 UYI262163:UYI262177 UOM262163:UOM262177 UEQ262163:UEQ262177 TUU262163:TUU262177 TKY262163:TKY262177 TBC262163:TBC262177 SRG262163:SRG262177 SHK262163:SHK262177 RXO262163:RXO262177 RNS262163:RNS262177 RDW262163:RDW262177 QUA262163:QUA262177 QKE262163:QKE262177 QAI262163:QAI262177 PQM262163:PQM262177 PGQ262163:PGQ262177 OWU262163:OWU262177 OMY262163:OMY262177 ODC262163:ODC262177 NTG262163:NTG262177 NJK262163:NJK262177 MZO262163:MZO262177 MPS262163:MPS262177 MFW262163:MFW262177 LWA262163:LWA262177 LME262163:LME262177 LCI262163:LCI262177 KSM262163:KSM262177 KIQ262163:KIQ262177 JYU262163:JYU262177 JOY262163:JOY262177 JFC262163:JFC262177 IVG262163:IVG262177 ILK262163:ILK262177 IBO262163:IBO262177 HRS262163:HRS262177 HHW262163:HHW262177 GYA262163:GYA262177 GOE262163:GOE262177 GEI262163:GEI262177 FUM262163:FUM262177 FKQ262163:FKQ262177 FAU262163:FAU262177 EQY262163:EQY262177 EHC262163:EHC262177 DXG262163:DXG262177 DNK262163:DNK262177 DDO262163:DDO262177 CTS262163:CTS262177 CJW262163:CJW262177 CAA262163:CAA262177 BQE262163:BQE262177 BGI262163:BGI262177 AWM262163:AWM262177 AMQ262163:AMQ262177 ACU262163:ACU262177 SY262163:SY262177 JC262163:JC262177 G262163:G262177 WVO196627:WVO196641 WLS196627:WLS196641 WBW196627:WBW196641 VSA196627:VSA196641 VIE196627:VIE196641 UYI196627:UYI196641 UOM196627:UOM196641 UEQ196627:UEQ196641 TUU196627:TUU196641 TKY196627:TKY196641 TBC196627:TBC196641 SRG196627:SRG196641 SHK196627:SHK196641 RXO196627:RXO196641 RNS196627:RNS196641 RDW196627:RDW196641 QUA196627:QUA196641 QKE196627:QKE196641 QAI196627:QAI196641 PQM196627:PQM196641 PGQ196627:PGQ196641 OWU196627:OWU196641 OMY196627:OMY196641 ODC196627:ODC196641 NTG196627:NTG196641 NJK196627:NJK196641 MZO196627:MZO196641 MPS196627:MPS196641 MFW196627:MFW196641 LWA196627:LWA196641 LME196627:LME196641 LCI196627:LCI196641 KSM196627:KSM196641 KIQ196627:KIQ196641 JYU196627:JYU196641 JOY196627:JOY196641 JFC196627:JFC196641 IVG196627:IVG196641 ILK196627:ILK196641 IBO196627:IBO196641 HRS196627:HRS196641 HHW196627:HHW196641 GYA196627:GYA196641 GOE196627:GOE196641 GEI196627:GEI196641 FUM196627:FUM196641 FKQ196627:FKQ196641 FAU196627:FAU196641 EQY196627:EQY196641 EHC196627:EHC196641 DXG196627:DXG196641 DNK196627:DNK196641 DDO196627:DDO196641 CTS196627:CTS196641 CJW196627:CJW196641 CAA196627:CAA196641 BQE196627:BQE196641 BGI196627:BGI196641 AWM196627:AWM196641 AMQ196627:AMQ196641 ACU196627:ACU196641 SY196627:SY196641 JC196627:JC196641 G196627:G196641 WVO131091:WVO131105 WLS131091:WLS131105 WBW131091:WBW131105 VSA131091:VSA131105 VIE131091:VIE131105 UYI131091:UYI131105 UOM131091:UOM131105 UEQ131091:UEQ131105 TUU131091:TUU131105 TKY131091:TKY131105 TBC131091:TBC131105 SRG131091:SRG131105 SHK131091:SHK131105 RXO131091:RXO131105 RNS131091:RNS131105 RDW131091:RDW131105 QUA131091:QUA131105 QKE131091:QKE131105 QAI131091:QAI131105 PQM131091:PQM131105 PGQ131091:PGQ131105 OWU131091:OWU131105 OMY131091:OMY131105 ODC131091:ODC131105 NTG131091:NTG131105 NJK131091:NJK131105 MZO131091:MZO131105 MPS131091:MPS131105 MFW131091:MFW131105 LWA131091:LWA131105 LME131091:LME131105 LCI131091:LCI131105 KSM131091:KSM131105 KIQ131091:KIQ131105 JYU131091:JYU131105 JOY131091:JOY131105 JFC131091:JFC131105 IVG131091:IVG131105 ILK131091:ILK131105 IBO131091:IBO131105 HRS131091:HRS131105 HHW131091:HHW131105 GYA131091:GYA131105 GOE131091:GOE131105 GEI131091:GEI131105 FUM131091:FUM131105 FKQ131091:FKQ131105 FAU131091:FAU131105 EQY131091:EQY131105 EHC131091:EHC131105 DXG131091:DXG131105 DNK131091:DNK131105 DDO131091:DDO131105 CTS131091:CTS131105 CJW131091:CJW131105 CAA131091:CAA131105 BQE131091:BQE131105 BGI131091:BGI131105 AWM131091:AWM131105 AMQ131091:AMQ131105 ACU131091:ACU131105 SY131091:SY131105 JC131091:JC131105 G131091:G131105 WVO65555:WVO65569 WLS65555:WLS65569 WBW65555:WBW65569 VSA65555:VSA65569 VIE65555:VIE65569 UYI65555:UYI65569 UOM65555:UOM65569 UEQ65555:UEQ65569 TUU65555:TUU65569 TKY65555:TKY65569 TBC65555:TBC65569 SRG65555:SRG65569 SHK65555:SHK65569 RXO65555:RXO65569 RNS65555:RNS65569 RDW65555:RDW65569 QUA65555:QUA65569 QKE65555:QKE65569 QAI65555:QAI65569 PQM65555:PQM65569 PGQ65555:PGQ65569 OWU65555:OWU65569 OMY65555:OMY65569 ODC65555:ODC65569 NTG65555:NTG65569 NJK65555:NJK65569 MZO65555:MZO65569 MPS65555:MPS65569 MFW65555:MFW65569 LWA65555:LWA65569 LME65555:LME65569 LCI65555:LCI65569 KSM65555:KSM65569 KIQ65555:KIQ65569 JYU65555:JYU65569 JOY65555:JOY65569 JFC65555:JFC65569 IVG65555:IVG65569 ILK65555:ILK65569 IBO65555:IBO65569 HRS65555:HRS65569 HHW65555:HHW65569 GYA65555:GYA65569 GOE65555:GOE65569 GEI65555:GEI65569 FUM65555:FUM65569 FKQ65555:FKQ65569 FAU65555:FAU65569 EQY65555:EQY65569 EHC65555:EHC65569 DXG65555:DXG65569 DNK65555:DNK65569 DDO65555:DDO65569 CTS65555:CTS65569 CJW65555:CJW65569 CAA65555:CAA65569 BQE65555:BQE65569 BGI65555:BGI65569 AWM65555:AWM65569 AMQ65555:AMQ65569 ACU65555:ACU65569 SY65555:SY65569 JC65555:JC65569 WVO20:WVO33 WLS20:WLS33 WBW20:WBW33 VSA20:VSA33 VIE20:VIE33 UYI20:UYI33 UOM20:UOM33 UEQ20:UEQ33 TUU20:TUU33 TKY20:TKY33 TBC20:TBC33 SRG20:SRG33 SHK20:SHK33 RXO20:RXO33 RNS20:RNS33 RDW20:RDW33 QUA20:QUA33 QKE20:QKE33 QAI20:QAI33 PQM20:PQM33 PGQ20:PGQ33 OWU20:OWU33 OMY20:OMY33 ODC20:ODC33 NTG20:NTG33 NJK20:NJK33 MZO20:MZO33 MPS20:MPS33 MFW20:MFW33 LWA20:LWA33 LME20:LME33 LCI20:LCI33 KSM20:KSM33 KIQ20:KIQ33 JYU20:JYU33 JOY20:JOY33 JFC20:JFC33 IVG20:IVG33 ILK20:ILK33 IBO20:IBO33 HRS20:HRS33 HHW20:HHW33 GYA20:GYA33 GOE20:GOE33 GEI20:GEI33 FUM20:FUM33 FKQ20:FKQ33 FAU20:FAU33 EQY20:EQY33 EHC20:EHC33 DXG20:DXG33 DNK20:DNK33 DDO20:DDO33 CTS20:CTS33 CJW20:CJW33 CAA20:CAA33 BQE20:BQE33 BGI20:BGI33 AWM20:AWM33 AMQ20:AMQ33 ACU20:ACU33 SY20:SY33 JC20:JC33 G20:G33">
      <formula1>$F$504:$F$509</formula1>
    </dataValidation>
    <dataValidation type="list" allowBlank="1" showInputMessage="1" showErrorMessage="1" sqref="I65555:I65569 WVQ983059:WVQ983073 WLU983059:WLU983073 WBY983059:WBY983073 VSC983059:VSC983073 VIG983059:VIG983073 UYK983059:UYK983073 UOO983059:UOO983073 UES983059:UES983073 TUW983059:TUW983073 TLA983059:TLA983073 TBE983059:TBE983073 SRI983059:SRI983073 SHM983059:SHM983073 RXQ983059:RXQ983073 RNU983059:RNU983073 RDY983059:RDY983073 QUC983059:QUC983073 QKG983059:QKG983073 QAK983059:QAK983073 PQO983059:PQO983073 PGS983059:PGS983073 OWW983059:OWW983073 ONA983059:ONA983073 ODE983059:ODE983073 NTI983059:NTI983073 NJM983059:NJM983073 MZQ983059:MZQ983073 MPU983059:MPU983073 MFY983059:MFY983073 LWC983059:LWC983073 LMG983059:LMG983073 LCK983059:LCK983073 KSO983059:KSO983073 KIS983059:KIS983073 JYW983059:JYW983073 JPA983059:JPA983073 JFE983059:JFE983073 IVI983059:IVI983073 ILM983059:ILM983073 IBQ983059:IBQ983073 HRU983059:HRU983073 HHY983059:HHY983073 GYC983059:GYC983073 GOG983059:GOG983073 GEK983059:GEK983073 FUO983059:FUO983073 FKS983059:FKS983073 FAW983059:FAW983073 ERA983059:ERA983073 EHE983059:EHE983073 DXI983059:DXI983073 DNM983059:DNM983073 DDQ983059:DDQ983073 CTU983059:CTU983073 CJY983059:CJY983073 CAC983059:CAC983073 BQG983059:BQG983073 BGK983059:BGK983073 AWO983059:AWO983073 AMS983059:AMS983073 ACW983059:ACW983073 TA983059:TA983073 JE983059:JE983073 I983059:I983073 WVQ917523:WVQ917537 WLU917523:WLU917537 WBY917523:WBY917537 VSC917523:VSC917537 VIG917523:VIG917537 UYK917523:UYK917537 UOO917523:UOO917537 UES917523:UES917537 TUW917523:TUW917537 TLA917523:TLA917537 TBE917523:TBE917537 SRI917523:SRI917537 SHM917523:SHM917537 RXQ917523:RXQ917537 RNU917523:RNU917537 RDY917523:RDY917537 QUC917523:QUC917537 QKG917523:QKG917537 QAK917523:QAK917537 PQO917523:PQO917537 PGS917523:PGS917537 OWW917523:OWW917537 ONA917523:ONA917537 ODE917523:ODE917537 NTI917523:NTI917537 NJM917523:NJM917537 MZQ917523:MZQ917537 MPU917523:MPU917537 MFY917523:MFY917537 LWC917523:LWC917537 LMG917523:LMG917537 LCK917523:LCK917537 KSO917523:KSO917537 KIS917523:KIS917537 JYW917523:JYW917537 JPA917523:JPA917537 JFE917523:JFE917537 IVI917523:IVI917537 ILM917523:ILM917537 IBQ917523:IBQ917537 HRU917523:HRU917537 HHY917523:HHY917537 GYC917523:GYC917537 GOG917523:GOG917537 GEK917523:GEK917537 FUO917523:FUO917537 FKS917523:FKS917537 FAW917523:FAW917537 ERA917523:ERA917537 EHE917523:EHE917537 DXI917523:DXI917537 DNM917523:DNM917537 DDQ917523:DDQ917537 CTU917523:CTU917537 CJY917523:CJY917537 CAC917523:CAC917537 BQG917523:BQG917537 BGK917523:BGK917537 AWO917523:AWO917537 AMS917523:AMS917537 ACW917523:ACW917537 TA917523:TA917537 JE917523:JE917537 I917523:I917537 WVQ851987:WVQ852001 WLU851987:WLU852001 WBY851987:WBY852001 VSC851987:VSC852001 VIG851987:VIG852001 UYK851987:UYK852001 UOO851987:UOO852001 UES851987:UES852001 TUW851987:TUW852001 TLA851987:TLA852001 TBE851987:TBE852001 SRI851987:SRI852001 SHM851987:SHM852001 RXQ851987:RXQ852001 RNU851987:RNU852001 RDY851987:RDY852001 QUC851987:QUC852001 QKG851987:QKG852001 QAK851987:QAK852001 PQO851987:PQO852001 PGS851987:PGS852001 OWW851987:OWW852001 ONA851987:ONA852001 ODE851987:ODE852001 NTI851987:NTI852001 NJM851987:NJM852001 MZQ851987:MZQ852001 MPU851987:MPU852001 MFY851987:MFY852001 LWC851987:LWC852001 LMG851987:LMG852001 LCK851987:LCK852001 KSO851987:KSO852001 KIS851987:KIS852001 JYW851987:JYW852001 JPA851987:JPA852001 JFE851987:JFE852001 IVI851987:IVI852001 ILM851987:ILM852001 IBQ851987:IBQ852001 HRU851987:HRU852001 HHY851987:HHY852001 GYC851987:GYC852001 GOG851987:GOG852001 GEK851987:GEK852001 FUO851987:FUO852001 FKS851987:FKS852001 FAW851987:FAW852001 ERA851987:ERA852001 EHE851987:EHE852001 DXI851987:DXI852001 DNM851987:DNM852001 DDQ851987:DDQ852001 CTU851987:CTU852001 CJY851987:CJY852001 CAC851987:CAC852001 BQG851987:BQG852001 BGK851987:BGK852001 AWO851987:AWO852001 AMS851987:AMS852001 ACW851987:ACW852001 TA851987:TA852001 JE851987:JE852001 I851987:I852001 WVQ786451:WVQ786465 WLU786451:WLU786465 WBY786451:WBY786465 VSC786451:VSC786465 VIG786451:VIG786465 UYK786451:UYK786465 UOO786451:UOO786465 UES786451:UES786465 TUW786451:TUW786465 TLA786451:TLA786465 TBE786451:TBE786465 SRI786451:SRI786465 SHM786451:SHM786465 RXQ786451:RXQ786465 RNU786451:RNU786465 RDY786451:RDY786465 QUC786451:QUC786465 QKG786451:QKG786465 QAK786451:QAK786465 PQO786451:PQO786465 PGS786451:PGS786465 OWW786451:OWW786465 ONA786451:ONA786465 ODE786451:ODE786465 NTI786451:NTI786465 NJM786451:NJM786465 MZQ786451:MZQ786465 MPU786451:MPU786465 MFY786451:MFY786465 LWC786451:LWC786465 LMG786451:LMG786465 LCK786451:LCK786465 KSO786451:KSO786465 KIS786451:KIS786465 JYW786451:JYW786465 JPA786451:JPA786465 JFE786451:JFE786465 IVI786451:IVI786465 ILM786451:ILM786465 IBQ786451:IBQ786465 HRU786451:HRU786465 HHY786451:HHY786465 GYC786451:GYC786465 GOG786451:GOG786465 GEK786451:GEK786465 FUO786451:FUO786465 FKS786451:FKS786465 FAW786451:FAW786465 ERA786451:ERA786465 EHE786451:EHE786465 DXI786451:DXI786465 DNM786451:DNM786465 DDQ786451:DDQ786465 CTU786451:CTU786465 CJY786451:CJY786465 CAC786451:CAC786465 BQG786451:BQG786465 BGK786451:BGK786465 AWO786451:AWO786465 AMS786451:AMS786465 ACW786451:ACW786465 TA786451:TA786465 JE786451:JE786465 I786451:I786465 WVQ720915:WVQ720929 WLU720915:WLU720929 WBY720915:WBY720929 VSC720915:VSC720929 VIG720915:VIG720929 UYK720915:UYK720929 UOO720915:UOO720929 UES720915:UES720929 TUW720915:TUW720929 TLA720915:TLA720929 TBE720915:TBE720929 SRI720915:SRI720929 SHM720915:SHM720929 RXQ720915:RXQ720929 RNU720915:RNU720929 RDY720915:RDY720929 QUC720915:QUC720929 QKG720915:QKG720929 QAK720915:QAK720929 PQO720915:PQO720929 PGS720915:PGS720929 OWW720915:OWW720929 ONA720915:ONA720929 ODE720915:ODE720929 NTI720915:NTI720929 NJM720915:NJM720929 MZQ720915:MZQ720929 MPU720915:MPU720929 MFY720915:MFY720929 LWC720915:LWC720929 LMG720915:LMG720929 LCK720915:LCK720929 KSO720915:KSO720929 KIS720915:KIS720929 JYW720915:JYW720929 JPA720915:JPA720929 JFE720915:JFE720929 IVI720915:IVI720929 ILM720915:ILM720929 IBQ720915:IBQ720929 HRU720915:HRU720929 HHY720915:HHY720929 GYC720915:GYC720929 GOG720915:GOG720929 GEK720915:GEK720929 FUO720915:FUO720929 FKS720915:FKS720929 FAW720915:FAW720929 ERA720915:ERA720929 EHE720915:EHE720929 DXI720915:DXI720929 DNM720915:DNM720929 DDQ720915:DDQ720929 CTU720915:CTU720929 CJY720915:CJY720929 CAC720915:CAC720929 BQG720915:BQG720929 BGK720915:BGK720929 AWO720915:AWO720929 AMS720915:AMS720929 ACW720915:ACW720929 TA720915:TA720929 JE720915:JE720929 I720915:I720929 WVQ655379:WVQ655393 WLU655379:WLU655393 WBY655379:WBY655393 VSC655379:VSC655393 VIG655379:VIG655393 UYK655379:UYK655393 UOO655379:UOO655393 UES655379:UES655393 TUW655379:TUW655393 TLA655379:TLA655393 TBE655379:TBE655393 SRI655379:SRI655393 SHM655379:SHM655393 RXQ655379:RXQ655393 RNU655379:RNU655393 RDY655379:RDY655393 QUC655379:QUC655393 QKG655379:QKG655393 QAK655379:QAK655393 PQO655379:PQO655393 PGS655379:PGS655393 OWW655379:OWW655393 ONA655379:ONA655393 ODE655379:ODE655393 NTI655379:NTI655393 NJM655379:NJM655393 MZQ655379:MZQ655393 MPU655379:MPU655393 MFY655379:MFY655393 LWC655379:LWC655393 LMG655379:LMG655393 LCK655379:LCK655393 KSO655379:KSO655393 KIS655379:KIS655393 JYW655379:JYW655393 JPA655379:JPA655393 JFE655379:JFE655393 IVI655379:IVI655393 ILM655379:ILM655393 IBQ655379:IBQ655393 HRU655379:HRU655393 HHY655379:HHY655393 GYC655379:GYC655393 GOG655379:GOG655393 GEK655379:GEK655393 FUO655379:FUO655393 FKS655379:FKS655393 FAW655379:FAW655393 ERA655379:ERA655393 EHE655379:EHE655393 DXI655379:DXI655393 DNM655379:DNM655393 DDQ655379:DDQ655393 CTU655379:CTU655393 CJY655379:CJY655393 CAC655379:CAC655393 BQG655379:BQG655393 BGK655379:BGK655393 AWO655379:AWO655393 AMS655379:AMS655393 ACW655379:ACW655393 TA655379:TA655393 JE655379:JE655393 I655379:I655393 WVQ589843:WVQ589857 WLU589843:WLU589857 WBY589843:WBY589857 VSC589843:VSC589857 VIG589843:VIG589857 UYK589843:UYK589857 UOO589843:UOO589857 UES589843:UES589857 TUW589843:TUW589857 TLA589843:TLA589857 TBE589843:TBE589857 SRI589843:SRI589857 SHM589843:SHM589857 RXQ589843:RXQ589857 RNU589843:RNU589857 RDY589843:RDY589857 QUC589843:QUC589857 QKG589843:QKG589857 QAK589843:QAK589857 PQO589843:PQO589857 PGS589843:PGS589857 OWW589843:OWW589857 ONA589843:ONA589857 ODE589843:ODE589857 NTI589843:NTI589857 NJM589843:NJM589857 MZQ589843:MZQ589857 MPU589843:MPU589857 MFY589843:MFY589857 LWC589843:LWC589857 LMG589843:LMG589857 LCK589843:LCK589857 KSO589843:KSO589857 KIS589843:KIS589857 JYW589843:JYW589857 JPA589843:JPA589857 JFE589843:JFE589857 IVI589843:IVI589857 ILM589843:ILM589857 IBQ589843:IBQ589857 HRU589843:HRU589857 HHY589843:HHY589857 GYC589843:GYC589857 GOG589843:GOG589857 GEK589843:GEK589857 FUO589843:FUO589857 FKS589843:FKS589857 FAW589843:FAW589857 ERA589843:ERA589857 EHE589843:EHE589857 DXI589843:DXI589857 DNM589843:DNM589857 DDQ589843:DDQ589857 CTU589843:CTU589857 CJY589843:CJY589857 CAC589843:CAC589857 BQG589843:BQG589857 BGK589843:BGK589857 AWO589843:AWO589857 AMS589843:AMS589857 ACW589843:ACW589857 TA589843:TA589857 JE589843:JE589857 I589843:I589857 WVQ524307:WVQ524321 WLU524307:WLU524321 WBY524307:WBY524321 VSC524307:VSC524321 VIG524307:VIG524321 UYK524307:UYK524321 UOO524307:UOO524321 UES524307:UES524321 TUW524307:TUW524321 TLA524307:TLA524321 TBE524307:TBE524321 SRI524307:SRI524321 SHM524307:SHM524321 RXQ524307:RXQ524321 RNU524307:RNU524321 RDY524307:RDY524321 QUC524307:QUC524321 QKG524307:QKG524321 QAK524307:QAK524321 PQO524307:PQO524321 PGS524307:PGS524321 OWW524307:OWW524321 ONA524307:ONA524321 ODE524307:ODE524321 NTI524307:NTI524321 NJM524307:NJM524321 MZQ524307:MZQ524321 MPU524307:MPU524321 MFY524307:MFY524321 LWC524307:LWC524321 LMG524307:LMG524321 LCK524307:LCK524321 KSO524307:KSO524321 KIS524307:KIS524321 JYW524307:JYW524321 JPA524307:JPA524321 JFE524307:JFE524321 IVI524307:IVI524321 ILM524307:ILM524321 IBQ524307:IBQ524321 HRU524307:HRU524321 HHY524307:HHY524321 GYC524307:GYC524321 GOG524307:GOG524321 GEK524307:GEK524321 FUO524307:FUO524321 FKS524307:FKS524321 FAW524307:FAW524321 ERA524307:ERA524321 EHE524307:EHE524321 DXI524307:DXI524321 DNM524307:DNM524321 DDQ524307:DDQ524321 CTU524307:CTU524321 CJY524307:CJY524321 CAC524307:CAC524321 BQG524307:BQG524321 BGK524307:BGK524321 AWO524307:AWO524321 AMS524307:AMS524321 ACW524307:ACW524321 TA524307:TA524321 JE524307:JE524321 I524307:I524321 WVQ458771:WVQ458785 WLU458771:WLU458785 WBY458771:WBY458785 VSC458771:VSC458785 VIG458771:VIG458785 UYK458771:UYK458785 UOO458771:UOO458785 UES458771:UES458785 TUW458771:TUW458785 TLA458771:TLA458785 TBE458771:TBE458785 SRI458771:SRI458785 SHM458771:SHM458785 RXQ458771:RXQ458785 RNU458771:RNU458785 RDY458771:RDY458785 QUC458771:QUC458785 QKG458771:QKG458785 QAK458771:QAK458785 PQO458771:PQO458785 PGS458771:PGS458785 OWW458771:OWW458785 ONA458771:ONA458785 ODE458771:ODE458785 NTI458771:NTI458785 NJM458771:NJM458785 MZQ458771:MZQ458785 MPU458771:MPU458785 MFY458771:MFY458785 LWC458771:LWC458785 LMG458771:LMG458785 LCK458771:LCK458785 KSO458771:KSO458785 KIS458771:KIS458785 JYW458771:JYW458785 JPA458771:JPA458785 JFE458771:JFE458785 IVI458771:IVI458785 ILM458771:ILM458785 IBQ458771:IBQ458785 HRU458771:HRU458785 HHY458771:HHY458785 GYC458771:GYC458785 GOG458771:GOG458785 GEK458771:GEK458785 FUO458771:FUO458785 FKS458771:FKS458785 FAW458771:FAW458785 ERA458771:ERA458785 EHE458771:EHE458785 DXI458771:DXI458785 DNM458771:DNM458785 DDQ458771:DDQ458785 CTU458771:CTU458785 CJY458771:CJY458785 CAC458771:CAC458785 BQG458771:BQG458785 BGK458771:BGK458785 AWO458771:AWO458785 AMS458771:AMS458785 ACW458771:ACW458785 TA458771:TA458785 JE458771:JE458785 I458771:I458785 WVQ393235:WVQ393249 WLU393235:WLU393249 WBY393235:WBY393249 VSC393235:VSC393249 VIG393235:VIG393249 UYK393235:UYK393249 UOO393235:UOO393249 UES393235:UES393249 TUW393235:TUW393249 TLA393235:TLA393249 TBE393235:TBE393249 SRI393235:SRI393249 SHM393235:SHM393249 RXQ393235:RXQ393249 RNU393235:RNU393249 RDY393235:RDY393249 QUC393235:QUC393249 QKG393235:QKG393249 QAK393235:QAK393249 PQO393235:PQO393249 PGS393235:PGS393249 OWW393235:OWW393249 ONA393235:ONA393249 ODE393235:ODE393249 NTI393235:NTI393249 NJM393235:NJM393249 MZQ393235:MZQ393249 MPU393235:MPU393249 MFY393235:MFY393249 LWC393235:LWC393249 LMG393235:LMG393249 LCK393235:LCK393249 KSO393235:KSO393249 KIS393235:KIS393249 JYW393235:JYW393249 JPA393235:JPA393249 JFE393235:JFE393249 IVI393235:IVI393249 ILM393235:ILM393249 IBQ393235:IBQ393249 HRU393235:HRU393249 HHY393235:HHY393249 GYC393235:GYC393249 GOG393235:GOG393249 GEK393235:GEK393249 FUO393235:FUO393249 FKS393235:FKS393249 FAW393235:FAW393249 ERA393235:ERA393249 EHE393235:EHE393249 DXI393235:DXI393249 DNM393235:DNM393249 DDQ393235:DDQ393249 CTU393235:CTU393249 CJY393235:CJY393249 CAC393235:CAC393249 BQG393235:BQG393249 BGK393235:BGK393249 AWO393235:AWO393249 AMS393235:AMS393249 ACW393235:ACW393249 TA393235:TA393249 JE393235:JE393249 I393235:I393249 WVQ327699:WVQ327713 WLU327699:WLU327713 WBY327699:WBY327713 VSC327699:VSC327713 VIG327699:VIG327713 UYK327699:UYK327713 UOO327699:UOO327713 UES327699:UES327713 TUW327699:TUW327713 TLA327699:TLA327713 TBE327699:TBE327713 SRI327699:SRI327713 SHM327699:SHM327713 RXQ327699:RXQ327713 RNU327699:RNU327713 RDY327699:RDY327713 QUC327699:QUC327713 QKG327699:QKG327713 QAK327699:QAK327713 PQO327699:PQO327713 PGS327699:PGS327713 OWW327699:OWW327713 ONA327699:ONA327713 ODE327699:ODE327713 NTI327699:NTI327713 NJM327699:NJM327713 MZQ327699:MZQ327713 MPU327699:MPU327713 MFY327699:MFY327713 LWC327699:LWC327713 LMG327699:LMG327713 LCK327699:LCK327713 KSO327699:KSO327713 KIS327699:KIS327713 JYW327699:JYW327713 JPA327699:JPA327713 JFE327699:JFE327713 IVI327699:IVI327713 ILM327699:ILM327713 IBQ327699:IBQ327713 HRU327699:HRU327713 HHY327699:HHY327713 GYC327699:GYC327713 GOG327699:GOG327713 GEK327699:GEK327713 FUO327699:FUO327713 FKS327699:FKS327713 FAW327699:FAW327713 ERA327699:ERA327713 EHE327699:EHE327713 DXI327699:DXI327713 DNM327699:DNM327713 DDQ327699:DDQ327713 CTU327699:CTU327713 CJY327699:CJY327713 CAC327699:CAC327713 BQG327699:BQG327713 BGK327699:BGK327713 AWO327699:AWO327713 AMS327699:AMS327713 ACW327699:ACW327713 TA327699:TA327713 JE327699:JE327713 I327699:I327713 WVQ262163:WVQ262177 WLU262163:WLU262177 WBY262163:WBY262177 VSC262163:VSC262177 VIG262163:VIG262177 UYK262163:UYK262177 UOO262163:UOO262177 UES262163:UES262177 TUW262163:TUW262177 TLA262163:TLA262177 TBE262163:TBE262177 SRI262163:SRI262177 SHM262163:SHM262177 RXQ262163:RXQ262177 RNU262163:RNU262177 RDY262163:RDY262177 QUC262163:QUC262177 QKG262163:QKG262177 QAK262163:QAK262177 PQO262163:PQO262177 PGS262163:PGS262177 OWW262163:OWW262177 ONA262163:ONA262177 ODE262163:ODE262177 NTI262163:NTI262177 NJM262163:NJM262177 MZQ262163:MZQ262177 MPU262163:MPU262177 MFY262163:MFY262177 LWC262163:LWC262177 LMG262163:LMG262177 LCK262163:LCK262177 KSO262163:KSO262177 KIS262163:KIS262177 JYW262163:JYW262177 JPA262163:JPA262177 JFE262163:JFE262177 IVI262163:IVI262177 ILM262163:ILM262177 IBQ262163:IBQ262177 HRU262163:HRU262177 HHY262163:HHY262177 GYC262163:GYC262177 GOG262163:GOG262177 GEK262163:GEK262177 FUO262163:FUO262177 FKS262163:FKS262177 FAW262163:FAW262177 ERA262163:ERA262177 EHE262163:EHE262177 DXI262163:DXI262177 DNM262163:DNM262177 DDQ262163:DDQ262177 CTU262163:CTU262177 CJY262163:CJY262177 CAC262163:CAC262177 BQG262163:BQG262177 BGK262163:BGK262177 AWO262163:AWO262177 AMS262163:AMS262177 ACW262163:ACW262177 TA262163:TA262177 JE262163:JE262177 I262163:I262177 WVQ196627:WVQ196641 WLU196627:WLU196641 WBY196627:WBY196641 VSC196627:VSC196641 VIG196627:VIG196641 UYK196627:UYK196641 UOO196627:UOO196641 UES196627:UES196641 TUW196627:TUW196641 TLA196627:TLA196641 TBE196627:TBE196641 SRI196627:SRI196641 SHM196627:SHM196641 RXQ196627:RXQ196641 RNU196627:RNU196641 RDY196627:RDY196641 QUC196627:QUC196641 QKG196627:QKG196641 QAK196627:QAK196641 PQO196627:PQO196641 PGS196627:PGS196641 OWW196627:OWW196641 ONA196627:ONA196641 ODE196627:ODE196641 NTI196627:NTI196641 NJM196627:NJM196641 MZQ196627:MZQ196641 MPU196627:MPU196641 MFY196627:MFY196641 LWC196627:LWC196641 LMG196627:LMG196641 LCK196627:LCK196641 KSO196627:KSO196641 KIS196627:KIS196641 JYW196627:JYW196641 JPA196627:JPA196641 JFE196627:JFE196641 IVI196627:IVI196641 ILM196627:ILM196641 IBQ196627:IBQ196641 HRU196627:HRU196641 HHY196627:HHY196641 GYC196627:GYC196641 GOG196627:GOG196641 GEK196627:GEK196641 FUO196627:FUO196641 FKS196627:FKS196641 FAW196627:FAW196641 ERA196627:ERA196641 EHE196627:EHE196641 DXI196627:DXI196641 DNM196627:DNM196641 DDQ196627:DDQ196641 CTU196627:CTU196641 CJY196627:CJY196641 CAC196627:CAC196641 BQG196627:BQG196641 BGK196627:BGK196641 AWO196627:AWO196641 AMS196627:AMS196641 ACW196627:ACW196641 TA196627:TA196641 JE196627:JE196641 I196627:I196641 WVQ131091:WVQ131105 WLU131091:WLU131105 WBY131091:WBY131105 VSC131091:VSC131105 VIG131091:VIG131105 UYK131091:UYK131105 UOO131091:UOO131105 UES131091:UES131105 TUW131091:TUW131105 TLA131091:TLA131105 TBE131091:TBE131105 SRI131091:SRI131105 SHM131091:SHM131105 RXQ131091:RXQ131105 RNU131091:RNU131105 RDY131091:RDY131105 QUC131091:QUC131105 QKG131091:QKG131105 QAK131091:QAK131105 PQO131091:PQO131105 PGS131091:PGS131105 OWW131091:OWW131105 ONA131091:ONA131105 ODE131091:ODE131105 NTI131091:NTI131105 NJM131091:NJM131105 MZQ131091:MZQ131105 MPU131091:MPU131105 MFY131091:MFY131105 LWC131091:LWC131105 LMG131091:LMG131105 LCK131091:LCK131105 KSO131091:KSO131105 KIS131091:KIS131105 JYW131091:JYW131105 JPA131091:JPA131105 JFE131091:JFE131105 IVI131091:IVI131105 ILM131091:ILM131105 IBQ131091:IBQ131105 HRU131091:HRU131105 HHY131091:HHY131105 GYC131091:GYC131105 GOG131091:GOG131105 GEK131091:GEK131105 FUO131091:FUO131105 FKS131091:FKS131105 FAW131091:FAW131105 ERA131091:ERA131105 EHE131091:EHE131105 DXI131091:DXI131105 DNM131091:DNM131105 DDQ131091:DDQ131105 CTU131091:CTU131105 CJY131091:CJY131105 CAC131091:CAC131105 BQG131091:BQG131105 BGK131091:BGK131105 AWO131091:AWO131105 AMS131091:AMS131105 ACW131091:ACW131105 TA131091:TA131105 JE131091:JE131105 I131091:I131105 WVQ65555:WVQ65569 WLU65555:WLU65569 WBY65555:WBY65569 VSC65555:VSC65569 VIG65555:VIG65569 UYK65555:UYK65569 UOO65555:UOO65569 UES65555:UES65569 TUW65555:TUW65569 TLA65555:TLA65569 TBE65555:TBE65569 SRI65555:SRI65569 SHM65555:SHM65569 RXQ65555:RXQ65569 RNU65555:RNU65569 RDY65555:RDY65569 QUC65555:QUC65569 QKG65555:QKG65569 QAK65555:QAK65569 PQO65555:PQO65569 PGS65555:PGS65569 OWW65555:OWW65569 ONA65555:ONA65569 ODE65555:ODE65569 NTI65555:NTI65569 NJM65555:NJM65569 MZQ65555:MZQ65569 MPU65555:MPU65569 MFY65555:MFY65569 LWC65555:LWC65569 LMG65555:LMG65569 LCK65555:LCK65569 KSO65555:KSO65569 KIS65555:KIS65569 JYW65555:JYW65569 JPA65555:JPA65569 JFE65555:JFE65569 IVI65555:IVI65569 ILM65555:ILM65569 IBQ65555:IBQ65569 HRU65555:HRU65569 HHY65555:HHY65569 GYC65555:GYC65569 GOG65555:GOG65569 GEK65555:GEK65569 FUO65555:FUO65569 FKS65555:FKS65569 FAW65555:FAW65569 ERA65555:ERA65569 EHE65555:EHE65569 DXI65555:DXI65569 DNM65555:DNM65569 DDQ65555:DDQ65569 CTU65555:CTU65569 CJY65555:CJY65569 CAC65555:CAC65569 BQG65555:BQG65569 BGK65555:BGK65569 AWO65555:AWO65569 AMS65555:AMS65569 ACW65555:ACW65569 TA65555:TA65569 JE65555:JE65569 WVQ20:WVQ33 WLU20:WLU33 WBY20:WBY33 VSC20:VSC33 VIG20:VIG33 UYK20:UYK33 UOO20:UOO33 UES20:UES33 TUW20:TUW33 TLA20:TLA33 TBE20:TBE33 SRI20:SRI33 SHM20:SHM33 RXQ20:RXQ33 RNU20:RNU33 RDY20:RDY33 QUC20:QUC33 QKG20:QKG33 QAK20:QAK33 PQO20:PQO33 PGS20:PGS33 OWW20:OWW33 ONA20:ONA33 ODE20:ODE33 NTI20:NTI33 NJM20:NJM33 MZQ20:MZQ33 MPU20:MPU33 MFY20:MFY33 LWC20:LWC33 LMG20:LMG33 LCK20:LCK33 KSO20:KSO33 KIS20:KIS33 JYW20:JYW33 JPA20:JPA33 JFE20:JFE33 IVI20:IVI33 ILM20:ILM33 IBQ20:IBQ33 HRU20:HRU33 HHY20:HHY33 GYC20:GYC33 GOG20:GOG33 GEK20:GEK33 FUO20:FUO33 FKS20:FKS33 FAW20:FAW33 ERA20:ERA33 EHE20:EHE33 DXI20:DXI33 DNM20:DNM33 DDQ20:DDQ33 CTU20:CTU33 CJY20:CJY33 CAC20:CAC33 BQG20:BQG33 BGK20:BGK33 AWO20:AWO33 AMS20:AMS33 ACW20:ACW33 TA20:TA33 JE20:JE33 I20:I33">
      <formula1>$E$50:$E$54</formula1>
    </dataValidation>
    <dataValidation type="list" allowBlank="1" showInputMessage="1" showErrorMessage="1" sqref="M65555:M65569 JI65555:JI65569 TE65555:TE65569 ADA65555:ADA65569 AMW65555:AMW65569 AWS65555:AWS65569 BGO65555:BGO65569 BQK65555:BQK65569 CAG65555:CAG65569 CKC65555:CKC65569 CTY65555:CTY65569 DDU65555:DDU65569 DNQ65555:DNQ65569 DXM65555:DXM65569 EHI65555:EHI65569 ERE65555:ERE65569 FBA65555:FBA65569 FKW65555:FKW65569 FUS65555:FUS65569 GEO65555:GEO65569 GOK65555:GOK65569 GYG65555:GYG65569 HIC65555:HIC65569 HRY65555:HRY65569 IBU65555:IBU65569 ILQ65555:ILQ65569 IVM65555:IVM65569 JFI65555:JFI65569 JPE65555:JPE65569 JZA65555:JZA65569 KIW65555:KIW65569 KSS65555:KSS65569 LCO65555:LCO65569 LMK65555:LMK65569 LWG65555:LWG65569 MGC65555:MGC65569 MPY65555:MPY65569 MZU65555:MZU65569 NJQ65555:NJQ65569 NTM65555:NTM65569 ODI65555:ODI65569 ONE65555:ONE65569 OXA65555:OXA65569 PGW65555:PGW65569 PQS65555:PQS65569 QAO65555:QAO65569 QKK65555:QKK65569 QUG65555:QUG65569 REC65555:REC65569 RNY65555:RNY65569 RXU65555:RXU65569 SHQ65555:SHQ65569 SRM65555:SRM65569 TBI65555:TBI65569 TLE65555:TLE65569 TVA65555:TVA65569 UEW65555:UEW65569 UOS65555:UOS65569 UYO65555:UYO65569 VIK65555:VIK65569 VSG65555:VSG65569 WCC65555:WCC65569 WLY65555:WLY65569 WVU65555:WVU65569 M131091:M131105 JI131091:JI131105 TE131091:TE131105 ADA131091:ADA131105 AMW131091:AMW131105 AWS131091:AWS131105 BGO131091:BGO131105 BQK131091:BQK131105 CAG131091:CAG131105 CKC131091:CKC131105 CTY131091:CTY131105 DDU131091:DDU131105 DNQ131091:DNQ131105 DXM131091:DXM131105 EHI131091:EHI131105 ERE131091:ERE131105 FBA131091:FBA131105 FKW131091:FKW131105 FUS131091:FUS131105 GEO131091:GEO131105 GOK131091:GOK131105 GYG131091:GYG131105 HIC131091:HIC131105 HRY131091:HRY131105 IBU131091:IBU131105 ILQ131091:ILQ131105 IVM131091:IVM131105 JFI131091:JFI131105 JPE131091:JPE131105 JZA131091:JZA131105 KIW131091:KIW131105 KSS131091:KSS131105 LCO131091:LCO131105 LMK131091:LMK131105 LWG131091:LWG131105 MGC131091:MGC131105 MPY131091:MPY131105 MZU131091:MZU131105 NJQ131091:NJQ131105 NTM131091:NTM131105 ODI131091:ODI131105 ONE131091:ONE131105 OXA131091:OXA131105 PGW131091:PGW131105 PQS131091:PQS131105 QAO131091:QAO131105 QKK131091:QKK131105 QUG131091:QUG131105 REC131091:REC131105 RNY131091:RNY131105 RXU131091:RXU131105 SHQ131091:SHQ131105 SRM131091:SRM131105 TBI131091:TBI131105 TLE131091:TLE131105 TVA131091:TVA131105 UEW131091:UEW131105 UOS131091:UOS131105 UYO131091:UYO131105 VIK131091:VIK131105 VSG131091:VSG131105 WCC131091:WCC131105 WLY131091:WLY131105 WVU131091:WVU131105 M196627:M196641 JI196627:JI196641 TE196627:TE196641 ADA196627:ADA196641 AMW196627:AMW196641 AWS196627:AWS196641 BGO196627:BGO196641 BQK196627:BQK196641 CAG196627:CAG196641 CKC196627:CKC196641 CTY196627:CTY196641 DDU196627:DDU196641 DNQ196627:DNQ196641 DXM196627:DXM196641 EHI196627:EHI196641 ERE196627:ERE196641 FBA196627:FBA196641 FKW196627:FKW196641 FUS196627:FUS196641 GEO196627:GEO196641 GOK196627:GOK196641 GYG196627:GYG196641 HIC196627:HIC196641 HRY196627:HRY196641 IBU196627:IBU196641 ILQ196627:ILQ196641 IVM196627:IVM196641 JFI196627:JFI196641 JPE196627:JPE196641 JZA196627:JZA196641 KIW196627:KIW196641 KSS196627:KSS196641 LCO196627:LCO196641 LMK196627:LMK196641 LWG196627:LWG196641 MGC196627:MGC196641 MPY196627:MPY196641 MZU196627:MZU196641 NJQ196627:NJQ196641 NTM196627:NTM196641 ODI196627:ODI196641 ONE196627:ONE196641 OXA196627:OXA196641 PGW196627:PGW196641 PQS196627:PQS196641 QAO196627:QAO196641 QKK196627:QKK196641 QUG196627:QUG196641 REC196627:REC196641 RNY196627:RNY196641 RXU196627:RXU196641 SHQ196627:SHQ196641 SRM196627:SRM196641 TBI196627:TBI196641 TLE196627:TLE196641 TVA196627:TVA196641 UEW196627:UEW196641 UOS196627:UOS196641 UYO196627:UYO196641 VIK196627:VIK196641 VSG196627:VSG196641 WCC196627:WCC196641 WLY196627:WLY196641 WVU196627:WVU196641 M262163:M262177 JI262163:JI262177 TE262163:TE262177 ADA262163:ADA262177 AMW262163:AMW262177 AWS262163:AWS262177 BGO262163:BGO262177 BQK262163:BQK262177 CAG262163:CAG262177 CKC262163:CKC262177 CTY262163:CTY262177 DDU262163:DDU262177 DNQ262163:DNQ262177 DXM262163:DXM262177 EHI262163:EHI262177 ERE262163:ERE262177 FBA262163:FBA262177 FKW262163:FKW262177 FUS262163:FUS262177 GEO262163:GEO262177 GOK262163:GOK262177 GYG262163:GYG262177 HIC262163:HIC262177 HRY262163:HRY262177 IBU262163:IBU262177 ILQ262163:ILQ262177 IVM262163:IVM262177 JFI262163:JFI262177 JPE262163:JPE262177 JZA262163:JZA262177 KIW262163:KIW262177 KSS262163:KSS262177 LCO262163:LCO262177 LMK262163:LMK262177 LWG262163:LWG262177 MGC262163:MGC262177 MPY262163:MPY262177 MZU262163:MZU262177 NJQ262163:NJQ262177 NTM262163:NTM262177 ODI262163:ODI262177 ONE262163:ONE262177 OXA262163:OXA262177 PGW262163:PGW262177 PQS262163:PQS262177 QAO262163:QAO262177 QKK262163:QKK262177 QUG262163:QUG262177 REC262163:REC262177 RNY262163:RNY262177 RXU262163:RXU262177 SHQ262163:SHQ262177 SRM262163:SRM262177 TBI262163:TBI262177 TLE262163:TLE262177 TVA262163:TVA262177 UEW262163:UEW262177 UOS262163:UOS262177 UYO262163:UYO262177 VIK262163:VIK262177 VSG262163:VSG262177 WCC262163:WCC262177 WLY262163:WLY262177 WVU262163:WVU262177 M327699:M327713 JI327699:JI327713 TE327699:TE327713 ADA327699:ADA327713 AMW327699:AMW327713 AWS327699:AWS327713 BGO327699:BGO327713 BQK327699:BQK327713 CAG327699:CAG327713 CKC327699:CKC327713 CTY327699:CTY327713 DDU327699:DDU327713 DNQ327699:DNQ327713 DXM327699:DXM327713 EHI327699:EHI327713 ERE327699:ERE327713 FBA327699:FBA327713 FKW327699:FKW327713 FUS327699:FUS327713 GEO327699:GEO327713 GOK327699:GOK327713 GYG327699:GYG327713 HIC327699:HIC327713 HRY327699:HRY327713 IBU327699:IBU327713 ILQ327699:ILQ327713 IVM327699:IVM327713 JFI327699:JFI327713 JPE327699:JPE327713 JZA327699:JZA327713 KIW327699:KIW327713 KSS327699:KSS327713 LCO327699:LCO327713 LMK327699:LMK327713 LWG327699:LWG327713 MGC327699:MGC327713 MPY327699:MPY327713 MZU327699:MZU327713 NJQ327699:NJQ327713 NTM327699:NTM327713 ODI327699:ODI327713 ONE327699:ONE327713 OXA327699:OXA327713 PGW327699:PGW327713 PQS327699:PQS327713 QAO327699:QAO327713 QKK327699:QKK327713 QUG327699:QUG327713 REC327699:REC327713 RNY327699:RNY327713 RXU327699:RXU327713 SHQ327699:SHQ327713 SRM327699:SRM327713 TBI327699:TBI327713 TLE327699:TLE327713 TVA327699:TVA327713 UEW327699:UEW327713 UOS327699:UOS327713 UYO327699:UYO327713 VIK327699:VIK327713 VSG327699:VSG327713 WCC327699:WCC327713 WLY327699:WLY327713 WVU327699:WVU327713 M393235:M393249 JI393235:JI393249 TE393235:TE393249 ADA393235:ADA393249 AMW393235:AMW393249 AWS393235:AWS393249 BGO393235:BGO393249 BQK393235:BQK393249 CAG393235:CAG393249 CKC393235:CKC393249 CTY393235:CTY393249 DDU393235:DDU393249 DNQ393235:DNQ393249 DXM393235:DXM393249 EHI393235:EHI393249 ERE393235:ERE393249 FBA393235:FBA393249 FKW393235:FKW393249 FUS393235:FUS393249 GEO393235:GEO393249 GOK393235:GOK393249 GYG393235:GYG393249 HIC393235:HIC393249 HRY393235:HRY393249 IBU393235:IBU393249 ILQ393235:ILQ393249 IVM393235:IVM393249 JFI393235:JFI393249 JPE393235:JPE393249 JZA393235:JZA393249 KIW393235:KIW393249 KSS393235:KSS393249 LCO393235:LCO393249 LMK393235:LMK393249 LWG393235:LWG393249 MGC393235:MGC393249 MPY393235:MPY393249 MZU393235:MZU393249 NJQ393235:NJQ393249 NTM393235:NTM393249 ODI393235:ODI393249 ONE393235:ONE393249 OXA393235:OXA393249 PGW393235:PGW393249 PQS393235:PQS393249 QAO393235:QAO393249 QKK393235:QKK393249 QUG393235:QUG393249 REC393235:REC393249 RNY393235:RNY393249 RXU393235:RXU393249 SHQ393235:SHQ393249 SRM393235:SRM393249 TBI393235:TBI393249 TLE393235:TLE393249 TVA393235:TVA393249 UEW393235:UEW393249 UOS393235:UOS393249 UYO393235:UYO393249 VIK393235:VIK393249 VSG393235:VSG393249 WCC393235:WCC393249 WLY393235:WLY393249 WVU393235:WVU393249 M458771:M458785 JI458771:JI458785 TE458771:TE458785 ADA458771:ADA458785 AMW458771:AMW458785 AWS458771:AWS458785 BGO458771:BGO458785 BQK458771:BQK458785 CAG458771:CAG458785 CKC458771:CKC458785 CTY458771:CTY458785 DDU458771:DDU458785 DNQ458771:DNQ458785 DXM458771:DXM458785 EHI458771:EHI458785 ERE458771:ERE458785 FBA458771:FBA458785 FKW458771:FKW458785 FUS458771:FUS458785 GEO458771:GEO458785 GOK458771:GOK458785 GYG458771:GYG458785 HIC458771:HIC458785 HRY458771:HRY458785 IBU458771:IBU458785 ILQ458771:ILQ458785 IVM458771:IVM458785 JFI458771:JFI458785 JPE458771:JPE458785 JZA458771:JZA458785 KIW458771:KIW458785 KSS458771:KSS458785 LCO458771:LCO458785 LMK458771:LMK458785 LWG458771:LWG458785 MGC458771:MGC458785 MPY458771:MPY458785 MZU458771:MZU458785 NJQ458771:NJQ458785 NTM458771:NTM458785 ODI458771:ODI458785 ONE458771:ONE458785 OXA458771:OXA458785 PGW458771:PGW458785 PQS458771:PQS458785 QAO458771:QAO458785 QKK458771:QKK458785 QUG458771:QUG458785 REC458771:REC458785 RNY458771:RNY458785 RXU458771:RXU458785 SHQ458771:SHQ458785 SRM458771:SRM458785 TBI458771:TBI458785 TLE458771:TLE458785 TVA458771:TVA458785 UEW458771:UEW458785 UOS458771:UOS458785 UYO458771:UYO458785 VIK458771:VIK458785 VSG458771:VSG458785 WCC458771:WCC458785 WLY458771:WLY458785 WVU458771:WVU458785 M524307:M524321 JI524307:JI524321 TE524307:TE524321 ADA524307:ADA524321 AMW524307:AMW524321 AWS524307:AWS524321 BGO524307:BGO524321 BQK524307:BQK524321 CAG524307:CAG524321 CKC524307:CKC524321 CTY524307:CTY524321 DDU524307:DDU524321 DNQ524307:DNQ524321 DXM524307:DXM524321 EHI524307:EHI524321 ERE524307:ERE524321 FBA524307:FBA524321 FKW524307:FKW524321 FUS524307:FUS524321 GEO524307:GEO524321 GOK524307:GOK524321 GYG524307:GYG524321 HIC524307:HIC524321 HRY524307:HRY524321 IBU524307:IBU524321 ILQ524307:ILQ524321 IVM524307:IVM524321 JFI524307:JFI524321 JPE524307:JPE524321 JZA524307:JZA524321 KIW524307:KIW524321 KSS524307:KSS524321 LCO524307:LCO524321 LMK524307:LMK524321 LWG524307:LWG524321 MGC524307:MGC524321 MPY524307:MPY524321 MZU524307:MZU524321 NJQ524307:NJQ524321 NTM524307:NTM524321 ODI524307:ODI524321 ONE524307:ONE524321 OXA524307:OXA524321 PGW524307:PGW524321 PQS524307:PQS524321 QAO524307:QAO524321 QKK524307:QKK524321 QUG524307:QUG524321 REC524307:REC524321 RNY524307:RNY524321 RXU524307:RXU524321 SHQ524307:SHQ524321 SRM524307:SRM524321 TBI524307:TBI524321 TLE524307:TLE524321 TVA524307:TVA524321 UEW524307:UEW524321 UOS524307:UOS524321 UYO524307:UYO524321 VIK524307:VIK524321 VSG524307:VSG524321 WCC524307:WCC524321 WLY524307:WLY524321 WVU524307:WVU524321 M589843:M589857 JI589843:JI589857 TE589843:TE589857 ADA589843:ADA589857 AMW589843:AMW589857 AWS589843:AWS589857 BGO589843:BGO589857 BQK589843:BQK589857 CAG589843:CAG589857 CKC589843:CKC589857 CTY589843:CTY589857 DDU589843:DDU589857 DNQ589843:DNQ589857 DXM589843:DXM589857 EHI589843:EHI589857 ERE589843:ERE589857 FBA589843:FBA589857 FKW589843:FKW589857 FUS589843:FUS589857 GEO589843:GEO589857 GOK589843:GOK589857 GYG589843:GYG589857 HIC589843:HIC589857 HRY589843:HRY589857 IBU589843:IBU589857 ILQ589843:ILQ589857 IVM589843:IVM589857 JFI589843:JFI589857 JPE589843:JPE589857 JZA589843:JZA589857 KIW589843:KIW589857 KSS589843:KSS589857 LCO589843:LCO589857 LMK589843:LMK589857 LWG589843:LWG589857 MGC589843:MGC589857 MPY589843:MPY589857 MZU589843:MZU589857 NJQ589843:NJQ589857 NTM589843:NTM589857 ODI589843:ODI589857 ONE589843:ONE589857 OXA589843:OXA589857 PGW589843:PGW589857 PQS589843:PQS589857 QAO589843:QAO589857 QKK589843:QKK589857 QUG589843:QUG589857 REC589843:REC589857 RNY589843:RNY589857 RXU589843:RXU589857 SHQ589843:SHQ589857 SRM589843:SRM589857 TBI589843:TBI589857 TLE589843:TLE589857 TVA589843:TVA589857 UEW589843:UEW589857 UOS589843:UOS589857 UYO589843:UYO589857 VIK589843:VIK589857 VSG589843:VSG589857 WCC589843:WCC589857 WLY589843:WLY589857 WVU589843:WVU589857 M655379:M655393 JI655379:JI655393 TE655379:TE655393 ADA655379:ADA655393 AMW655379:AMW655393 AWS655379:AWS655393 BGO655379:BGO655393 BQK655379:BQK655393 CAG655379:CAG655393 CKC655379:CKC655393 CTY655379:CTY655393 DDU655379:DDU655393 DNQ655379:DNQ655393 DXM655379:DXM655393 EHI655379:EHI655393 ERE655379:ERE655393 FBA655379:FBA655393 FKW655379:FKW655393 FUS655379:FUS655393 GEO655379:GEO655393 GOK655379:GOK655393 GYG655379:GYG655393 HIC655379:HIC655393 HRY655379:HRY655393 IBU655379:IBU655393 ILQ655379:ILQ655393 IVM655379:IVM655393 JFI655379:JFI655393 JPE655379:JPE655393 JZA655379:JZA655393 KIW655379:KIW655393 KSS655379:KSS655393 LCO655379:LCO655393 LMK655379:LMK655393 LWG655379:LWG655393 MGC655379:MGC655393 MPY655379:MPY655393 MZU655379:MZU655393 NJQ655379:NJQ655393 NTM655379:NTM655393 ODI655379:ODI655393 ONE655379:ONE655393 OXA655379:OXA655393 PGW655379:PGW655393 PQS655379:PQS655393 QAO655379:QAO655393 QKK655379:QKK655393 QUG655379:QUG655393 REC655379:REC655393 RNY655379:RNY655393 RXU655379:RXU655393 SHQ655379:SHQ655393 SRM655379:SRM655393 TBI655379:TBI655393 TLE655379:TLE655393 TVA655379:TVA655393 UEW655379:UEW655393 UOS655379:UOS655393 UYO655379:UYO655393 VIK655379:VIK655393 VSG655379:VSG655393 WCC655379:WCC655393 WLY655379:WLY655393 WVU655379:WVU655393 M720915:M720929 JI720915:JI720929 TE720915:TE720929 ADA720915:ADA720929 AMW720915:AMW720929 AWS720915:AWS720929 BGO720915:BGO720929 BQK720915:BQK720929 CAG720915:CAG720929 CKC720915:CKC720929 CTY720915:CTY720929 DDU720915:DDU720929 DNQ720915:DNQ720929 DXM720915:DXM720929 EHI720915:EHI720929 ERE720915:ERE720929 FBA720915:FBA720929 FKW720915:FKW720929 FUS720915:FUS720929 GEO720915:GEO720929 GOK720915:GOK720929 GYG720915:GYG720929 HIC720915:HIC720929 HRY720915:HRY720929 IBU720915:IBU720929 ILQ720915:ILQ720929 IVM720915:IVM720929 JFI720915:JFI720929 JPE720915:JPE720929 JZA720915:JZA720929 KIW720915:KIW720929 KSS720915:KSS720929 LCO720915:LCO720929 LMK720915:LMK720929 LWG720915:LWG720929 MGC720915:MGC720929 MPY720915:MPY720929 MZU720915:MZU720929 NJQ720915:NJQ720929 NTM720915:NTM720929 ODI720915:ODI720929 ONE720915:ONE720929 OXA720915:OXA720929 PGW720915:PGW720929 PQS720915:PQS720929 QAO720915:QAO720929 QKK720915:QKK720929 QUG720915:QUG720929 REC720915:REC720929 RNY720915:RNY720929 RXU720915:RXU720929 SHQ720915:SHQ720929 SRM720915:SRM720929 TBI720915:TBI720929 TLE720915:TLE720929 TVA720915:TVA720929 UEW720915:UEW720929 UOS720915:UOS720929 UYO720915:UYO720929 VIK720915:VIK720929 VSG720915:VSG720929 WCC720915:WCC720929 WLY720915:WLY720929 WVU720915:WVU720929 M786451:M786465 JI786451:JI786465 TE786451:TE786465 ADA786451:ADA786465 AMW786451:AMW786465 AWS786451:AWS786465 BGO786451:BGO786465 BQK786451:BQK786465 CAG786451:CAG786465 CKC786451:CKC786465 CTY786451:CTY786465 DDU786451:DDU786465 DNQ786451:DNQ786465 DXM786451:DXM786465 EHI786451:EHI786465 ERE786451:ERE786465 FBA786451:FBA786465 FKW786451:FKW786465 FUS786451:FUS786465 GEO786451:GEO786465 GOK786451:GOK786465 GYG786451:GYG786465 HIC786451:HIC786465 HRY786451:HRY786465 IBU786451:IBU786465 ILQ786451:ILQ786465 IVM786451:IVM786465 JFI786451:JFI786465 JPE786451:JPE786465 JZA786451:JZA786465 KIW786451:KIW786465 KSS786451:KSS786465 LCO786451:LCO786465 LMK786451:LMK786465 LWG786451:LWG786465 MGC786451:MGC786465 MPY786451:MPY786465 MZU786451:MZU786465 NJQ786451:NJQ786465 NTM786451:NTM786465 ODI786451:ODI786465 ONE786451:ONE786465 OXA786451:OXA786465 PGW786451:PGW786465 PQS786451:PQS786465 QAO786451:QAO786465 QKK786451:QKK786465 QUG786451:QUG786465 REC786451:REC786465 RNY786451:RNY786465 RXU786451:RXU786465 SHQ786451:SHQ786465 SRM786451:SRM786465 TBI786451:TBI786465 TLE786451:TLE786465 TVA786451:TVA786465 UEW786451:UEW786465 UOS786451:UOS786465 UYO786451:UYO786465 VIK786451:VIK786465 VSG786451:VSG786465 WCC786451:WCC786465 WLY786451:WLY786465 WVU786451:WVU786465 M851987:M852001 JI851987:JI852001 TE851987:TE852001 ADA851987:ADA852001 AMW851987:AMW852001 AWS851987:AWS852001 BGO851987:BGO852001 BQK851987:BQK852001 CAG851987:CAG852001 CKC851987:CKC852001 CTY851987:CTY852001 DDU851987:DDU852001 DNQ851987:DNQ852001 DXM851987:DXM852001 EHI851987:EHI852001 ERE851987:ERE852001 FBA851987:FBA852001 FKW851987:FKW852001 FUS851987:FUS852001 GEO851987:GEO852001 GOK851987:GOK852001 GYG851987:GYG852001 HIC851987:HIC852001 HRY851987:HRY852001 IBU851987:IBU852001 ILQ851987:ILQ852001 IVM851987:IVM852001 JFI851987:JFI852001 JPE851987:JPE852001 JZA851987:JZA852001 KIW851987:KIW852001 KSS851987:KSS852001 LCO851987:LCO852001 LMK851987:LMK852001 LWG851987:LWG852001 MGC851987:MGC852001 MPY851987:MPY852001 MZU851987:MZU852001 NJQ851987:NJQ852001 NTM851987:NTM852001 ODI851987:ODI852001 ONE851987:ONE852001 OXA851987:OXA852001 PGW851987:PGW852001 PQS851987:PQS852001 QAO851987:QAO852001 QKK851987:QKK852001 QUG851987:QUG852001 REC851987:REC852001 RNY851987:RNY852001 RXU851987:RXU852001 SHQ851987:SHQ852001 SRM851987:SRM852001 TBI851987:TBI852001 TLE851987:TLE852001 TVA851987:TVA852001 UEW851987:UEW852001 UOS851987:UOS852001 UYO851987:UYO852001 VIK851987:VIK852001 VSG851987:VSG852001 WCC851987:WCC852001 WLY851987:WLY852001 WVU851987:WVU852001 M917523:M917537 JI917523:JI917537 TE917523:TE917537 ADA917523:ADA917537 AMW917523:AMW917537 AWS917523:AWS917537 BGO917523:BGO917537 BQK917523:BQK917537 CAG917523:CAG917537 CKC917523:CKC917537 CTY917523:CTY917537 DDU917523:DDU917537 DNQ917523:DNQ917537 DXM917523:DXM917537 EHI917523:EHI917537 ERE917523:ERE917537 FBA917523:FBA917537 FKW917523:FKW917537 FUS917523:FUS917537 GEO917523:GEO917537 GOK917523:GOK917537 GYG917523:GYG917537 HIC917523:HIC917537 HRY917523:HRY917537 IBU917523:IBU917537 ILQ917523:ILQ917537 IVM917523:IVM917537 JFI917523:JFI917537 JPE917523:JPE917537 JZA917523:JZA917537 KIW917523:KIW917537 KSS917523:KSS917537 LCO917523:LCO917537 LMK917523:LMK917537 LWG917523:LWG917537 MGC917523:MGC917537 MPY917523:MPY917537 MZU917523:MZU917537 NJQ917523:NJQ917537 NTM917523:NTM917537 ODI917523:ODI917537 ONE917523:ONE917537 OXA917523:OXA917537 PGW917523:PGW917537 PQS917523:PQS917537 QAO917523:QAO917537 QKK917523:QKK917537 QUG917523:QUG917537 REC917523:REC917537 RNY917523:RNY917537 RXU917523:RXU917537 SHQ917523:SHQ917537 SRM917523:SRM917537 TBI917523:TBI917537 TLE917523:TLE917537 TVA917523:TVA917537 UEW917523:UEW917537 UOS917523:UOS917537 UYO917523:UYO917537 VIK917523:VIK917537 VSG917523:VSG917537 WCC917523:WCC917537 WLY917523:WLY917537 WVU917523:WVU917537 M983059:M983073 JI983059:JI983073 TE983059:TE983073 ADA983059:ADA983073 AMW983059:AMW983073 AWS983059:AWS983073 BGO983059:BGO983073 BQK983059:BQK983073 CAG983059:CAG983073 CKC983059:CKC983073 CTY983059:CTY983073 DDU983059:DDU983073 DNQ983059:DNQ983073 DXM983059:DXM983073 EHI983059:EHI983073 ERE983059:ERE983073 FBA983059:FBA983073 FKW983059:FKW983073 FUS983059:FUS983073 GEO983059:GEO983073 GOK983059:GOK983073 GYG983059:GYG983073 HIC983059:HIC983073 HRY983059:HRY983073 IBU983059:IBU983073 ILQ983059:ILQ983073 IVM983059:IVM983073 JFI983059:JFI983073 JPE983059:JPE983073 JZA983059:JZA983073 KIW983059:KIW983073 KSS983059:KSS983073 LCO983059:LCO983073 LMK983059:LMK983073 LWG983059:LWG983073 MGC983059:MGC983073 MPY983059:MPY983073 MZU983059:MZU983073 NJQ983059:NJQ983073 NTM983059:NTM983073 ODI983059:ODI983073 ONE983059:ONE983073 OXA983059:OXA983073 PGW983059:PGW983073 PQS983059:PQS983073 QAO983059:QAO983073 QKK983059:QKK983073 QUG983059:QUG983073 REC983059:REC983073 RNY983059:RNY983073 RXU983059:RXU983073 SHQ983059:SHQ983073 SRM983059:SRM983073 TBI983059:TBI983073 TLE983059:TLE983073 TVA983059:TVA983073 UEW983059:UEW983073 UOS983059:UOS983073 UYO983059:UYO983073 VIK983059:VIK983073 VSG983059:VSG983073 WCC983059:WCC983073 WLY983059:WLY983073 WVU983059:WVU983073 WVU20:WVU33 WLY20:WLY33 WCC20:WCC33 VSG20:VSG33 VIK20:VIK33 UYO20:UYO33 UOS20:UOS33 UEW20:UEW33 TVA20:TVA33 TLE20:TLE33 TBI20:TBI33 SRM20:SRM33 SHQ20:SHQ33 RXU20:RXU33 RNY20:RNY33 REC20:REC33 QUG20:QUG33 QKK20:QKK33 QAO20:QAO33 PQS20:PQS33 PGW20:PGW33 OXA20:OXA33 ONE20:ONE33 ODI20:ODI33 NTM20:NTM33 NJQ20:NJQ33 MZU20:MZU33 MPY20:MPY33 MGC20:MGC33 LWG20:LWG33 LMK20:LMK33 LCO20:LCO33 KSS20:KSS33 KIW20:KIW33 JZA20:JZA33 JPE20:JPE33 JFI20:JFI33 IVM20:IVM33 ILQ20:ILQ33 IBU20:IBU33 HRY20:HRY33 HIC20:HIC33 GYG20:GYG33 GOK20:GOK33 GEO20:GEO33 FUS20:FUS33 FKW20:FKW33 FBA20:FBA33 ERE20:ERE33 EHI20:EHI33 DXM20:DXM33 DNQ20:DNQ33 DDU20:DDU33 CTY20:CTY33 CKC20:CKC33 CAG20:CAG33 BQK20:BQK33 BGO20:BGO33 AWS20:AWS33 AMW20:AMW33 ADA20:ADA33 TE20:TE33 JI20:JI33 M20:M33">
      <formula1>TipoControl</formula1>
    </dataValidation>
    <dataValidation type="list" allowBlank="1" showInputMessage="1" showErrorMessage="1" sqref="N65555:Q65569 JJ65555:JM65569 TF65555:TI65569 ADB65555:ADE65569 AMX65555:ANA65569 AWT65555:AWW65569 BGP65555:BGS65569 BQL65555:BQO65569 CAH65555:CAK65569 CKD65555:CKG65569 CTZ65555:CUC65569 DDV65555:DDY65569 DNR65555:DNU65569 DXN65555:DXQ65569 EHJ65555:EHM65569 ERF65555:ERI65569 FBB65555:FBE65569 FKX65555:FLA65569 FUT65555:FUW65569 GEP65555:GES65569 GOL65555:GOO65569 GYH65555:GYK65569 HID65555:HIG65569 HRZ65555:HSC65569 IBV65555:IBY65569 ILR65555:ILU65569 IVN65555:IVQ65569 JFJ65555:JFM65569 JPF65555:JPI65569 JZB65555:JZE65569 KIX65555:KJA65569 KST65555:KSW65569 LCP65555:LCS65569 LML65555:LMO65569 LWH65555:LWK65569 MGD65555:MGG65569 MPZ65555:MQC65569 MZV65555:MZY65569 NJR65555:NJU65569 NTN65555:NTQ65569 ODJ65555:ODM65569 ONF65555:ONI65569 OXB65555:OXE65569 PGX65555:PHA65569 PQT65555:PQW65569 QAP65555:QAS65569 QKL65555:QKO65569 QUH65555:QUK65569 RED65555:REG65569 RNZ65555:ROC65569 RXV65555:RXY65569 SHR65555:SHU65569 SRN65555:SRQ65569 TBJ65555:TBM65569 TLF65555:TLI65569 TVB65555:TVE65569 UEX65555:UFA65569 UOT65555:UOW65569 UYP65555:UYS65569 VIL65555:VIO65569 VSH65555:VSK65569 WCD65555:WCG65569 WLZ65555:WMC65569 WVV65555:WVY65569 N131091:Q131105 JJ131091:JM131105 TF131091:TI131105 ADB131091:ADE131105 AMX131091:ANA131105 AWT131091:AWW131105 BGP131091:BGS131105 BQL131091:BQO131105 CAH131091:CAK131105 CKD131091:CKG131105 CTZ131091:CUC131105 DDV131091:DDY131105 DNR131091:DNU131105 DXN131091:DXQ131105 EHJ131091:EHM131105 ERF131091:ERI131105 FBB131091:FBE131105 FKX131091:FLA131105 FUT131091:FUW131105 GEP131091:GES131105 GOL131091:GOO131105 GYH131091:GYK131105 HID131091:HIG131105 HRZ131091:HSC131105 IBV131091:IBY131105 ILR131091:ILU131105 IVN131091:IVQ131105 JFJ131091:JFM131105 JPF131091:JPI131105 JZB131091:JZE131105 KIX131091:KJA131105 KST131091:KSW131105 LCP131091:LCS131105 LML131091:LMO131105 LWH131091:LWK131105 MGD131091:MGG131105 MPZ131091:MQC131105 MZV131091:MZY131105 NJR131091:NJU131105 NTN131091:NTQ131105 ODJ131091:ODM131105 ONF131091:ONI131105 OXB131091:OXE131105 PGX131091:PHA131105 PQT131091:PQW131105 QAP131091:QAS131105 QKL131091:QKO131105 QUH131091:QUK131105 RED131091:REG131105 RNZ131091:ROC131105 RXV131091:RXY131105 SHR131091:SHU131105 SRN131091:SRQ131105 TBJ131091:TBM131105 TLF131091:TLI131105 TVB131091:TVE131105 UEX131091:UFA131105 UOT131091:UOW131105 UYP131091:UYS131105 VIL131091:VIO131105 VSH131091:VSK131105 WCD131091:WCG131105 WLZ131091:WMC131105 WVV131091:WVY131105 N196627:Q196641 JJ196627:JM196641 TF196627:TI196641 ADB196627:ADE196641 AMX196627:ANA196641 AWT196627:AWW196641 BGP196627:BGS196641 BQL196627:BQO196641 CAH196627:CAK196641 CKD196627:CKG196641 CTZ196627:CUC196641 DDV196627:DDY196641 DNR196627:DNU196641 DXN196627:DXQ196641 EHJ196627:EHM196641 ERF196627:ERI196641 FBB196627:FBE196641 FKX196627:FLA196641 FUT196627:FUW196641 GEP196627:GES196641 GOL196627:GOO196641 GYH196627:GYK196641 HID196627:HIG196641 HRZ196627:HSC196641 IBV196627:IBY196641 ILR196627:ILU196641 IVN196627:IVQ196641 JFJ196627:JFM196641 JPF196627:JPI196641 JZB196627:JZE196641 KIX196627:KJA196641 KST196627:KSW196641 LCP196627:LCS196641 LML196627:LMO196641 LWH196627:LWK196641 MGD196627:MGG196641 MPZ196627:MQC196641 MZV196627:MZY196641 NJR196627:NJU196641 NTN196627:NTQ196641 ODJ196627:ODM196641 ONF196627:ONI196641 OXB196627:OXE196641 PGX196627:PHA196641 PQT196627:PQW196641 QAP196627:QAS196641 QKL196627:QKO196641 QUH196627:QUK196641 RED196627:REG196641 RNZ196627:ROC196641 RXV196627:RXY196641 SHR196627:SHU196641 SRN196627:SRQ196641 TBJ196627:TBM196641 TLF196627:TLI196641 TVB196627:TVE196641 UEX196627:UFA196641 UOT196627:UOW196641 UYP196627:UYS196641 VIL196627:VIO196641 VSH196627:VSK196641 WCD196627:WCG196641 WLZ196627:WMC196641 WVV196627:WVY196641 N262163:Q262177 JJ262163:JM262177 TF262163:TI262177 ADB262163:ADE262177 AMX262163:ANA262177 AWT262163:AWW262177 BGP262163:BGS262177 BQL262163:BQO262177 CAH262163:CAK262177 CKD262163:CKG262177 CTZ262163:CUC262177 DDV262163:DDY262177 DNR262163:DNU262177 DXN262163:DXQ262177 EHJ262163:EHM262177 ERF262163:ERI262177 FBB262163:FBE262177 FKX262163:FLA262177 FUT262163:FUW262177 GEP262163:GES262177 GOL262163:GOO262177 GYH262163:GYK262177 HID262163:HIG262177 HRZ262163:HSC262177 IBV262163:IBY262177 ILR262163:ILU262177 IVN262163:IVQ262177 JFJ262163:JFM262177 JPF262163:JPI262177 JZB262163:JZE262177 KIX262163:KJA262177 KST262163:KSW262177 LCP262163:LCS262177 LML262163:LMO262177 LWH262163:LWK262177 MGD262163:MGG262177 MPZ262163:MQC262177 MZV262163:MZY262177 NJR262163:NJU262177 NTN262163:NTQ262177 ODJ262163:ODM262177 ONF262163:ONI262177 OXB262163:OXE262177 PGX262163:PHA262177 PQT262163:PQW262177 QAP262163:QAS262177 QKL262163:QKO262177 QUH262163:QUK262177 RED262163:REG262177 RNZ262163:ROC262177 RXV262163:RXY262177 SHR262163:SHU262177 SRN262163:SRQ262177 TBJ262163:TBM262177 TLF262163:TLI262177 TVB262163:TVE262177 UEX262163:UFA262177 UOT262163:UOW262177 UYP262163:UYS262177 VIL262163:VIO262177 VSH262163:VSK262177 WCD262163:WCG262177 WLZ262163:WMC262177 WVV262163:WVY262177 N327699:Q327713 JJ327699:JM327713 TF327699:TI327713 ADB327699:ADE327713 AMX327699:ANA327713 AWT327699:AWW327713 BGP327699:BGS327713 BQL327699:BQO327713 CAH327699:CAK327713 CKD327699:CKG327713 CTZ327699:CUC327713 DDV327699:DDY327713 DNR327699:DNU327713 DXN327699:DXQ327713 EHJ327699:EHM327713 ERF327699:ERI327713 FBB327699:FBE327713 FKX327699:FLA327713 FUT327699:FUW327713 GEP327699:GES327713 GOL327699:GOO327713 GYH327699:GYK327713 HID327699:HIG327713 HRZ327699:HSC327713 IBV327699:IBY327713 ILR327699:ILU327713 IVN327699:IVQ327713 JFJ327699:JFM327713 JPF327699:JPI327713 JZB327699:JZE327713 KIX327699:KJA327713 KST327699:KSW327713 LCP327699:LCS327713 LML327699:LMO327713 LWH327699:LWK327713 MGD327699:MGG327713 MPZ327699:MQC327713 MZV327699:MZY327713 NJR327699:NJU327713 NTN327699:NTQ327713 ODJ327699:ODM327713 ONF327699:ONI327713 OXB327699:OXE327713 PGX327699:PHA327713 PQT327699:PQW327713 QAP327699:QAS327713 QKL327699:QKO327713 QUH327699:QUK327713 RED327699:REG327713 RNZ327699:ROC327713 RXV327699:RXY327713 SHR327699:SHU327713 SRN327699:SRQ327713 TBJ327699:TBM327713 TLF327699:TLI327713 TVB327699:TVE327713 UEX327699:UFA327713 UOT327699:UOW327713 UYP327699:UYS327713 VIL327699:VIO327713 VSH327699:VSK327713 WCD327699:WCG327713 WLZ327699:WMC327713 WVV327699:WVY327713 N393235:Q393249 JJ393235:JM393249 TF393235:TI393249 ADB393235:ADE393249 AMX393235:ANA393249 AWT393235:AWW393249 BGP393235:BGS393249 BQL393235:BQO393249 CAH393235:CAK393249 CKD393235:CKG393249 CTZ393235:CUC393249 DDV393235:DDY393249 DNR393235:DNU393249 DXN393235:DXQ393249 EHJ393235:EHM393249 ERF393235:ERI393249 FBB393235:FBE393249 FKX393235:FLA393249 FUT393235:FUW393249 GEP393235:GES393249 GOL393235:GOO393249 GYH393235:GYK393249 HID393235:HIG393249 HRZ393235:HSC393249 IBV393235:IBY393249 ILR393235:ILU393249 IVN393235:IVQ393249 JFJ393235:JFM393249 JPF393235:JPI393249 JZB393235:JZE393249 KIX393235:KJA393249 KST393235:KSW393249 LCP393235:LCS393249 LML393235:LMO393249 LWH393235:LWK393249 MGD393235:MGG393249 MPZ393235:MQC393249 MZV393235:MZY393249 NJR393235:NJU393249 NTN393235:NTQ393249 ODJ393235:ODM393249 ONF393235:ONI393249 OXB393235:OXE393249 PGX393235:PHA393249 PQT393235:PQW393249 QAP393235:QAS393249 QKL393235:QKO393249 QUH393235:QUK393249 RED393235:REG393249 RNZ393235:ROC393249 RXV393235:RXY393249 SHR393235:SHU393249 SRN393235:SRQ393249 TBJ393235:TBM393249 TLF393235:TLI393249 TVB393235:TVE393249 UEX393235:UFA393249 UOT393235:UOW393249 UYP393235:UYS393249 VIL393235:VIO393249 VSH393235:VSK393249 WCD393235:WCG393249 WLZ393235:WMC393249 WVV393235:WVY393249 N458771:Q458785 JJ458771:JM458785 TF458771:TI458785 ADB458771:ADE458785 AMX458771:ANA458785 AWT458771:AWW458785 BGP458771:BGS458785 BQL458771:BQO458785 CAH458771:CAK458785 CKD458771:CKG458785 CTZ458771:CUC458785 DDV458771:DDY458785 DNR458771:DNU458785 DXN458771:DXQ458785 EHJ458771:EHM458785 ERF458771:ERI458785 FBB458771:FBE458785 FKX458771:FLA458785 FUT458771:FUW458785 GEP458771:GES458785 GOL458771:GOO458785 GYH458771:GYK458785 HID458771:HIG458785 HRZ458771:HSC458785 IBV458771:IBY458785 ILR458771:ILU458785 IVN458771:IVQ458785 JFJ458771:JFM458785 JPF458771:JPI458785 JZB458771:JZE458785 KIX458771:KJA458785 KST458771:KSW458785 LCP458771:LCS458785 LML458771:LMO458785 LWH458771:LWK458785 MGD458771:MGG458785 MPZ458771:MQC458785 MZV458771:MZY458785 NJR458771:NJU458785 NTN458771:NTQ458785 ODJ458771:ODM458785 ONF458771:ONI458785 OXB458771:OXE458785 PGX458771:PHA458785 PQT458771:PQW458785 QAP458771:QAS458785 QKL458771:QKO458785 QUH458771:QUK458785 RED458771:REG458785 RNZ458771:ROC458785 RXV458771:RXY458785 SHR458771:SHU458785 SRN458771:SRQ458785 TBJ458771:TBM458785 TLF458771:TLI458785 TVB458771:TVE458785 UEX458771:UFA458785 UOT458771:UOW458785 UYP458771:UYS458785 VIL458771:VIO458785 VSH458771:VSK458785 WCD458771:WCG458785 WLZ458771:WMC458785 WVV458771:WVY458785 N524307:Q524321 JJ524307:JM524321 TF524307:TI524321 ADB524307:ADE524321 AMX524307:ANA524321 AWT524307:AWW524321 BGP524307:BGS524321 BQL524307:BQO524321 CAH524307:CAK524321 CKD524307:CKG524321 CTZ524307:CUC524321 DDV524307:DDY524321 DNR524307:DNU524321 DXN524307:DXQ524321 EHJ524307:EHM524321 ERF524307:ERI524321 FBB524307:FBE524321 FKX524307:FLA524321 FUT524307:FUW524321 GEP524307:GES524321 GOL524307:GOO524321 GYH524307:GYK524321 HID524307:HIG524321 HRZ524307:HSC524321 IBV524307:IBY524321 ILR524307:ILU524321 IVN524307:IVQ524321 JFJ524307:JFM524321 JPF524307:JPI524321 JZB524307:JZE524321 KIX524307:KJA524321 KST524307:KSW524321 LCP524307:LCS524321 LML524307:LMO524321 LWH524307:LWK524321 MGD524307:MGG524321 MPZ524307:MQC524321 MZV524307:MZY524321 NJR524307:NJU524321 NTN524307:NTQ524321 ODJ524307:ODM524321 ONF524307:ONI524321 OXB524307:OXE524321 PGX524307:PHA524321 PQT524307:PQW524321 QAP524307:QAS524321 QKL524307:QKO524321 QUH524307:QUK524321 RED524307:REG524321 RNZ524307:ROC524321 RXV524307:RXY524321 SHR524307:SHU524321 SRN524307:SRQ524321 TBJ524307:TBM524321 TLF524307:TLI524321 TVB524307:TVE524321 UEX524307:UFA524321 UOT524307:UOW524321 UYP524307:UYS524321 VIL524307:VIO524321 VSH524307:VSK524321 WCD524307:WCG524321 WLZ524307:WMC524321 WVV524307:WVY524321 N589843:Q589857 JJ589843:JM589857 TF589843:TI589857 ADB589843:ADE589857 AMX589843:ANA589857 AWT589843:AWW589857 BGP589843:BGS589857 BQL589843:BQO589857 CAH589843:CAK589857 CKD589843:CKG589857 CTZ589843:CUC589857 DDV589843:DDY589857 DNR589843:DNU589857 DXN589843:DXQ589857 EHJ589843:EHM589857 ERF589843:ERI589857 FBB589843:FBE589857 FKX589843:FLA589857 FUT589843:FUW589857 GEP589843:GES589857 GOL589843:GOO589857 GYH589843:GYK589857 HID589843:HIG589857 HRZ589843:HSC589857 IBV589843:IBY589857 ILR589843:ILU589857 IVN589843:IVQ589857 JFJ589843:JFM589857 JPF589843:JPI589857 JZB589843:JZE589857 KIX589843:KJA589857 KST589843:KSW589857 LCP589843:LCS589857 LML589843:LMO589857 LWH589843:LWK589857 MGD589843:MGG589857 MPZ589843:MQC589857 MZV589843:MZY589857 NJR589843:NJU589857 NTN589843:NTQ589857 ODJ589843:ODM589857 ONF589843:ONI589857 OXB589843:OXE589857 PGX589843:PHA589857 PQT589843:PQW589857 QAP589843:QAS589857 QKL589843:QKO589857 QUH589843:QUK589857 RED589843:REG589857 RNZ589843:ROC589857 RXV589843:RXY589857 SHR589843:SHU589857 SRN589843:SRQ589857 TBJ589843:TBM589857 TLF589843:TLI589857 TVB589843:TVE589857 UEX589843:UFA589857 UOT589843:UOW589857 UYP589843:UYS589857 VIL589843:VIO589857 VSH589843:VSK589857 WCD589843:WCG589857 WLZ589843:WMC589857 WVV589843:WVY589857 N655379:Q655393 JJ655379:JM655393 TF655379:TI655393 ADB655379:ADE655393 AMX655379:ANA655393 AWT655379:AWW655393 BGP655379:BGS655393 BQL655379:BQO655393 CAH655379:CAK655393 CKD655379:CKG655393 CTZ655379:CUC655393 DDV655379:DDY655393 DNR655379:DNU655393 DXN655379:DXQ655393 EHJ655379:EHM655393 ERF655379:ERI655393 FBB655379:FBE655393 FKX655379:FLA655393 FUT655379:FUW655393 GEP655379:GES655393 GOL655379:GOO655393 GYH655379:GYK655393 HID655379:HIG655393 HRZ655379:HSC655393 IBV655379:IBY655393 ILR655379:ILU655393 IVN655379:IVQ655393 JFJ655379:JFM655393 JPF655379:JPI655393 JZB655379:JZE655393 KIX655379:KJA655393 KST655379:KSW655393 LCP655379:LCS655393 LML655379:LMO655393 LWH655379:LWK655393 MGD655379:MGG655393 MPZ655379:MQC655393 MZV655379:MZY655393 NJR655379:NJU655393 NTN655379:NTQ655393 ODJ655379:ODM655393 ONF655379:ONI655393 OXB655379:OXE655393 PGX655379:PHA655393 PQT655379:PQW655393 QAP655379:QAS655393 QKL655379:QKO655393 QUH655379:QUK655393 RED655379:REG655393 RNZ655379:ROC655393 RXV655379:RXY655393 SHR655379:SHU655393 SRN655379:SRQ655393 TBJ655379:TBM655393 TLF655379:TLI655393 TVB655379:TVE655393 UEX655379:UFA655393 UOT655379:UOW655393 UYP655379:UYS655393 VIL655379:VIO655393 VSH655379:VSK655393 WCD655379:WCG655393 WLZ655379:WMC655393 WVV655379:WVY655393 N720915:Q720929 JJ720915:JM720929 TF720915:TI720929 ADB720915:ADE720929 AMX720915:ANA720929 AWT720915:AWW720929 BGP720915:BGS720929 BQL720915:BQO720929 CAH720915:CAK720929 CKD720915:CKG720929 CTZ720915:CUC720929 DDV720915:DDY720929 DNR720915:DNU720929 DXN720915:DXQ720929 EHJ720915:EHM720929 ERF720915:ERI720929 FBB720915:FBE720929 FKX720915:FLA720929 FUT720915:FUW720929 GEP720915:GES720929 GOL720915:GOO720929 GYH720915:GYK720929 HID720915:HIG720929 HRZ720915:HSC720929 IBV720915:IBY720929 ILR720915:ILU720929 IVN720915:IVQ720929 JFJ720915:JFM720929 JPF720915:JPI720929 JZB720915:JZE720929 KIX720915:KJA720929 KST720915:KSW720929 LCP720915:LCS720929 LML720915:LMO720929 LWH720915:LWK720929 MGD720915:MGG720929 MPZ720915:MQC720929 MZV720915:MZY720929 NJR720915:NJU720929 NTN720915:NTQ720929 ODJ720915:ODM720929 ONF720915:ONI720929 OXB720915:OXE720929 PGX720915:PHA720929 PQT720915:PQW720929 QAP720915:QAS720929 QKL720915:QKO720929 QUH720915:QUK720929 RED720915:REG720929 RNZ720915:ROC720929 RXV720915:RXY720929 SHR720915:SHU720929 SRN720915:SRQ720929 TBJ720915:TBM720929 TLF720915:TLI720929 TVB720915:TVE720929 UEX720915:UFA720929 UOT720915:UOW720929 UYP720915:UYS720929 VIL720915:VIO720929 VSH720915:VSK720929 WCD720915:WCG720929 WLZ720915:WMC720929 WVV720915:WVY720929 N786451:Q786465 JJ786451:JM786465 TF786451:TI786465 ADB786451:ADE786465 AMX786451:ANA786465 AWT786451:AWW786465 BGP786451:BGS786465 BQL786451:BQO786465 CAH786451:CAK786465 CKD786451:CKG786465 CTZ786451:CUC786465 DDV786451:DDY786465 DNR786451:DNU786465 DXN786451:DXQ786465 EHJ786451:EHM786465 ERF786451:ERI786465 FBB786451:FBE786465 FKX786451:FLA786465 FUT786451:FUW786465 GEP786451:GES786465 GOL786451:GOO786465 GYH786451:GYK786465 HID786451:HIG786465 HRZ786451:HSC786465 IBV786451:IBY786465 ILR786451:ILU786465 IVN786451:IVQ786465 JFJ786451:JFM786465 JPF786451:JPI786465 JZB786451:JZE786465 KIX786451:KJA786465 KST786451:KSW786465 LCP786451:LCS786465 LML786451:LMO786465 LWH786451:LWK786465 MGD786451:MGG786465 MPZ786451:MQC786465 MZV786451:MZY786465 NJR786451:NJU786465 NTN786451:NTQ786465 ODJ786451:ODM786465 ONF786451:ONI786465 OXB786451:OXE786465 PGX786451:PHA786465 PQT786451:PQW786465 QAP786451:QAS786465 QKL786451:QKO786465 QUH786451:QUK786465 RED786451:REG786465 RNZ786451:ROC786465 RXV786451:RXY786465 SHR786451:SHU786465 SRN786451:SRQ786465 TBJ786451:TBM786465 TLF786451:TLI786465 TVB786451:TVE786465 UEX786451:UFA786465 UOT786451:UOW786465 UYP786451:UYS786465 VIL786451:VIO786465 VSH786451:VSK786465 WCD786451:WCG786465 WLZ786451:WMC786465 WVV786451:WVY786465 N851987:Q852001 JJ851987:JM852001 TF851987:TI852001 ADB851987:ADE852001 AMX851987:ANA852001 AWT851987:AWW852001 BGP851987:BGS852001 BQL851987:BQO852001 CAH851987:CAK852001 CKD851987:CKG852001 CTZ851987:CUC852001 DDV851987:DDY852001 DNR851987:DNU852001 DXN851987:DXQ852001 EHJ851987:EHM852001 ERF851987:ERI852001 FBB851987:FBE852001 FKX851987:FLA852001 FUT851987:FUW852001 GEP851987:GES852001 GOL851987:GOO852001 GYH851987:GYK852001 HID851987:HIG852001 HRZ851987:HSC852001 IBV851987:IBY852001 ILR851987:ILU852001 IVN851987:IVQ852001 JFJ851987:JFM852001 JPF851987:JPI852001 JZB851987:JZE852001 KIX851987:KJA852001 KST851987:KSW852001 LCP851987:LCS852001 LML851987:LMO852001 LWH851987:LWK852001 MGD851987:MGG852001 MPZ851987:MQC852001 MZV851987:MZY852001 NJR851987:NJU852001 NTN851987:NTQ852001 ODJ851987:ODM852001 ONF851987:ONI852001 OXB851987:OXE852001 PGX851987:PHA852001 PQT851987:PQW852001 QAP851987:QAS852001 QKL851987:QKO852001 QUH851987:QUK852001 RED851987:REG852001 RNZ851987:ROC852001 RXV851987:RXY852001 SHR851987:SHU852001 SRN851987:SRQ852001 TBJ851987:TBM852001 TLF851987:TLI852001 TVB851987:TVE852001 UEX851987:UFA852001 UOT851987:UOW852001 UYP851987:UYS852001 VIL851987:VIO852001 VSH851987:VSK852001 WCD851987:WCG852001 WLZ851987:WMC852001 WVV851987:WVY852001 N917523:Q917537 JJ917523:JM917537 TF917523:TI917537 ADB917523:ADE917537 AMX917523:ANA917537 AWT917523:AWW917537 BGP917523:BGS917537 BQL917523:BQO917537 CAH917523:CAK917537 CKD917523:CKG917537 CTZ917523:CUC917537 DDV917523:DDY917537 DNR917523:DNU917537 DXN917523:DXQ917537 EHJ917523:EHM917537 ERF917523:ERI917537 FBB917523:FBE917537 FKX917523:FLA917537 FUT917523:FUW917537 GEP917523:GES917537 GOL917523:GOO917537 GYH917523:GYK917537 HID917523:HIG917537 HRZ917523:HSC917537 IBV917523:IBY917537 ILR917523:ILU917537 IVN917523:IVQ917537 JFJ917523:JFM917537 JPF917523:JPI917537 JZB917523:JZE917537 KIX917523:KJA917537 KST917523:KSW917537 LCP917523:LCS917537 LML917523:LMO917537 LWH917523:LWK917537 MGD917523:MGG917537 MPZ917523:MQC917537 MZV917523:MZY917537 NJR917523:NJU917537 NTN917523:NTQ917537 ODJ917523:ODM917537 ONF917523:ONI917537 OXB917523:OXE917537 PGX917523:PHA917537 PQT917523:PQW917537 QAP917523:QAS917537 QKL917523:QKO917537 QUH917523:QUK917537 RED917523:REG917537 RNZ917523:ROC917537 RXV917523:RXY917537 SHR917523:SHU917537 SRN917523:SRQ917537 TBJ917523:TBM917537 TLF917523:TLI917537 TVB917523:TVE917537 UEX917523:UFA917537 UOT917523:UOW917537 UYP917523:UYS917537 VIL917523:VIO917537 VSH917523:VSK917537 WCD917523:WCG917537 WLZ917523:WMC917537 WVV917523:WVY917537 N983059:Q983073 JJ983059:JM983073 TF983059:TI983073 ADB983059:ADE983073 AMX983059:ANA983073 AWT983059:AWW983073 BGP983059:BGS983073 BQL983059:BQO983073 CAH983059:CAK983073 CKD983059:CKG983073 CTZ983059:CUC983073 DDV983059:DDY983073 DNR983059:DNU983073 DXN983059:DXQ983073 EHJ983059:EHM983073 ERF983059:ERI983073 FBB983059:FBE983073 FKX983059:FLA983073 FUT983059:FUW983073 GEP983059:GES983073 GOL983059:GOO983073 GYH983059:GYK983073 HID983059:HIG983073 HRZ983059:HSC983073 IBV983059:IBY983073 ILR983059:ILU983073 IVN983059:IVQ983073 JFJ983059:JFM983073 JPF983059:JPI983073 JZB983059:JZE983073 KIX983059:KJA983073 KST983059:KSW983073 LCP983059:LCS983073 LML983059:LMO983073 LWH983059:LWK983073 MGD983059:MGG983073 MPZ983059:MQC983073 MZV983059:MZY983073 NJR983059:NJU983073 NTN983059:NTQ983073 ODJ983059:ODM983073 ONF983059:ONI983073 OXB983059:OXE983073 PGX983059:PHA983073 PQT983059:PQW983073 QAP983059:QAS983073 QKL983059:QKO983073 QUH983059:QUK983073 RED983059:REG983073 RNZ983059:ROC983073 RXV983059:RXY983073 SHR983059:SHU983073 SRN983059:SRQ983073 TBJ983059:TBM983073 TLF983059:TLI983073 TVB983059:TVE983073 UEX983059:UFA983073 UOT983059:UOW983073 UYP983059:UYS983073 VIL983059:VIO983073 VSH983059:VSK983073 WCD983059:WCG983073 WLZ983059:WMC983073 WVV983059:WVY983073 WVV20:WVY33 WLZ20:WMC33 WCD20:WCG33 VSH20:VSK33 VIL20:VIO33 UYP20:UYS33 UOT20:UOW33 UEX20:UFA33 TVB20:TVE33 TLF20:TLI33 TBJ20:TBM33 SRN20:SRQ33 SHR20:SHU33 RXV20:RXY33 RNZ20:ROC33 RED20:REG33 QUH20:QUK33 QKL20:QKO33 QAP20:QAS33 PQT20:PQW33 PGX20:PHA33 OXB20:OXE33 ONF20:ONI33 ODJ20:ODM33 NTN20:NTQ33 NJR20:NJU33 MZV20:MZY33 MPZ20:MQC33 MGD20:MGG33 LWH20:LWK33 LML20:LMO33 LCP20:LCS33 KST20:KSW33 KIX20:KJA33 JZB20:JZE33 JPF20:JPI33 JFJ20:JFM33 IVN20:IVQ33 ILR20:ILU33 IBV20:IBY33 HRZ20:HSC33 HID20:HIG33 GYH20:GYK33 GOL20:GOO33 GEP20:GES33 FUT20:FUW33 FKX20:FLA33 FBB20:FBE33 ERF20:ERI33 EHJ20:EHM33 DXN20:DXQ33 DNR20:DNU33 DDV20:DDY33 CTZ20:CUC33 CKD20:CKG33 CAH20:CAK33 BQL20:BQO33 BGP20:BGS33 AWT20:AWW33 AMX20:ANA33 ADB20:ADE33 TF20:TI33 JJ20:JM33 N20:Q33">
      <formula1>Valores</formula1>
    </dataValidation>
    <dataValidation type="list" allowBlank="1" showInputMessage="1" showErrorMessage="1" sqref="D65548 WVL983050:WVO983050 WLP983050:WLS983050 WBT983050:WBW983050 VRX983050:VSA983050 VIB983050:VIE983050 UYF983050:UYI983050 UOJ983050:UOM983050 UEN983050:UEQ983050 TUR983050:TUU983050 TKV983050:TKY983050 TAZ983050:TBC983050 SRD983050:SRG983050 SHH983050:SHK983050 RXL983050:RXO983050 RNP983050:RNS983050 RDT983050:RDW983050 QTX983050:QUA983050 QKB983050:QKE983050 QAF983050:QAI983050 PQJ983050:PQM983050 PGN983050:PGQ983050 OWR983050:OWU983050 OMV983050:OMY983050 OCZ983050:ODC983050 NTD983050:NTG983050 NJH983050:NJK983050 MZL983050:MZO983050 MPP983050:MPS983050 MFT983050:MFW983050 LVX983050:LWA983050 LMB983050:LME983050 LCF983050:LCI983050 KSJ983050:KSM983050 KIN983050:KIQ983050 JYR983050:JYU983050 JOV983050:JOY983050 JEZ983050:JFC983050 IVD983050:IVG983050 ILH983050:ILK983050 IBL983050:IBO983050 HRP983050:HRS983050 HHT983050:HHW983050 GXX983050:GYA983050 GOB983050:GOE983050 GEF983050:GEI983050 FUJ983050:FUM983050 FKN983050:FKQ983050 FAR983050:FAU983050 EQV983050:EQY983050 EGZ983050:EHC983050 DXD983050:DXG983050 DNH983050:DNK983050 DDL983050:DDO983050 CTP983050:CTS983050 CJT983050:CJW983050 BZX983050:CAA983050 BQB983050:BQE983050 BGF983050:BGI983050 AWJ983050:AWM983050 AMN983050:AMQ983050 ACR983050:ACU983050 SV983050:SY983050 IZ983050:JC983050 E983050:G983050 D983052 WVL917514:WVO917514 WLP917514:WLS917514 WBT917514:WBW917514 VRX917514:VSA917514 VIB917514:VIE917514 UYF917514:UYI917514 UOJ917514:UOM917514 UEN917514:UEQ917514 TUR917514:TUU917514 TKV917514:TKY917514 TAZ917514:TBC917514 SRD917514:SRG917514 SHH917514:SHK917514 RXL917514:RXO917514 RNP917514:RNS917514 RDT917514:RDW917514 QTX917514:QUA917514 QKB917514:QKE917514 QAF917514:QAI917514 PQJ917514:PQM917514 PGN917514:PGQ917514 OWR917514:OWU917514 OMV917514:OMY917514 OCZ917514:ODC917514 NTD917514:NTG917514 NJH917514:NJK917514 MZL917514:MZO917514 MPP917514:MPS917514 MFT917514:MFW917514 LVX917514:LWA917514 LMB917514:LME917514 LCF917514:LCI917514 KSJ917514:KSM917514 KIN917514:KIQ917514 JYR917514:JYU917514 JOV917514:JOY917514 JEZ917514:JFC917514 IVD917514:IVG917514 ILH917514:ILK917514 IBL917514:IBO917514 HRP917514:HRS917514 HHT917514:HHW917514 GXX917514:GYA917514 GOB917514:GOE917514 GEF917514:GEI917514 FUJ917514:FUM917514 FKN917514:FKQ917514 FAR917514:FAU917514 EQV917514:EQY917514 EGZ917514:EHC917514 DXD917514:DXG917514 DNH917514:DNK917514 DDL917514:DDO917514 CTP917514:CTS917514 CJT917514:CJW917514 BZX917514:CAA917514 BQB917514:BQE917514 BGF917514:BGI917514 AWJ917514:AWM917514 AMN917514:AMQ917514 ACR917514:ACU917514 SV917514:SY917514 IZ917514:JC917514 E917514:G917514 D917516 WVL851978:WVO851978 WLP851978:WLS851978 WBT851978:WBW851978 VRX851978:VSA851978 VIB851978:VIE851978 UYF851978:UYI851978 UOJ851978:UOM851978 UEN851978:UEQ851978 TUR851978:TUU851978 TKV851978:TKY851978 TAZ851978:TBC851978 SRD851978:SRG851978 SHH851978:SHK851978 RXL851978:RXO851978 RNP851978:RNS851978 RDT851978:RDW851978 QTX851978:QUA851978 QKB851978:QKE851978 QAF851978:QAI851978 PQJ851978:PQM851978 PGN851978:PGQ851978 OWR851978:OWU851978 OMV851978:OMY851978 OCZ851978:ODC851978 NTD851978:NTG851978 NJH851978:NJK851978 MZL851978:MZO851978 MPP851978:MPS851978 MFT851978:MFW851978 LVX851978:LWA851978 LMB851978:LME851978 LCF851978:LCI851978 KSJ851978:KSM851978 KIN851978:KIQ851978 JYR851978:JYU851978 JOV851978:JOY851978 JEZ851978:JFC851978 IVD851978:IVG851978 ILH851978:ILK851978 IBL851978:IBO851978 HRP851978:HRS851978 HHT851978:HHW851978 GXX851978:GYA851978 GOB851978:GOE851978 GEF851978:GEI851978 FUJ851978:FUM851978 FKN851978:FKQ851978 FAR851978:FAU851978 EQV851978:EQY851978 EGZ851978:EHC851978 DXD851978:DXG851978 DNH851978:DNK851978 DDL851978:DDO851978 CTP851978:CTS851978 CJT851978:CJW851978 BZX851978:CAA851978 BQB851978:BQE851978 BGF851978:BGI851978 AWJ851978:AWM851978 AMN851978:AMQ851978 ACR851978:ACU851978 SV851978:SY851978 IZ851978:JC851978 E851978:G851978 D851980 WVL786442:WVO786442 WLP786442:WLS786442 WBT786442:WBW786442 VRX786442:VSA786442 VIB786442:VIE786442 UYF786442:UYI786442 UOJ786442:UOM786442 UEN786442:UEQ786442 TUR786442:TUU786442 TKV786442:TKY786442 TAZ786442:TBC786442 SRD786442:SRG786442 SHH786442:SHK786442 RXL786442:RXO786442 RNP786442:RNS786442 RDT786442:RDW786442 QTX786442:QUA786442 QKB786442:QKE786442 QAF786442:QAI786442 PQJ786442:PQM786442 PGN786442:PGQ786442 OWR786442:OWU786442 OMV786442:OMY786442 OCZ786442:ODC786442 NTD786442:NTG786442 NJH786442:NJK786442 MZL786442:MZO786442 MPP786442:MPS786442 MFT786442:MFW786442 LVX786442:LWA786442 LMB786442:LME786442 LCF786442:LCI786442 KSJ786442:KSM786442 KIN786442:KIQ786442 JYR786442:JYU786442 JOV786442:JOY786442 JEZ786442:JFC786442 IVD786442:IVG786442 ILH786442:ILK786442 IBL786442:IBO786442 HRP786442:HRS786442 HHT786442:HHW786442 GXX786442:GYA786442 GOB786442:GOE786442 GEF786442:GEI786442 FUJ786442:FUM786442 FKN786442:FKQ786442 FAR786442:FAU786442 EQV786442:EQY786442 EGZ786442:EHC786442 DXD786442:DXG786442 DNH786442:DNK786442 DDL786442:DDO786442 CTP786442:CTS786442 CJT786442:CJW786442 BZX786442:CAA786442 BQB786442:BQE786442 BGF786442:BGI786442 AWJ786442:AWM786442 AMN786442:AMQ786442 ACR786442:ACU786442 SV786442:SY786442 IZ786442:JC786442 E786442:G786442 D786444 WVL720906:WVO720906 WLP720906:WLS720906 WBT720906:WBW720906 VRX720906:VSA720906 VIB720906:VIE720906 UYF720906:UYI720906 UOJ720906:UOM720906 UEN720906:UEQ720906 TUR720906:TUU720906 TKV720906:TKY720906 TAZ720906:TBC720906 SRD720906:SRG720906 SHH720906:SHK720906 RXL720906:RXO720906 RNP720906:RNS720906 RDT720906:RDW720906 QTX720906:QUA720906 QKB720906:QKE720906 QAF720906:QAI720906 PQJ720906:PQM720906 PGN720906:PGQ720906 OWR720906:OWU720906 OMV720906:OMY720906 OCZ720906:ODC720906 NTD720906:NTG720906 NJH720906:NJK720906 MZL720906:MZO720906 MPP720906:MPS720906 MFT720906:MFW720906 LVX720906:LWA720906 LMB720906:LME720906 LCF720906:LCI720906 KSJ720906:KSM720906 KIN720906:KIQ720906 JYR720906:JYU720906 JOV720906:JOY720906 JEZ720906:JFC720906 IVD720906:IVG720906 ILH720906:ILK720906 IBL720906:IBO720906 HRP720906:HRS720906 HHT720906:HHW720906 GXX720906:GYA720906 GOB720906:GOE720906 GEF720906:GEI720906 FUJ720906:FUM720906 FKN720906:FKQ720906 FAR720906:FAU720906 EQV720906:EQY720906 EGZ720906:EHC720906 DXD720906:DXG720906 DNH720906:DNK720906 DDL720906:DDO720906 CTP720906:CTS720906 CJT720906:CJW720906 BZX720906:CAA720906 BQB720906:BQE720906 BGF720906:BGI720906 AWJ720906:AWM720906 AMN720906:AMQ720906 ACR720906:ACU720906 SV720906:SY720906 IZ720906:JC720906 E720906:G720906 D720908 WVL655370:WVO655370 WLP655370:WLS655370 WBT655370:WBW655370 VRX655370:VSA655370 VIB655370:VIE655370 UYF655370:UYI655370 UOJ655370:UOM655370 UEN655370:UEQ655370 TUR655370:TUU655370 TKV655370:TKY655370 TAZ655370:TBC655370 SRD655370:SRG655370 SHH655370:SHK655370 RXL655370:RXO655370 RNP655370:RNS655370 RDT655370:RDW655370 QTX655370:QUA655370 QKB655370:QKE655370 QAF655370:QAI655370 PQJ655370:PQM655370 PGN655370:PGQ655370 OWR655370:OWU655370 OMV655370:OMY655370 OCZ655370:ODC655370 NTD655370:NTG655370 NJH655370:NJK655370 MZL655370:MZO655370 MPP655370:MPS655370 MFT655370:MFW655370 LVX655370:LWA655370 LMB655370:LME655370 LCF655370:LCI655370 KSJ655370:KSM655370 KIN655370:KIQ655370 JYR655370:JYU655370 JOV655370:JOY655370 JEZ655370:JFC655370 IVD655370:IVG655370 ILH655370:ILK655370 IBL655370:IBO655370 HRP655370:HRS655370 HHT655370:HHW655370 GXX655370:GYA655370 GOB655370:GOE655370 GEF655370:GEI655370 FUJ655370:FUM655370 FKN655370:FKQ655370 FAR655370:FAU655370 EQV655370:EQY655370 EGZ655370:EHC655370 DXD655370:DXG655370 DNH655370:DNK655370 DDL655370:DDO655370 CTP655370:CTS655370 CJT655370:CJW655370 BZX655370:CAA655370 BQB655370:BQE655370 BGF655370:BGI655370 AWJ655370:AWM655370 AMN655370:AMQ655370 ACR655370:ACU655370 SV655370:SY655370 IZ655370:JC655370 E655370:G655370 D655372 WVL589834:WVO589834 WLP589834:WLS589834 WBT589834:WBW589834 VRX589834:VSA589834 VIB589834:VIE589834 UYF589834:UYI589834 UOJ589834:UOM589834 UEN589834:UEQ589834 TUR589834:TUU589834 TKV589834:TKY589834 TAZ589834:TBC589834 SRD589834:SRG589834 SHH589834:SHK589834 RXL589834:RXO589834 RNP589834:RNS589834 RDT589834:RDW589834 QTX589834:QUA589834 QKB589834:QKE589834 QAF589834:QAI589834 PQJ589834:PQM589834 PGN589834:PGQ589834 OWR589834:OWU589834 OMV589834:OMY589834 OCZ589834:ODC589834 NTD589834:NTG589834 NJH589834:NJK589834 MZL589834:MZO589834 MPP589834:MPS589834 MFT589834:MFW589834 LVX589834:LWA589834 LMB589834:LME589834 LCF589834:LCI589834 KSJ589834:KSM589834 KIN589834:KIQ589834 JYR589834:JYU589834 JOV589834:JOY589834 JEZ589834:JFC589834 IVD589834:IVG589834 ILH589834:ILK589834 IBL589834:IBO589834 HRP589834:HRS589834 HHT589834:HHW589834 GXX589834:GYA589834 GOB589834:GOE589834 GEF589834:GEI589834 FUJ589834:FUM589834 FKN589834:FKQ589834 FAR589834:FAU589834 EQV589834:EQY589834 EGZ589834:EHC589834 DXD589834:DXG589834 DNH589834:DNK589834 DDL589834:DDO589834 CTP589834:CTS589834 CJT589834:CJW589834 BZX589834:CAA589834 BQB589834:BQE589834 BGF589834:BGI589834 AWJ589834:AWM589834 AMN589834:AMQ589834 ACR589834:ACU589834 SV589834:SY589834 IZ589834:JC589834 E589834:G589834 D589836 WVL524298:WVO524298 WLP524298:WLS524298 WBT524298:WBW524298 VRX524298:VSA524298 VIB524298:VIE524298 UYF524298:UYI524298 UOJ524298:UOM524298 UEN524298:UEQ524298 TUR524298:TUU524298 TKV524298:TKY524298 TAZ524298:TBC524298 SRD524298:SRG524298 SHH524298:SHK524298 RXL524298:RXO524298 RNP524298:RNS524298 RDT524298:RDW524298 QTX524298:QUA524298 QKB524298:QKE524298 QAF524298:QAI524298 PQJ524298:PQM524298 PGN524298:PGQ524298 OWR524298:OWU524298 OMV524298:OMY524298 OCZ524298:ODC524298 NTD524298:NTG524298 NJH524298:NJK524298 MZL524298:MZO524298 MPP524298:MPS524298 MFT524298:MFW524298 LVX524298:LWA524298 LMB524298:LME524298 LCF524298:LCI524298 KSJ524298:KSM524298 KIN524298:KIQ524298 JYR524298:JYU524298 JOV524298:JOY524298 JEZ524298:JFC524298 IVD524298:IVG524298 ILH524298:ILK524298 IBL524298:IBO524298 HRP524298:HRS524298 HHT524298:HHW524298 GXX524298:GYA524298 GOB524298:GOE524298 GEF524298:GEI524298 FUJ524298:FUM524298 FKN524298:FKQ524298 FAR524298:FAU524298 EQV524298:EQY524298 EGZ524298:EHC524298 DXD524298:DXG524298 DNH524298:DNK524298 DDL524298:DDO524298 CTP524298:CTS524298 CJT524298:CJW524298 BZX524298:CAA524298 BQB524298:BQE524298 BGF524298:BGI524298 AWJ524298:AWM524298 AMN524298:AMQ524298 ACR524298:ACU524298 SV524298:SY524298 IZ524298:JC524298 E524298:G524298 D524300 WVL458762:WVO458762 WLP458762:WLS458762 WBT458762:WBW458762 VRX458762:VSA458762 VIB458762:VIE458762 UYF458762:UYI458762 UOJ458762:UOM458762 UEN458762:UEQ458762 TUR458762:TUU458762 TKV458762:TKY458762 TAZ458762:TBC458762 SRD458762:SRG458762 SHH458762:SHK458762 RXL458762:RXO458762 RNP458762:RNS458762 RDT458762:RDW458762 QTX458762:QUA458762 QKB458762:QKE458762 QAF458762:QAI458762 PQJ458762:PQM458762 PGN458762:PGQ458762 OWR458762:OWU458762 OMV458762:OMY458762 OCZ458762:ODC458762 NTD458762:NTG458762 NJH458762:NJK458762 MZL458762:MZO458762 MPP458762:MPS458762 MFT458762:MFW458762 LVX458762:LWA458762 LMB458762:LME458762 LCF458762:LCI458762 KSJ458762:KSM458762 KIN458762:KIQ458762 JYR458762:JYU458762 JOV458762:JOY458762 JEZ458762:JFC458762 IVD458762:IVG458762 ILH458762:ILK458762 IBL458762:IBO458762 HRP458762:HRS458762 HHT458762:HHW458762 GXX458762:GYA458762 GOB458762:GOE458762 GEF458762:GEI458762 FUJ458762:FUM458762 FKN458762:FKQ458762 FAR458762:FAU458762 EQV458762:EQY458762 EGZ458762:EHC458762 DXD458762:DXG458762 DNH458762:DNK458762 DDL458762:DDO458762 CTP458762:CTS458762 CJT458762:CJW458762 BZX458762:CAA458762 BQB458762:BQE458762 BGF458762:BGI458762 AWJ458762:AWM458762 AMN458762:AMQ458762 ACR458762:ACU458762 SV458762:SY458762 IZ458762:JC458762 E458762:G458762 D458764 WVL393226:WVO393226 WLP393226:WLS393226 WBT393226:WBW393226 VRX393226:VSA393226 VIB393226:VIE393226 UYF393226:UYI393226 UOJ393226:UOM393226 UEN393226:UEQ393226 TUR393226:TUU393226 TKV393226:TKY393226 TAZ393226:TBC393226 SRD393226:SRG393226 SHH393226:SHK393226 RXL393226:RXO393226 RNP393226:RNS393226 RDT393226:RDW393226 QTX393226:QUA393226 QKB393226:QKE393226 QAF393226:QAI393226 PQJ393226:PQM393226 PGN393226:PGQ393226 OWR393226:OWU393226 OMV393226:OMY393226 OCZ393226:ODC393226 NTD393226:NTG393226 NJH393226:NJK393226 MZL393226:MZO393226 MPP393226:MPS393226 MFT393226:MFW393226 LVX393226:LWA393226 LMB393226:LME393226 LCF393226:LCI393226 KSJ393226:KSM393226 KIN393226:KIQ393226 JYR393226:JYU393226 JOV393226:JOY393226 JEZ393226:JFC393226 IVD393226:IVG393226 ILH393226:ILK393226 IBL393226:IBO393226 HRP393226:HRS393226 HHT393226:HHW393226 GXX393226:GYA393226 GOB393226:GOE393226 GEF393226:GEI393226 FUJ393226:FUM393226 FKN393226:FKQ393226 FAR393226:FAU393226 EQV393226:EQY393226 EGZ393226:EHC393226 DXD393226:DXG393226 DNH393226:DNK393226 DDL393226:DDO393226 CTP393226:CTS393226 CJT393226:CJW393226 BZX393226:CAA393226 BQB393226:BQE393226 BGF393226:BGI393226 AWJ393226:AWM393226 AMN393226:AMQ393226 ACR393226:ACU393226 SV393226:SY393226 IZ393226:JC393226 E393226:G393226 D393228 WVL327690:WVO327690 WLP327690:WLS327690 WBT327690:WBW327690 VRX327690:VSA327690 VIB327690:VIE327690 UYF327690:UYI327690 UOJ327690:UOM327690 UEN327690:UEQ327690 TUR327690:TUU327690 TKV327690:TKY327690 TAZ327690:TBC327690 SRD327690:SRG327690 SHH327690:SHK327690 RXL327690:RXO327690 RNP327690:RNS327690 RDT327690:RDW327690 QTX327690:QUA327690 QKB327690:QKE327690 QAF327690:QAI327690 PQJ327690:PQM327690 PGN327690:PGQ327690 OWR327690:OWU327690 OMV327690:OMY327690 OCZ327690:ODC327690 NTD327690:NTG327690 NJH327690:NJK327690 MZL327690:MZO327690 MPP327690:MPS327690 MFT327690:MFW327690 LVX327690:LWA327690 LMB327690:LME327690 LCF327690:LCI327690 KSJ327690:KSM327690 KIN327690:KIQ327690 JYR327690:JYU327690 JOV327690:JOY327690 JEZ327690:JFC327690 IVD327690:IVG327690 ILH327690:ILK327690 IBL327690:IBO327690 HRP327690:HRS327690 HHT327690:HHW327690 GXX327690:GYA327690 GOB327690:GOE327690 GEF327690:GEI327690 FUJ327690:FUM327690 FKN327690:FKQ327690 FAR327690:FAU327690 EQV327690:EQY327690 EGZ327690:EHC327690 DXD327690:DXG327690 DNH327690:DNK327690 DDL327690:DDO327690 CTP327690:CTS327690 CJT327690:CJW327690 BZX327690:CAA327690 BQB327690:BQE327690 BGF327690:BGI327690 AWJ327690:AWM327690 AMN327690:AMQ327690 ACR327690:ACU327690 SV327690:SY327690 IZ327690:JC327690 E327690:G327690 D327692 WVL262154:WVO262154 WLP262154:WLS262154 WBT262154:WBW262154 VRX262154:VSA262154 VIB262154:VIE262154 UYF262154:UYI262154 UOJ262154:UOM262154 UEN262154:UEQ262154 TUR262154:TUU262154 TKV262154:TKY262154 TAZ262154:TBC262154 SRD262154:SRG262154 SHH262154:SHK262154 RXL262154:RXO262154 RNP262154:RNS262154 RDT262154:RDW262154 QTX262154:QUA262154 QKB262154:QKE262154 QAF262154:QAI262154 PQJ262154:PQM262154 PGN262154:PGQ262154 OWR262154:OWU262154 OMV262154:OMY262154 OCZ262154:ODC262154 NTD262154:NTG262154 NJH262154:NJK262154 MZL262154:MZO262154 MPP262154:MPS262154 MFT262154:MFW262154 LVX262154:LWA262154 LMB262154:LME262154 LCF262154:LCI262154 KSJ262154:KSM262154 KIN262154:KIQ262154 JYR262154:JYU262154 JOV262154:JOY262154 JEZ262154:JFC262154 IVD262154:IVG262154 ILH262154:ILK262154 IBL262154:IBO262154 HRP262154:HRS262154 HHT262154:HHW262154 GXX262154:GYA262154 GOB262154:GOE262154 GEF262154:GEI262154 FUJ262154:FUM262154 FKN262154:FKQ262154 FAR262154:FAU262154 EQV262154:EQY262154 EGZ262154:EHC262154 DXD262154:DXG262154 DNH262154:DNK262154 DDL262154:DDO262154 CTP262154:CTS262154 CJT262154:CJW262154 BZX262154:CAA262154 BQB262154:BQE262154 BGF262154:BGI262154 AWJ262154:AWM262154 AMN262154:AMQ262154 ACR262154:ACU262154 SV262154:SY262154 IZ262154:JC262154 E262154:G262154 D262156 WVL196618:WVO196618 WLP196618:WLS196618 WBT196618:WBW196618 VRX196618:VSA196618 VIB196618:VIE196618 UYF196618:UYI196618 UOJ196618:UOM196618 UEN196618:UEQ196618 TUR196618:TUU196618 TKV196618:TKY196618 TAZ196618:TBC196618 SRD196618:SRG196618 SHH196618:SHK196618 RXL196618:RXO196618 RNP196618:RNS196618 RDT196618:RDW196618 QTX196618:QUA196618 QKB196618:QKE196618 QAF196618:QAI196618 PQJ196618:PQM196618 PGN196618:PGQ196618 OWR196618:OWU196618 OMV196618:OMY196618 OCZ196618:ODC196618 NTD196618:NTG196618 NJH196618:NJK196618 MZL196618:MZO196618 MPP196618:MPS196618 MFT196618:MFW196618 LVX196618:LWA196618 LMB196618:LME196618 LCF196618:LCI196618 KSJ196618:KSM196618 KIN196618:KIQ196618 JYR196618:JYU196618 JOV196618:JOY196618 JEZ196618:JFC196618 IVD196618:IVG196618 ILH196618:ILK196618 IBL196618:IBO196618 HRP196618:HRS196618 HHT196618:HHW196618 GXX196618:GYA196618 GOB196618:GOE196618 GEF196618:GEI196618 FUJ196618:FUM196618 FKN196618:FKQ196618 FAR196618:FAU196618 EQV196618:EQY196618 EGZ196618:EHC196618 DXD196618:DXG196618 DNH196618:DNK196618 DDL196618:DDO196618 CTP196618:CTS196618 CJT196618:CJW196618 BZX196618:CAA196618 BQB196618:BQE196618 BGF196618:BGI196618 AWJ196618:AWM196618 AMN196618:AMQ196618 ACR196618:ACU196618 SV196618:SY196618 IZ196618:JC196618 E196618:G196618 D196620 WVL131082:WVO131082 WLP131082:WLS131082 WBT131082:WBW131082 VRX131082:VSA131082 VIB131082:VIE131082 UYF131082:UYI131082 UOJ131082:UOM131082 UEN131082:UEQ131082 TUR131082:TUU131082 TKV131082:TKY131082 TAZ131082:TBC131082 SRD131082:SRG131082 SHH131082:SHK131082 RXL131082:RXO131082 RNP131082:RNS131082 RDT131082:RDW131082 QTX131082:QUA131082 QKB131082:QKE131082 QAF131082:QAI131082 PQJ131082:PQM131082 PGN131082:PGQ131082 OWR131082:OWU131082 OMV131082:OMY131082 OCZ131082:ODC131082 NTD131082:NTG131082 NJH131082:NJK131082 MZL131082:MZO131082 MPP131082:MPS131082 MFT131082:MFW131082 LVX131082:LWA131082 LMB131082:LME131082 LCF131082:LCI131082 KSJ131082:KSM131082 KIN131082:KIQ131082 JYR131082:JYU131082 JOV131082:JOY131082 JEZ131082:JFC131082 IVD131082:IVG131082 ILH131082:ILK131082 IBL131082:IBO131082 HRP131082:HRS131082 HHT131082:HHW131082 GXX131082:GYA131082 GOB131082:GOE131082 GEF131082:GEI131082 FUJ131082:FUM131082 FKN131082:FKQ131082 FAR131082:FAU131082 EQV131082:EQY131082 EGZ131082:EHC131082 DXD131082:DXG131082 DNH131082:DNK131082 DDL131082:DDO131082 CTP131082:CTS131082 CJT131082:CJW131082 BZX131082:CAA131082 BQB131082:BQE131082 BGF131082:BGI131082 AWJ131082:AWM131082 AMN131082:AMQ131082 ACR131082:ACU131082 SV131082:SY131082 IZ131082:JC131082 E131082:G131082 D131084 WVL65546:WVO65546 WLP65546:WLS65546 WBT65546:WBW65546 VRX65546:VSA65546 VIB65546:VIE65546 UYF65546:UYI65546 UOJ65546:UOM65546 UEN65546:UEQ65546 TUR65546:TUU65546 TKV65546:TKY65546 TAZ65546:TBC65546 SRD65546:SRG65546 SHH65546:SHK65546 RXL65546:RXO65546 RNP65546:RNS65546 RDT65546:RDW65546 QTX65546:QUA65546 QKB65546:QKE65546 QAF65546:QAI65546 PQJ65546:PQM65546 PGN65546:PGQ65546 OWR65546:OWU65546 OMV65546:OMY65546 OCZ65546:ODC65546 NTD65546:NTG65546 NJH65546:NJK65546 MZL65546:MZO65546 MPP65546:MPS65546 MFT65546:MFW65546 LVX65546:LWA65546 LMB65546:LME65546 LCF65546:LCI65546 KSJ65546:KSM65546 KIN65546:KIQ65546 JYR65546:JYU65546 JOV65546:JOY65546 JEZ65546:JFC65546 IVD65546:IVG65546 ILH65546:ILK65546 IBL65546:IBO65546 HRP65546:HRS65546 HHT65546:HHW65546 GXX65546:GYA65546 GOB65546:GOE65546 GEF65546:GEI65546 FUJ65546:FUM65546 FKN65546:FKQ65546 FAR65546:FAU65546 EQV65546:EQY65546 EGZ65546:EHC65546 DXD65546:DXG65546 DNH65546:DNK65546 DDL65546:DDO65546 CTP65546:CTS65546 CJT65546:CJW65546 BZX65546:CAA65546 BQB65546:BQE65546 BGF65546:BGI65546 AWJ65546:AWM65546 AMN65546:AMQ65546 ACR65546:ACU65546 SV65546:SY65546 IZ65546:JC65546 E65546:G6554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$D$504:$D$520</formula1>
    </dataValidation>
  </dataValidation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B1:AL508"/>
  <sheetViews>
    <sheetView showGridLines="0" topLeftCell="U3" zoomScale="70" zoomScaleNormal="70" workbookViewId="0">
      <selection activeCell="AL20" sqref="AL2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24.140625" style="89" customWidth="1"/>
    <col min="5" max="5" width="25.42578125" style="89" customWidth="1"/>
    <col min="6" max="6" width="35.1406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7109375" style="89" customWidth="1"/>
    <col min="29" max="29" width="4.7109375" style="89" customWidth="1"/>
    <col min="30" max="30" width="4.85546875" style="89" customWidth="1"/>
    <col min="31" max="32" width="14.140625" style="89" customWidth="1"/>
    <col min="33" max="33" width="17.7109375" style="89" customWidth="1"/>
    <col min="34" max="34" width="11.7109375" style="89" customWidth="1"/>
    <col min="35" max="35" width="12.5703125" style="89" customWidth="1"/>
    <col min="36" max="36" width="26.7109375" style="89" customWidth="1"/>
    <col min="37" max="37" width="55.5703125" style="89" customWidth="1"/>
    <col min="38" max="38" width="60.710937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1.7109375" style="89" customWidth="1"/>
    <col min="291" max="291" width="11.1406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1.7109375" style="89" customWidth="1"/>
    <col min="547" max="547" width="11.1406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1.7109375" style="89" customWidth="1"/>
    <col min="803" max="803" width="11.1406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1.7109375" style="89" customWidth="1"/>
    <col min="1059" max="1059" width="11.1406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1.7109375" style="89" customWidth="1"/>
    <col min="1315" max="1315" width="11.1406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1.7109375" style="89" customWidth="1"/>
    <col min="1571" max="1571" width="11.1406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1.7109375" style="89" customWidth="1"/>
    <col min="1827" max="1827" width="11.1406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1.7109375" style="89" customWidth="1"/>
    <col min="2083" max="2083" width="11.1406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1.7109375" style="89" customWidth="1"/>
    <col min="2339" max="2339" width="11.1406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1.7109375" style="89" customWidth="1"/>
    <col min="2595" max="2595" width="11.1406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1.7109375" style="89" customWidth="1"/>
    <col min="2851" max="2851" width="11.1406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1.7109375" style="89" customWidth="1"/>
    <col min="3107" max="3107" width="11.1406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1.7109375" style="89" customWidth="1"/>
    <col min="3363" max="3363" width="11.1406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1.7109375" style="89" customWidth="1"/>
    <col min="3619" max="3619" width="11.1406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1.7109375" style="89" customWidth="1"/>
    <col min="3875" max="3875" width="11.1406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1.7109375" style="89" customWidth="1"/>
    <col min="4131" max="4131" width="11.1406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1.7109375" style="89" customWidth="1"/>
    <col min="4387" max="4387" width="11.1406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1.7109375" style="89" customWidth="1"/>
    <col min="4643" max="4643" width="11.1406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1.7109375" style="89" customWidth="1"/>
    <col min="4899" max="4899" width="11.1406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1.7109375" style="89" customWidth="1"/>
    <col min="5155" max="5155" width="11.1406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1.7109375" style="89" customWidth="1"/>
    <col min="5411" max="5411" width="11.1406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1.7109375" style="89" customWidth="1"/>
    <col min="5667" max="5667" width="11.1406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1.7109375" style="89" customWidth="1"/>
    <col min="5923" max="5923" width="11.1406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1.7109375" style="89" customWidth="1"/>
    <col min="6179" max="6179" width="11.1406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1.7109375" style="89" customWidth="1"/>
    <col min="6435" max="6435" width="11.1406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1.7109375" style="89" customWidth="1"/>
    <col min="6691" max="6691" width="11.1406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1.7109375" style="89" customWidth="1"/>
    <col min="6947" max="6947" width="11.1406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1.7109375" style="89" customWidth="1"/>
    <col min="7203" max="7203" width="11.1406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1.7109375" style="89" customWidth="1"/>
    <col min="7459" max="7459" width="11.1406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1.7109375" style="89" customWidth="1"/>
    <col min="7715" max="7715" width="11.1406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1.7109375" style="89" customWidth="1"/>
    <col min="7971" max="7971" width="11.1406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1.7109375" style="89" customWidth="1"/>
    <col min="8227" max="8227" width="11.1406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1.7109375" style="89" customWidth="1"/>
    <col min="8483" max="8483" width="11.1406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1.7109375" style="89" customWidth="1"/>
    <col min="8739" max="8739" width="11.1406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1.7109375" style="89" customWidth="1"/>
    <col min="8995" max="8995" width="11.1406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1.7109375" style="89" customWidth="1"/>
    <col min="9251" max="9251" width="11.1406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1.7109375" style="89" customWidth="1"/>
    <col min="9507" max="9507" width="11.1406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1.7109375" style="89" customWidth="1"/>
    <col min="9763" max="9763" width="11.1406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1.7109375" style="89" customWidth="1"/>
    <col min="10019" max="10019" width="11.1406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1.7109375" style="89" customWidth="1"/>
    <col min="10275" max="10275" width="11.1406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1.7109375" style="89" customWidth="1"/>
    <col min="10531" max="10531" width="11.1406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1.7109375" style="89" customWidth="1"/>
    <col min="10787" max="10787" width="11.1406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1.7109375" style="89" customWidth="1"/>
    <col min="11043" max="11043" width="11.1406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1.7109375" style="89" customWidth="1"/>
    <col min="11299" max="11299" width="11.1406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1.7109375" style="89" customWidth="1"/>
    <col min="11555" max="11555" width="11.1406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1.7109375" style="89" customWidth="1"/>
    <col min="11811" max="11811" width="11.1406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1.7109375" style="89" customWidth="1"/>
    <col min="12067" max="12067" width="11.1406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1.7109375" style="89" customWidth="1"/>
    <col min="12323" max="12323" width="11.1406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1.7109375" style="89" customWidth="1"/>
    <col min="12579" max="12579" width="11.1406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1.7109375" style="89" customWidth="1"/>
    <col min="12835" max="12835" width="11.1406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1.7109375" style="89" customWidth="1"/>
    <col min="13091" max="13091" width="11.1406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1.7109375" style="89" customWidth="1"/>
    <col min="13347" max="13347" width="11.1406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1.7109375" style="89" customWidth="1"/>
    <col min="13603" max="13603" width="11.1406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1.7109375" style="89" customWidth="1"/>
    <col min="13859" max="13859" width="11.1406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1.7109375" style="89" customWidth="1"/>
    <col min="14115" max="14115" width="11.1406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1.7109375" style="89" customWidth="1"/>
    <col min="14371" max="14371" width="11.1406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1.7109375" style="89" customWidth="1"/>
    <col min="14627" max="14627" width="11.1406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1.7109375" style="89" customWidth="1"/>
    <col min="14883" max="14883" width="11.1406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1.7109375" style="89" customWidth="1"/>
    <col min="15139" max="15139" width="11.1406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1.7109375" style="89" customWidth="1"/>
    <col min="15395" max="15395" width="11.1406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1.7109375" style="89" customWidth="1"/>
    <col min="15651" max="15651" width="11.1406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1.7109375" style="89" customWidth="1"/>
    <col min="15907" max="15907" width="11.1406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1.7109375" style="89" customWidth="1"/>
    <col min="16163" max="16163" width="11.1406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260"/>
      <c r="AH7" s="1249"/>
      <c r="AI7" s="1249"/>
      <c r="AJ7" s="124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973" t="s">
        <v>111</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1037" t="s">
        <v>185</v>
      </c>
      <c r="E13" s="1038"/>
      <c r="F13" s="1038"/>
      <c r="G13" s="1038"/>
      <c r="H13" s="1038"/>
      <c r="I13" s="1039"/>
      <c r="J13" s="279"/>
      <c r="K13" s="929" t="s">
        <v>117</v>
      </c>
      <c r="L13" s="929"/>
      <c r="M13" s="930" t="s">
        <v>169</v>
      </c>
      <c r="N13" s="931"/>
      <c r="O13" s="931"/>
      <c r="P13" s="931"/>
      <c r="Q13" s="931"/>
      <c r="R13" s="931"/>
      <c r="S13" s="931"/>
      <c r="T13" s="931"/>
      <c r="U13" s="931"/>
      <c r="V13" s="931"/>
      <c r="W13" s="931"/>
      <c r="X13" s="931"/>
      <c r="Y13" s="931"/>
      <c r="Z13" s="932"/>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193"/>
      <c r="E16" s="193"/>
      <c r="F16" s="134"/>
      <c r="G16" s="134"/>
      <c r="H16" s="134"/>
      <c r="I16" s="134"/>
      <c r="J16" s="134"/>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row>
    <row r="17" spans="2:38" s="90" customFormat="1" ht="14.25" customHeight="1" x14ac:dyDescent="0.25">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2:38" s="92" customFormat="1" ht="12" customHeight="1" x14ac:dyDescent="0.25">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2:38" s="92" customFormat="1" ht="33.75" customHeight="1" thickBot="1" x14ac:dyDescent="0.3">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872"/>
    </row>
    <row r="20" spans="2:38" s="701" customFormat="1" ht="261" customHeight="1" x14ac:dyDescent="0.25">
      <c r="B20" s="701">
        <f t="shared" ref="B20" si="0">VALUE(CONCATENATE(H20,I20))</f>
        <v>34</v>
      </c>
      <c r="C20" s="618" t="s">
        <v>441</v>
      </c>
      <c r="D20" s="690" t="s">
        <v>442</v>
      </c>
      <c r="E20" s="690" t="s">
        <v>443</v>
      </c>
      <c r="F20" s="690" t="s">
        <v>444</v>
      </c>
      <c r="G20" s="695" t="s">
        <v>7</v>
      </c>
      <c r="H20" s="688">
        <v>3</v>
      </c>
      <c r="I20" s="688">
        <v>4</v>
      </c>
      <c r="J20" s="688" t="str">
        <f>VLOOKUP(B20,$S$44:$U$68,2,FALSE)</f>
        <v>Extrema</v>
      </c>
      <c r="K20" s="940" t="s">
        <v>445</v>
      </c>
      <c r="L20" s="940"/>
      <c r="M20" s="694" t="s">
        <v>82</v>
      </c>
      <c r="N20" s="694">
        <v>20</v>
      </c>
      <c r="O20" s="694">
        <v>20</v>
      </c>
      <c r="P20" s="694">
        <v>15</v>
      </c>
      <c r="Q20" s="694">
        <v>15</v>
      </c>
      <c r="R20" s="680">
        <f t="shared" ref="R20" si="1">SUM(N20:Q20)</f>
        <v>70</v>
      </c>
      <c r="S20" s="694">
        <f>IF(M20="Preventivo",VLOOKUP(R20,$AA$63:$AB$83,2),0)</f>
        <v>1</v>
      </c>
      <c r="T20" s="694">
        <f>IF(M20="Correctivo",VLOOKUP(R20,$AA$63:$AC$83,3),0)</f>
        <v>0</v>
      </c>
      <c r="U20" s="688">
        <f t="shared" ref="U20:V20" si="2">IF(H20-S20&lt;1,1,H20-S20)</f>
        <v>2</v>
      </c>
      <c r="V20" s="688">
        <f t="shared" si="2"/>
        <v>4</v>
      </c>
      <c r="W20" s="680">
        <f t="shared" ref="W20" si="3">VALUE(CONCATENATE(U20,V20))</f>
        <v>24</v>
      </c>
      <c r="X20" s="688" t="str">
        <f>VLOOKUP(W20,$S$44:$U$68,2,FALSE)</f>
        <v>Alta</v>
      </c>
      <c r="Y20" s="940" t="s">
        <v>98</v>
      </c>
      <c r="Z20" s="940"/>
      <c r="AA20" s="940"/>
      <c r="AB20" s="619" t="s">
        <v>446</v>
      </c>
      <c r="AC20" s="680" t="s">
        <v>209</v>
      </c>
      <c r="AD20" s="680"/>
      <c r="AE20" s="940" t="s">
        <v>236</v>
      </c>
      <c r="AF20" s="940"/>
      <c r="AG20" s="680" t="s">
        <v>128</v>
      </c>
      <c r="AH20" s="523" t="s">
        <v>526</v>
      </c>
      <c r="AI20" s="523">
        <v>43830</v>
      </c>
      <c r="AJ20" s="702" t="s">
        <v>518</v>
      </c>
      <c r="AK20" s="104" t="s">
        <v>668</v>
      </c>
      <c r="AL20" s="697" t="s">
        <v>722</v>
      </c>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1033"/>
      <c r="Z21" s="1033"/>
      <c r="AA21" s="1033"/>
      <c r="AB21" s="93"/>
      <c r="AC21" s="93"/>
      <c r="AD21" s="93"/>
      <c r="AE21" s="93"/>
    </row>
    <row r="22" spans="2:38" x14ac:dyDescent="0.2">
      <c r="B22" s="1034"/>
      <c r="C22" s="1035"/>
      <c r="D22" s="1035"/>
      <c r="E22" s="1035"/>
      <c r="F22" s="1035"/>
      <c r="G22" s="1035"/>
      <c r="H22" s="1035"/>
      <c r="I22" s="1035"/>
      <c r="J22" s="1035"/>
      <c r="K22" s="1035"/>
      <c r="L22" s="1035"/>
      <c r="M22" s="1035"/>
      <c r="N22" s="1035"/>
      <c r="O22" s="1035"/>
      <c r="P22" s="1035"/>
      <c r="Q22" s="1035"/>
      <c r="R22" s="1035"/>
      <c r="S22" s="1035"/>
      <c r="T22" s="1035"/>
      <c r="U22" s="81"/>
      <c r="V22" s="67"/>
      <c r="W22" s="67"/>
      <c r="X22" s="67"/>
      <c r="Y22" s="1033"/>
      <c r="Z22" s="1033"/>
      <c r="AA22" s="1033"/>
      <c r="AB22" s="67"/>
      <c r="AC22" s="93"/>
      <c r="AD22" s="93"/>
      <c r="AE22" s="93"/>
      <c r="AF22" s="93"/>
      <c r="AG22" s="93"/>
      <c r="AH22" s="93"/>
      <c r="AI22" s="93"/>
      <c r="AJ22" s="93"/>
      <c r="AK22" s="93"/>
      <c r="AL22" s="93"/>
    </row>
    <row r="23" spans="2:38" x14ac:dyDescent="0.2">
      <c r="B23" s="1034"/>
      <c r="C23" s="1034"/>
      <c r="D23" s="1034"/>
      <c r="E23" s="1034"/>
      <c r="F23" s="1034"/>
      <c r="G23" s="1034"/>
      <c r="H23" s="1034"/>
      <c r="I23" s="1034"/>
      <c r="J23" s="1034"/>
      <c r="K23" s="1034"/>
      <c r="L23" s="1034"/>
      <c r="M23" s="1034"/>
      <c r="N23" s="1034"/>
      <c r="O23" s="1034"/>
      <c r="P23" s="1034"/>
      <c r="Q23" s="1034"/>
      <c r="R23" s="1034"/>
      <c r="S23" s="1034"/>
      <c r="T23" s="1034"/>
      <c r="U23" s="81"/>
      <c r="V23" s="67"/>
      <c r="W23" s="67"/>
      <c r="X23" s="67"/>
      <c r="Y23" s="67"/>
      <c r="Z23" s="67"/>
      <c r="AA23" s="67"/>
      <c r="AB23" s="67"/>
      <c r="AC23" s="93"/>
      <c r="AD23" s="93"/>
      <c r="AE23" s="93"/>
      <c r="AF23" s="93"/>
      <c r="AG23" s="93"/>
      <c r="AH23" s="93"/>
      <c r="AI23" s="93"/>
      <c r="AJ23" s="93"/>
      <c r="AK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22"/>
      <c r="C25" s="1022"/>
      <c r="D25" s="1022"/>
      <c r="E25" s="1022"/>
      <c r="F25" s="1022"/>
      <c r="G25" s="1022"/>
      <c r="H25" s="1022"/>
      <c r="I25" s="1022"/>
      <c r="J25" s="1022"/>
      <c r="K25" s="1022"/>
      <c r="L25" s="1022"/>
      <c r="M25" s="1022"/>
      <c r="N25" s="1022"/>
      <c r="O25" s="1022"/>
      <c r="P25" s="1022"/>
      <c r="Q25" s="1022"/>
      <c r="R25" s="1022"/>
      <c r="S25" s="1022"/>
      <c r="T25" s="1022"/>
      <c r="U25" s="67"/>
      <c r="V25" s="67"/>
      <c r="W25" s="67"/>
      <c r="X25" s="67"/>
      <c r="Y25" s="67"/>
      <c r="Z25" s="67"/>
      <c r="AA25" s="67"/>
      <c r="AB25" s="67"/>
      <c r="AC25" s="93"/>
      <c r="AD25" s="93"/>
      <c r="AE25" s="93"/>
      <c r="AF25" s="93"/>
      <c r="AG25" s="93"/>
      <c r="AH25" s="93"/>
      <c r="AI25" s="93"/>
      <c r="AJ25" s="93"/>
      <c r="AK25" s="93"/>
      <c r="AL25" s="93"/>
    </row>
    <row r="26" spans="2:38" ht="15.75" thickBot="1" x14ac:dyDescent="0.25">
      <c r="B26" s="184"/>
      <c r="C26" s="184"/>
      <c r="D26" s="184"/>
      <c r="E26" s="184"/>
      <c r="F26" s="184"/>
      <c r="G26" s="184"/>
      <c r="H26" s="184"/>
      <c r="I26" s="184"/>
      <c r="J26" s="184"/>
      <c r="K26" s="184"/>
      <c r="L26" s="184"/>
      <c r="M26" s="184"/>
      <c r="N26" s="184"/>
      <c r="O26" s="184"/>
      <c r="P26" s="184"/>
      <c r="Q26" s="184"/>
      <c r="R26" s="184"/>
      <c r="S26" s="184"/>
      <c r="T26" s="184"/>
      <c r="U26" s="67"/>
      <c r="V26" s="67"/>
      <c r="W26" s="67"/>
      <c r="X26" s="67"/>
      <c r="Y26" s="67"/>
      <c r="Z26" s="67"/>
      <c r="AA26" s="67"/>
      <c r="AB26" s="67"/>
      <c r="AC26" s="93"/>
      <c r="AD26" s="93"/>
      <c r="AE26" s="93"/>
      <c r="AF26" s="93"/>
      <c r="AG26" s="93"/>
      <c r="AH26" s="93"/>
      <c r="AI26" s="93"/>
      <c r="AJ26" s="93"/>
      <c r="AK26" s="93"/>
      <c r="AL26" s="93"/>
    </row>
    <row r="27" spans="2:38" x14ac:dyDescent="0.2">
      <c r="B27" s="1003" t="s">
        <v>15</v>
      </c>
      <c r="C27" s="1016"/>
      <c r="D27" s="1016"/>
      <c r="E27" s="1016"/>
      <c r="F27" s="1017"/>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1003" t="s">
        <v>17</v>
      </c>
      <c r="C28" s="1017"/>
      <c r="D28" s="145" t="s">
        <v>157</v>
      </c>
      <c r="E28" s="145" t="s">
        <v>18</v>
      </c>
      <c r="F28" s="189" t="s">
        <v>19</v>
      </c>
      <c r="G28" s="82"/>
      <c r="H28" s="82"/>
      <c r="I28" s="1023"/>
      <c r="J28" s="1023"/>
      <c r="K28" s="93"/>
      <c r="L28" s="1024" t="s">
        <v>20</v>
      </c>
      <c r="M28" s="1003" t="s">
        <v>21</v>
      </c>
      <c r="N28" s="1016"/>
      <c r="O28" s="1016"/>
      <c r="P28" s="1016"/>
      <c r="Q28" s="1016"/>
      <c r="R28" s="1016"/>
      <c r="S28" s="1016"/>
      <c r="T28" s="1016"/>
      <c r="U28" s="1027"/>
      <c r="V28" s="67"/>
      <c r="W28" s="67"/>
      <c r="X28" s="67"/>
      <c r="Y28" s="67"/>
      <c r="Z28" s="67"/>
      <c r="AA28" s="67"/>
      <c r="AB28" s="67"/>
      <c r="AC28" s="93"/>
      <c r="AD28" s="93"/>
      <c r="AE28" s="93"/>
      <c r="AF28" s="93"/>
      <c r="AG28" s="93"/>
      <c r="AH28" s="93"/>
      <c r="AI28" s="93"/>
      <c r="AJ28" s="93"/>
      <c r="AK28" s="93"/>
      <c r="AL28" s="93"/>
    </row>
    <row r="29" spans="2:38" ht="22.5" customHeight="1" x14ac:dyDescent="0.2">
      <c r="B29" s="1005" t="s">
        <v>22</v>
      </c>
      <c r="C29" s="1006"/>
      <c r="D29" s="102" t="s">
        <v>158</v>
      </c>
      <c r="E29" s="102" t="s">
        <v>23</v>
      </c>
      <c r="F29" s="127">
        <v>1</v>
      </c>
      <c r="G29" s="154"/>
      <c r="H29" s="154"/>
      <c r="I29" s="93"/>
      <c r="J29" s="93"/>
      <c r="K29" s="93"/>
      <c r="L29" s="1025"/>
      <c r="M29" s="1028" t="s">
        <v>24</v>
      </c>
      <c r="N29" s="1029" t="s">
        <v>25</v>
      </c>
      <c r="O29" s="1029"/>
      <c r="P29" s="1029" t="s">
        <v>26</v>
      </c>
      <c r="Q29" s="1029"/>
      <c r="R29" s="1029"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83" t="s">
        <v>29</v>
      </c>
      <c r="C30" s="1020"/>
      <c r="D30" s="126" t="s">
        <v>159</v>
      </c>
      <c r="E30" s="126" t="s">
        <v>30</v>
      </c>
      <c r="F30" s="120">
        <v>2</v>
      </c>
      <c r="G30" s="154"/>
      <c r="H30" s="154"/>
      <c r="I30" s="93"/>
      <c r="J30" s="93"/>
      <c r="K30" s="93"/>
      <c r="L30" s="1026"/>
      <c r="M30" s="1029"/>
      <c r="N30" s="864"/>
      <c r="O30" s="864"/>
      <c r="P30" s="864"/>
      <c r="Q30" s="864"/>
      <c r="R30" s="864"/>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88" t="s">
        <v>31</v>
      </c>
      <c r="C31" s="1021"/>
      <c r="D31" s="173" t="s">
        <v>160</v>
      </c>
      <c r="E31" s="173" t="s">
        <v>32</v>
      </c>
      <c r="F31" s="127">
        <v>3</v>
      </c>
      <c r="G31" s="154"/>
      <c r="H31" s="154"/>
      <c r="I31" s="1022"/>
      <c r="J31" s="1022"/>
      <c r="K31" s="93"/>
      <c r="L31" s="1009" t="s">
        <v>33</v>
      </c>
      <c r="M31" s="1010" t="s">
        <v>34</v>
      </c>
      <c r="N31" s="1012" t="s">
        <v>34</v>
      </c>
      <c r="O31" s="1012"/>
      <c r="P31" s="1013" t="s">
        <v>35</v>
      </c>
      <c r="Q31" s="1013"/>
      <c r="R31" s="1007" t="s">
        <v>36</v>
      </c>
      <c r="S31" s="93"/>
      <c r="T31" s="93"/>
      <c r="U31" s="103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99" t="s">
        <v>37</v>
      </c>
      <c r="C32" s="1032"/>
      <c r="D32" s="173" t="s">
        <v>161</v>
      </c>
      <c r="E32" s="173" t="s">
        <v>38</v>
      </c>
      <c r="F32" s="127">
        <v>4</v>
      </c>
      <c r="G32" s="154"/>
      <c r="H32" s="154"/>
      <c r="I32" s="1022"/>
      <c r="J32" s="1022"/>
      <c r="K32" s="93"/>
      <c r="L32" s="1009"/>
      <c r="M32" s="1011"/>
      <c r="N32" s="1012"/>
      <c r="O32" s="1012"/>
      <c r="P32" s="1013"/>
      <c r="Q32" s="1013"/>
      <c r="R32" s="1007"/>
      <c r="S32" s="93"/>
      <c r="T32" s="93"/>
      <c r="U32" s="103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1001" t="s">
        <v>39</v>
      </c>
      <c r="C33" s="1008"/>
      <c r="D33" s="173" t="s">
        <v>162</v>
      </c>
      <c r="E33" s="173" t="s">
        <v>103</v>
      </c>
      <c r="F33" s="127">
        <v>5</v>
      </c>
      <c r="G33" s="154"/>
      <c r="H33" s="154"/>
      <c r="I33" s="994" t="s">
        <v>102</v>
      </c>
      <c r="J33" s="994"/>
      <c r="K33" s="93"/>
      <c r="L33" s="1009" t="s">
        <v>40</v>
      </c>
      <c r="M33" s="1010" t="s">
        <v>34</v>
      </c>
      <c r="N33" s="1012" t="s">
        <v>34</v>
      </c>
      <c r="O33" s="1012"/>
      <c r="P33" s="1013" t="s">
        <v>35</v>
      </c>
      <c r="Q33" s="1013"/>
      <c r="R33" s="1007" t="s">
        <v>36</v>
      </c>
      <c r="S33" s="93"/>
      <c r="T33" s="93"/>
      <c r="U33" s="101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1009"/>
      <c r="M34" s="1011"/>
      <c r="N34" s="1012"/>
      <c r="O34" s="1012"/>
      <c r="P34" s="1013"/>
      <c r="Q34" s="1013"/>
      <c r="R34" s="1007"/>
      <c r="S34" s="93"/>
      <c r="T34" s="93"/>
      <c r="U34" s="1015"/>
      <c r="V34" s="67"/>
      <c r="W34" s="67"/>
      <c r="X34" s="67"/>
      <c r="AA34" s="67"/>
      <c r="AB34" s="67"/>
      <c r="AC34" s="93"/>
      <c r="AD34" s="93"/>
      <c r="AE34" s="93"/>
      <c r="AF34" s="93"/>
      <c r="AG34" s="93"/>
      <c r="AH34" s="93"/>
      <c r="AI34" s="93"/>
      <c r="AJ34" s="93"/>
      <c r="AK34" s="93"/>
      <c r="AL34" s="93"/>
    </row>
    <row r="35" spans="2:38" x14ac:dyDescent="0.2">
      <c r="B35" s="144" t="s">
        <v>42</v>
      </c>
      <c r="C35" s="1016" t="s">
        <v>42</v>
      </c>
      <c r="D35" s="1016"/>
      <c r="E35" s="1017"/>
      <c r="F35" s="82"/>
      <c r="G35" s="82"/>
      <c r="H35" s="82"/>
      <c r="I35" s="82"/>
      <c r="J35" s="82"/>
      <c r="K35" s="82"/>
      <c r="L35" s="1009" t="s">
        <v>43</v>
      </c>
      <c r="M35" s="1010" t="s">
        <v>34</v>
      </c>
      <c r="N35" s="1013" t="s">
        <v>35</v>
      </c>
      <c r="O35" s="1013"/>
      <c r="P35" s="1007" t="s">
        <v>36</v>
      </c>
      <c r="Q35" s="1007"/>
      <c r="R35" s="1018" t="s">
        <v>41</v>
      </c>
      <c r="S35" s="93"/>
      <c r="T35" s="93"/>
      <c r="U35" s="1019" t="s">
        <v>41</v>
      </c>
      <c r="V35" s="67"/>
      <c r="W35" s="67"/>
      <c r="X35" s="67"/>
      <c r="AA35" s="67"/>
      <c r="AB35" s="67"/>
      <c r="AC35" s="93"/>
      <c r="AD35" s="93"/>
      <c r="AE35" s="93"/>
      <c r="AF35" s="93"/>
      <c r="AG35" s="93"/>
      <c r="AH35" s="93"/>
      <c r="AI35" s="93"/>
      <c r="AJ35" s="93"/>
      <c r="AK35" s="93"/>
      <c r="AL35" s="93"/>
    </row>
    <row r="36" spans="2:38" x14ac:dyDescent="0.25">
      <c r="B36" s="1003" t="s">
        <v>17</v>
      </c>
      <c r="C36" s="1004"/>
      <c r="D36" s="129"/>
      <c r="E36" s="145" t="s">
        <v>19</v>
      </c>
      <c r="F36" s="93"/>
      <c r="G36" s="192"/>
      <c r="H36" s="979"/>
      <c r="I36" s="979"/>
      <c r="J36" s="979"/>
      <c r="K36" s="93"/>
      <c r="L36" s="1009"/>
      <c r="M36" s="1011"/>
      <c r="N36" s="1013"/>
      <c r="O36" s="1013"/>
      <c r="P36" s="1007"/>
      <c r="Q36" s="1007"/>
      <c r="R36" s="1018"/>
      <c r="S36" s="93"/>
      <c r="T36" s="93"/>
      <c r="U36" s="1015"/>
      <c r="V36" s="67"/>
      <c r="W36" s="67"/>
      <c r="X36" s="67"/>
      <c r="AA36" s="67"/>
      <c r="AB36" s="67"/>
      <c r="AC36" s="93"/>
      <c r="AD36" s="93"/>
      <c r="AE36" s="93"/>
      <c r="AF36" s="93"/>
      <c r="AG36" s="93"/>
      <c r="AH36" s="93"/>
      <c r="AI36" s="93"/>
      <c r="AJ36" s="93"/>
      <c r="AK36" s="93"/>
      <c r="AL36" s="93"/>
    </row>
    <row r="37" spans="2:38" ht="18" customHeight="1" x14ac:dyDescent="0.2">
      <c r="B37" s="1005" t="s">
        <v>44</v>
      </c>
      <c r="C37" s="1006"/>
      <c r="D37" s="171" t="s">
        <v>163</v>
      </c>
      <c r="E37" s="146">
        <v>1</v>
      </c>
      <c r="F37" s="93"/>
      <c r="G37" s="88"/>
      <c r="H37" s="994"/>
      <c r="I37" s="994"/>
      <c r="J37" s="994"/>
      <c r="K37" s="93"/>
      <c r="L37" s="86" t="s">
        <v>45</v>
      </c>
      <c r="M37" s="131" t="s">
        <v>35</v>
      </c>
      <c r="N37" s="1007" t="s">
        <v>36</v>
      </c>
      <c r="O37" s="1007"/>
      <c r="P37" s="1007" t="s">
        <v>36</v>
      </c>
      <c r="Q37" s="1007"/>
      <c r="R37" s="190"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83" t="s">
        <v>46</v>
      </c>
      <c r="C38" s="984"/>
      <c r="D38" s="172" t="s">
        <v>164</v>
      </c>
      <c r="E38" s="146">
        <v>2</v>
      </c>
      <c r="F38" s="93"/>
      <c r="G38" s="88"/>
      <c r="H38" s="979"/>
      <c r="I38" s="979"/>
      <c r="J38" s="979"/>
      <c r="K38" s="93"/>
      <c r="L38" s="87" t="s">
        <v>47</v>
      </c>
      <c r="M38" s="150" t="s">
        <v>36</v>
      </c>
      <c r="N38" s="985" t="s">
        <v>36</v>
      </c>
      <c r="O38" s="986"/>
      <c r="P38" s="987" t="s">
        <v>41</v>
      </c>
      <c r="Q38" s="987"/>
      <c r="R38" s="151" t="s">
        <v>41</v>
      </c>
      <c r="S38" s="93"/>
      <c r="T38" s="93"/>
      <c r="U38" s="191"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88" t="s">
        <v>48</v>
      </c>
      <c r="C39" s="989"/>
      <c r="D39" s="172" t="s">
        <v>165</v>
      </c>
      <c r="E39" s="146">
        <v>3</v>
      </c>
      <c r="F39" s="93"/>
      <c r="G39" s="88"/>
      <c r="H39" s="979"/>
      <c r="I39" s="979"/>
      <c r="J39" s="979"/>
      <c r="K39" s="93"/>
      <c r="L39" s="990" t="s">
        <v>49</v>
      </c>
      <c r="M39" s="991"/>
      <c r="N39" s="991"/>
      <c r="O39" s="991"/>
      <c r="P39" s="991"/>
      <c r="Q39" s="991"/>
      <c r="R39" s="991"/>
      <c r="S39" s="991"/>
      <c r="T39" s="991"/>
      <c r="U39" s="992"/>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99" t="s">
        <v>50</v>
      </c>
      <c r="C40" s="1000"/>
      <c r="D40" s="172" t="s">
        <v>166</v>
      </c>
      <c r="E40" s="146">
        <v>4</v>
      </c>
      <c r="F40" s="93"/>
      <c r="G40" s="88"/>
      <c r="H40" s="979"/>
      <c r="I40" s="979"/>
      <c r="J40" s="979"/>
      <c r="K40" s="93"/>
      <c r="L40" s="993"/>
      <c r="M40" s="994"/>
      <c r="N40" s="994"/>
      <c r="O40" s="994"/>
      <c r="P40" s="994"/>
      <c r="Q40" s="994"/>
      <c r="R40" s="994"/>
      <c r="S40" s="994"/>
      <c r="T40" s="994"/>
      <c r="U40" s="995"/>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1001" t="s">
        <v>51</v>
      </c>
      <c r="C41" s="1002"/>
      <c r="D41" s="172" t="s">
        <v>167</v>
      </c>
      <c r="E41" s="146">
        <v>5</v>
      </c>
      <c r="F41" s="93"/>
      <c r="G41" s="88"/>
      <c r="H41" s="979"/>
      <c r="I41" s="979"/>
      <c r="J41" s="979"/>
      <c r="K41" s="93"/>
      <c r="L41" s="996"/>
      <c r="M41" s="997"/>
      <c r="N41" s="997"/>
      <c r="O41" s="997"/>
      <c r="P41" s="997"/>
      <c r="Q41" s="997"/>
      <c r="R41" s="997"/>
      <c r="S41" s="997"/>
      <c r="T41" s="997"/>
      <c r="U41" s="998"/>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0"/>
      <c r="O44" s="980"/>
      <c r="P44" s="980"/>
      <c r="Q44" s="980"/>
      <c r="R44" s="980"/>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1"/>
      <c r="AB55" s="981"/>
      <c r="AC55" s="981"/>
      <c r="AD55" s="981"/>
      <c r="AE55" s="981"/>
      <c r="AF55" s="981"/>
      <c r="AG55" s="981"/>
      <c r="AH55" s="981"/>
      <c r="AI55" s="981"/>
      <c r="AJ55" s="981"/>
    </row>
    <row r="56" spans="2:38" ht="21" hidden="1" customHeight="1" x14ac:dyDescent="0.2">
      <c r="C56" s="118"/>
      <c r="D56" s="118"/>
      <c r="E56" s="118"/>
      <c r="F56" s="118"/>
      <c r="G56" s="118"/>
      <c r="H56" s="118"/>
      <c r="I56" s="118"/>
      <c r="J56" s="185"/>
      <c r="K56" s="185"/>
      <c r="L56" s="93"/>
      <c r="M56" s="93"/>
      <c r="N56" s="93"/>
      <c r="O56" s="977"/>
      <c r="P56" s="977"/>
      <c r="Q56" s="977"/>
      <c r="R56" s="188"/>
      <c r="S56" s="67">
        <v>33</v>
      </c>
      <c r="T56" s="67" t="s">
        <v>79</v>
      </c>
      <c r="U56" s="67">
        <v>13</v>
      </c>
      <c r="AA56" s="982"/>
      <c r="AB56" s="982"/>
      <c r="AC56" s="981"/>
      <c r="AD56" s="981"/>
      <c r="AE56" s="981"/>
      <c r="AF56" s="981"/>
      <c r="AG56" s="981"/>
      <c r="AH56" s="981"/>
      <c r="AI56" s="981"/>
      <c r="AJ56" s="981"/>
    </row>
    <row r="57" spans="2:38" ht="26.25" hidden="1" customHeight="1" x14ac:dyDescent="0.2">
      <c r="C57" s="118"/>
      <c r="D57" s="118"/>
      <c r="E57" s="118"/>
      <c r="F57" s="118"/>
      <c r="G57" s="118"/>
      <c r="H57" s="118"/>
      <c r="I57" s="118"/>
      <c r="J57" s="185"/>
      <c r="K57" s="116"/>
      <c r="L57" s="93"/>
      <c r="M57" s="93"/>
      <c r="N57" s="93"/>
      <c r="O57" s="977"/>
      <c r="P57" s="977"/>
      <c r="Q57" s="977"/>
      <c r="R57" s="188"/>
      <c r="S57" s="67">
        <v>34</v>
      </c>
      <c r="T57" s="67" t="s">
        <v>80</v>
      </c>
      <c r="U57" s="67">
        <v>14</v>
      </c>
      <c r="W57" s="89" t="s">
        <v>98</v>
      </c>
      <c r="AA57" s="982"/>
      <c r="AB57" s="982"/>
      <c r="AC57" s="981"/>
      <c r="AD57" s="981"/>
      <c r="AE57" s="981"/>
      <c r="AF57" s="981"/>
      <c r="AG57" s="187"/>
      <c r="AH57" s="981"/>
      <c r="AI57" s="981"/>
      <c r="AJ57" s="981"/>
    </row>
    <row r="58" spans="2:38" ht="21" hidden="1" customHeight="1" x14ac:dyDescent="0.2">
      <c r="C58" s="118"/>
      <c r="D58" s="118"/>
      <c r="E58" s="118"/>
      <c r="F58" s="118"/>
      <c r="G58" s="118"/>
      <c r="H58" s="118"/>
      <c r="I58" s="118"/>
      <c r="J58" s="185"/>
      <c r="K58" s="116"/>
      <c r="L58" s="93"/>
      <c r="M58" s="93"/>
      <c r="N58" s="93"/>
      <c r="O58" s="977"/>
      <c r="P58" s="977"/>
      <c r="Q58" s="977"/>
      <c r="R58" s="188"/>
      <c r="S58" s="67">
        <v>35</v>
      </c>
      <c r="T58" s="67" t="s">
        <v>80</v>
      </c>
      <c r="U58" s="67">
        <v>15</v>
      </c>
      <c r="W58" s="89" t="s">
        <v>99</v>
      </c>
      <c r="AA58" s="140"/>
      <c r="AB58" s="140"/>
      <c r="AC58" s="978"/>
      <c r="AD58" s="978"/>
      <c r="AE58" s="978"/>
      <c r="AF58" s="978"/>
      <c r="AG58" s="186"/>
      <c r="AH58" s="978"/>
      <c r="AI58" s="978"/>
      <c r="AJ58" s="978"/>
    </row>
    <row r="59" spans="2:38" ht="21" hidden="1" customHeight="1" x14ac:dyDescent="0.2">
      <c r="C59" s="118"/>
      <c r="D59" s="118"/>
      <c r="E59" s="118"/>
      <c r="F59" s="118"/>
      <c r="G59" s="118"/>
      <c r="H59" s="118"/>
      <c r="I59" s="118"/>
      <c r="J59" s="185"/>
      <c r="K59" s="116"/>
      <c r="L59" s="93"/>
      <c r="M59" s="93"/>
      <c r="N59" s="93"/>
      <c r="O59" s="977"/>
      <c r="P59" s="977"/>
      <c r="Q59" s="977"/>
      <c r="R59" s="188"/>
      <c r="S59" s="67">
        <v>41</v>
      </c>
      <c r="T59" s="67" t="s">
        <v>81</v>
      </c>
      <c r="U59" s="67">
        <v>16</v>
      </c>
      <c r="W59" s="89" t="s">
        <v>100</v>
      </c>
      <c r="AA59" s="140"/>
      <c r="AB59" s="140"/>
      <c r="AC59" s="978"/>
      <c r="AD59" s="978"/>
      <c r="AE59" s="978"/>
      <c r="AF59" s="978"/>
      <c r="AG59" s="186"/>
      <c r="AH59" s="978"/>
      <c r="AI59" s="978"/>
      <c r="AJ59" s="978"/>
    </row>
    <row r="60" spans="2:38" ht="21" hidden="1" customHeight="1" x14ac:dyDescent="0.2">
      <c r="C60" s="118"/>
      <c r="D60" s="118"/>
      <c r="E60" s="118"/>
      <c r="F60" s="118"/>
      <c r="G60" s="118"/>
      <c r="H60" s="118"/>
      <c r="I60" s="118"/>
      <c r="J60" s="185"/>
      <c r="K60" s="116"/>
      <c r="L60" s="93"/>
      <c r="M60" s="93"/>
      <c r="N60" s="93"/>
      <c r="O60" s="977"/>
      <c r="P60" s="977"/>
      <c r="Q60" s="977"/>
      <c r="R60" s="188"/>
      <c r="S60" s="67">
        <v>42</v>
      </c>
      <c r="T60" s="67" t="s">
        <v>79</v>
      </c>
      <c r="U60" s="67">
        <v>17</v>
      </c>
      <c r="W60" s="89" t="s">
        <v>101</v>
      </c>
      <c r="AA60" s="140"/>
      <c r="AB60" s="140"/>
      <c r="AC60" s="978"/>
      <c r="AD60" s="978"/>
      <c r="AE60" s="978"/>
      <c r="AF60" s="978"/>
      <c r="AG60" s="186"/>
      <c r="AH60" s="978"/>
      <c r="AI60" s="978"/>
      <c r="AJ60" s="978"/>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row r="508" spans="4:7" hidden="1" x14ac:dyDescent="0.25"/>
  </sheetData>
  <sheetProtection formatCells="0" selectLockedCells="1"/>
  <mergeCells count="115">
    <mergeCell ref="AL17:AL19"/>
    <mergeCell ref="G2:AJ2"/>
    <mergeCell ref="G3:AJ3"/>
    <mergeCell ref="G4:AJ4"/>
    <mergeCell ref="Y21:AA21"/>
    <mergeCell ref="B22:T22"/>
    <mergeCell ref="Y22:AA22"/>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D13:I13"/>
    <mergeCell ref="K13:L13"/>
    <mergeCell ref="M13:Z13"/>
    <mergeCell ref="D15:E15"/>
    <mergeCell ref="B23:T23"/>
    <mergeCell ref="B24:T24"/>
    <mergeCell ref="B25:T25"/>
    <mergeCell ref="AJ17:AJ19"/>
    <mergeCell ref="AB18:AB19"/>
    <mergeCell ref="AC18:AD18"/>
    <mergeCell ref="AE18:AF18"/>
    <mergeCell ref="AH18:AI18"/>
    <mergeCell ref="K19:L19"/>
    <mergeCell ref="AE19:AF19"/>
    <mergeCell ref="K20:L20"/>
    <mergeCell ref="Y20:AA20"/>
    <mergeCell ref="AE20:AF20"/>
    <mergeCell ref="Y17:AA19"/>
    <mergeCell ref="AB17:AI17"/>
    <mergeCell ref="B27:F27"/>
    <mergeCell ref="B28:C28"/>
    <mergeCell ref="I28:J28"/>
    <mergeCell ref="L28:L30"/>
    <mergeCell ref="M28:U28"/>
    <mergeCell ref="B29:C29"/>
    <mergeCell ref="M29:M30"/>
    <mergeCell ref="N29:O30"/>
    <mergeCell ref="P29:Q30"/>
    <mergeCell ref="R29:R30"/>
    <mergeCell ref="B30:C30"/>
    <mergeCell ref="B31:C31"/>
    <mergeCell ref="I31:J31"/>
    <mergeCell ref="L31:L32"/>
    <mergeCell ref="M31:M32"/>
    <mergeCell ref="N31:O32"/>
    <mergeCell ref="P31:Q32"/>
    <mergeCell ref="R31:R32"/>
    <mergeCell ref="U31:U32"/>
    <mergeCell ref="B32:C32"/>
    <mergeCell ref="I32:J32"/>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H41:J41"/>
    <mergeCell ref="H36:J36"/>
    <mergeCell ref="B37:C37"/>
    <mergeCell ref="H37:J37"/>
    <mergeCell ref="N37:O37"/>
    <mergeCell ref="P37:Q37"/>
    <mergeCell ref="B38:C38"/>
    <mergeCell ref="H38:J38"/>
    <mergeCell ref="N38:O38"/>
    <mergeCell ref="P38:Q38"/>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s>
  <conditionalFormatting sqref="U20:V20 H20:I20">
    <cfRule type="cellIs" dxfId="181" priority="5" operator="greaterThanOrEqual">
      <formula>5</formula>
    </cfRule>
    <cfRule type="cellIs" dxfId="180" priority="6" operator="greaterThanOrEqual">
      <formula>4</formula>
    </cfRule>
    <cfRule type="cellIs" dxfId="179" priority="7" operator="greaterThanOrEqual">
      <formula>3</formula>
    </cfRule>
    <cfRule type="cellIs" dxfId="178" priority="8" operator="greaterThanOrEqual">
      <formula>2</formula>
    </cfRule>
    <cfRule type="cellIs" dxfId="177" priority="9" operator="greaterThanOrEqual">
      <formula>0</formula>
    </cfRule>
  </conditionalFormatting>
  <conditionalFormatting sqref="J20 X20">
    <cfRule type="containsText" dxfId="176" priority="1" operator="containsText" text="Extrema">
      <formula>NOT(ISERROR(SEARCH("Extrema",J20)))</formula>
    </cfRule>
    <cfRule type="containsText" dxfId="175" priority="2" operator="containsText" text="Alta">
      <formula>NOT(ISERROR(SEARCH("Alta",J20)))</formula>
    </cfRule>
    <cfRule type="containsText" dxfId="174" priority="3" operator="containsText" text="Moderada">
      <formula>NOT(ISERROR(SEARCH("Moderada",J20)))</formula>
    </cfRule>
    <cfRule type="containsText" dxfId="173" priority="4" operator="containsText" text="Baja">
      <formula>NOT(ISERROR(SEARCH("Baja",J20)))</formula>
    </cfRule>
  </conditionalFormatting>
  <dataValidations count="8">
    <dataValidation type="list" allowBlank="1" showInputMessage="1" showErrorMessage="1" sqref="H65542:H65556 WVP983046:WVP983060 WLT983046:WLT983060 WBX983046:WBX983060 VSB983046:VSB983060 VIF983046:VIF983060 UYJ983046:UYJ983060 UON983046:UON983060 UER983046:UER983060 TUV983046:TUV983060 TKZ983046:TKZ983060 TBD983046:TBD983060 SRH983046:SRH983060 SHL983046:SHL983060 RXP983046:RXP983060 RNT983046:RNT983060 RDX983046:RDX983060 QUB983046:QUB983060 QKF983046:QKF983060 QAJ983046:QAJ983060 PQN983046:PQN983060 PGR983046:PGR983060 OWV983046:OWV983060 OMZ983046:OMZ983060 ODD983046:ODD983060 NTH983046:NTH983060 NJL983046:NJL983060 MZP983046:MZP983060 MPT983046:MPT983060 MFX983046:MFX983060 LWB983046:LWB983060 LMF983046:LMF983060 LCJ983046:LCJ983060 KSN983046:KSN983060 KIR983046:KIR983060 JYV983046:JYV983060 JOZ983046:JOZ983060 JFD983046:JFD983060 IVH983046:IVH983060 ILL983046:ILL983060 IBP983046:IBP983060 HRT983046:HRT983060 HHX983046:HHX983060 GYB983046:GYB983060 GOF983046:GOF983060 GEJ983046:GEJ983060 FUN983046:FUN983060 FKR983046:FKR983060 FAV983046:FAV983060 EQZ983046:EQZ983060 EHD983046:EHD983060 DXH983046:DXH983060 DNL983046:DNL983060 DDP983046:DDP983060 CTT983046:CTT983060 CJX983046:CJX983060 CAB983046:CAB983060 BQF983046:BQF983060 BGJ983046:BGJ983060 AWN983046:AWN983060 AMR983046:AMR983060 ACV983046:ACV983060 SZ983046:SZ983060 JD983046:JD983060 H983046:H983060 WVP917510:WVP917524 WLT917510:WLT917524 WBX917510:WBX917524 VSB917510:VSB917524 VIF917510:VIF917524 UYJ917510:UYJ917524 UON917510:UON917524 UER917510:UER917524 TUV917510:TUV917524 TKZ917510:TKZ917524 TBD917510:TBD917524 SRH917510:SRH917524 SHL917510:SHL917524 RXP917510:RXP917524 RNT917510:RNT917524 RDX917510:RDX917524 QUB917510:QUB917524 QKF917510:QKF917524 QAJ917510:QAJ917524 PQN917510:PQN917524 PGR917510:PGR917524 OWV917510:OWV917524 OMZ917510:OMZ917524 ODD917510:ODD917524 NTH917510:NTH917524 NJL917510:NJL917524 MZP917510:MZP917524 MPT917510:MPT917524 MFX917510:MFX917524 LWB917510:LWB917524 LMF917510:LMF917524 LCJ917510:LCJ917524 KSN917510:KSN917524 KIR917510:KIR917524 JYV917510:JYV917524 JOZ917510:JOZ917524 JFD917510:JFD917524 IVH917510:IVH917524 ILL917510:ILL917524 IBP917510:IBP917524 HRT917510:HRT917524 HHX917510:HHX917524 GYB917510:GYB917524 GOF917510:GOF917524 GEJ917510:GEJ917524 FUN917510:FUN917524 FKR917510:FKR917524 FAV917510:FAV917524 EQZ917510:EQZ917524 EHD917510:EHD917524 DXH917510:DXH917524 DNL917510:DNL917524 DDP917510:DDP917524 CTT917510:CTT917524 CJX917510:CJX917524 CAB917510:CAB917524 BQF917510:BQF917524 BGJ917510:BGJ917524 AWN917510:AWN917524 AMR917510:AMR917524 ACV917510:ACV917524 SZ917510:SZ917524 JD917510:JD917524 H917510:H917524 WVP851974:WVP851988 WLT851974:WLT851988 WBX851974:WBX851988 VSB851974:VSB851988 VIF851974:VIF851988 UYJ851974:UYJ851988 UON851974:UON851988 UER851974:UER851988 TUV851974:TUV851988 TKZ851974:TKZ851988 TBD851974:TBD851988 SRH851974:SRH851988 SHL851974:SHL851988 RXP851974:RXP851988 RNT851974:RNT851988 RDX851974:RDX851988 QUB851974:QUB851988 QKF851974:QKF851988 QAJ851974:QAJ851988 PQN851974:PQN851988 PGR851974:PGR851988 OWV851974:OWV851988 OMZ851974:OMZ851988 ODD851974:ODD851988 NTH851974:NTH851988 NJL851974:NJL851988 MZP851974:MZP851988 MPT851974:MPT851988 MFX851974:MFX851988 LWB851974:LWB851988 LMF851974:LMF851988 LCJ851974:LCJ851988 KSN851974:KSN851988 KIR851974:KIR851988 JYV851974:JYV851988 JOZ851974:JOZ851988 JFD851974:JFD851988 IVH851974:IVH851988 ILL851974:ILL851988 IBP851974:IBP851988 HRT851974:HRT851988 HHX851974:HHX851988 GYB851974:GYB851988 GOF851974:GOF851988 GEJ851974:GEJ851988 FUN851974:FUN851988 FKR851974:FKR851988 FAV851974:FAV851988 EQZ851974:EQZ851988 EHD851974:EHD851988 DXH851974:DXH851988 DNL851974:DNL851988 DDP851974:DDP851988 CTT851974:CTT851988 CJX851974:CJX851988 CAB851974:CAB851988 BQF851974:BQF851988 BGJ851974:BGJ851988 AWN851974:AWN851988 AMR851974:AMR851988 ACV851974:ACV851988 SZ851974:SZ851988 JD851974:JD851988 H851974:H851988 WVP786438:WVP786452 WLT786438:WLT786452 WBX786438:WBX786452 VSB786438:VSB786452 VIF786438:VIF786452 UYJ786438:UYJ786452 UON786438:UON786452 UER786438:UER786452 TUV786438:TUV786452 TKZ786438:TKZ786452 TBD786438:TBD786452 SRH786438:SRH786452 SHL786438:SHL786452 RXP786438:RXP786452 RNT786438:RNT786452 RDX786438:RDX786452 QUB786438:QUB786452 QKF786438:QKF786452 QAJ786438:QAJ786452 PQN786438:PQN786452 PGR786438:PGR786452 OWV786438:OWV786452 OMZ786438:OMZ786452 ODD786438:ODD786452 NTH786438:NTH786452 NJL786438:NJL786452 MZP786438:MZP786452 MPT786438:MPT786452 MFX786438:MFX786452 LWB786438:LWB786452 LMF786438:LMF786452 LCJ786438:LCJ786452 KSN786438:KSN786452 KIR786438:KIR786452 JYV786438:JYV786452 JOZ786438:JOZ786452 JFD786438:JFD786452 IVH786438:IVH786452 ILL786438:ILL786452 IBP786438:IBP786452 HRT786438:HRT786452 HHX786438:HHX786452 GYB786438:GYB786452 GOF786438:GOF786452 GEJ786438:GEJ786452 FUN786438:FUN786452 FKR786438:FKR786452 FAV786438:FAV786452 EQZ786438:EQZ786452 EHD786438:EHD786452 DXH786438:DXH786452 DNL786438:DNL786452 DDP786438:DDP786452 CTT786438:CTT786452 CJX786438:CJX786452 CAB786438:CAB786452 BQF786438:BQF786452 BGJ786438:BGJ786452 AWN786438:AWN786452 AMR786438:AMR786452 ACV786438:ACV786452 SZ786438:SZ786452 JD786438:JD786452 H786438:H786452 WVP720902:WVP720916 WLT720902:WLT720916 WBX720902:WBX720916 VSB720902:VSB720916 VIF720902:VIF720916 UYJ720902:UYJ720916 UON720902:UON720916 UER720902:UER720916 TUV720902:TUV720916 TKZ720902:TKZ720916 TBD720902:TBD720916 SRH720902:SRH720916 SHL720902:SHL720916 RXP720902:RXP720916 RNT720902:RNT720916 RDX720902:RDX720916 QUB720902:QUB720916 QKF720902:QKF720916 QAJ720902:QAJ720916 PQN720902:PQN720916 PGR720902:PGR720916 OWV720902:OWV720916 OMZ720902:OMZ720916 ODD720902:ODD720916 NTH720902:NTH720916 NJL720902:NJL720916 MZP720902:MZP720916 MPT720902:MPT720916 MFX720902:MFX720916 LWB720902:LWB720916 LMF720902:LMF720916 LCJ720902:LCJ720916 KSN720902:KSN720916 KIR720902:KIR720916 JYV720902:JYV720916 JOZ720902:JOZ720916 JFD720902:JFD720916 IVH720902:IVH720916 ILL720902:ILL720916 IBP720902:IBP720916 HRT720902:HRT720916 HHX720902:HHX720916 GYB720902:GYB720916 GOF720902:GOF720916 GEJ720902:GEJ720916 FUN720902:FUN720916 FKR720902:FKR720916 FAV720902:FAV720916 EQZ720902:EQZ720916 EHD720902:EHD720916 DXH720902:DXH720916 DNL720902:DNL720916 DDP720902:DDP720916 CTT720902:CTT720916 CJX720902:CJX720916 CAB720902:CAB720916 BQF720902:BQF720916 BGJ720902:BGJ720916 AWN720902:AWN720916 AMR720902:AMR720916 ACV720902:ACV720916 SZ720902:SZ720916 JD720902:JD720916 H720902:H720916 WVP655366:WVP655380 WLT655366:WLT655380 WBX655366:WBX655380 VSB655366:VSB655380 VIF655366:VIF655380 UYJ655366:UYJ655380 UON655366:UON655380 UER655366:UER655380 TUV655366:TUV655380 TKZ655366:TKZ655380 TBD655366:TBD655380 SRH655366:SRH655380 SHL655366:SHL655380 RXP655366:RXP655380 RNT655366:RNT655380 RDX655366:RDX655380 QUB655366:QUB655380 QKF655366:QKF655380 QAJ655366:QAJ655380 PQN655366:PQN655380 PGR655366:PGR655380 OWV655366:OWV655380 OMZ655366:OMZ655380 ODD655366:ODD655380 NTH655366:NTH655380 NJL655366:NJL655380 MZP655366:MZP655380 MPT655366:MPT655380 MFX655366:MFX655380 LWB655366:LWB655380 LMF655366:LMF655380 LCJ655366:LCJ655380 KSN655366:KSN655380 KIR655366:KIR655380 JYV655366:JYV655380 JOZ655366:JOZ655380 JFD655366:JFD655380 IVH655366:IVH655380 ILL655366:ILL655380 IBP655366:IBP655380 HRT655366:HRT655380 HHX655366:HHX655380 GYB655366:GYB655380 GOF655366:GOF655380 GEJ655366:GEJ655380 FUN655366:FUN655380 FKR655366:FKR655380 FAV655366:FAV655380 EQZ655366:EQZ655380 EHD655366:EHD655380 DXH655366:DXH655380 DNL655366:DNL655380 DDP655366:DDP655380 CTT655366:CTT655380 CJX655366:CJX655380 CAB655366:CAB655380 BQF655366:BQF655380 BGJ655366:BGJ655380 AWN655366:AWN655380 AMR655366:AMR655380 ACV655366:ACV655380 SZ655366:SZ655380 JD655366:JD655380 H655366:H655380 WVP589830:WVP589844 WLT589830:WLT589844 WBX589830:WBX589844 VSB589830:VSB589844 VIF589830:VIF589844 UYJ589830:UYJ589844 UON589830:UON589844 UER589830:UER589844 TUV589830:TUV589844 TKZ589830:TKZ589844 TBD589830:TBD589844 SRH589830:SRH589844 SHL589830:SHL589844 RXP589830:RXP589844 RNT589830:RNT589844 RDX589830:RDX589844 QUB589830:QUB589844 QKF589830:QKF589844 QAJ589830:QAJ589844 PQN589830:PQN589844 PGR589830:PGR589844 OWV589830:OWV589844 OMZ589830:OMZ589844 ODD589830:ODD589844 NTH589830:NTH589844 NJL589830:NJL589844 MZP589830:MZP589844 MPT589830:MPT589844 MFX589830:MFX589844 LWB589830:LWB589844 LMF589830:LMF589844 LCJ589830:LCJ589844 KSN589830:KSN589844 KIR589830:KIR589844 JYV589830:JYV589844 JOZ589830:JOZ589844 JFD589830:JFD589844 IVH589830:IVH589844 ILL589830:ILL589844 IBP589830:IBP589844 HRT589830:HRT589844 HHX589830:HHX589844 GYB589830:GYB589844 GOF589830:GOF589844 GEJ589830:GEJ589844 FUN589830:FUN589844 FKR589830:FKR589844 FAV589830:FAV589844 EQZ589830:EQZ589844 EHD589830:EHD589844 DXH589830:DXH589844 DNL589830:DNL589844 DDP589830:DDP589844 CTT589830:CTT589844 CJX589830:CJX589844 CAB589830:CAB589844 BQF589830:BQF589844 BGJ589830:BGJ589844 AWN589830:AWN589844 AMR589830:AMR589844 ACV589830:ACV589844 SZ589830:SZ589844 JD589830:JD589844 H589830:H589844 WVP524294:WVP524308 WLT524294:WLT524308 WBX524294:WBX524308 VSB524294:VSB524308 VIF524294:VIF524308 UYJ524294:UYJ524308 UON524294:UON524308 UER524294:UER524308 TUV524294:TUV524308 TKZ524294:TKZ524308 TBD524294:TBD524308 SRH524294:SRH524308 SHL524294:SHL524308 RXP524294:RXP524308 RNT524294:RNT524308 RDX524294:RDX524308 QUB524294:QUB524308 QKF524294:QKF524308 QAJ524294:QAJ524308 PQN524294:PQN524308 PGR524294:PGR524308 OWV524294:OWV524308 OMZ524294:OMZ524308 ODD524294:ODD524308 NTH524294:NTH524308 NJL524294:NJL524308 MZP524294:MZP524308 MPT524294:MPT524308 MFX524294:MFX524308 LWB524294:LWB524308 LMF524294:LMF524308 LCJ524294:LCJ524308 KSN524294:KSN524308 KIR524294:KIR524308 JYV524294:JYV524308 JOZ524294:JOZ524308 JFD524294:JFD524308 IVH524294:IVH524308 ILL524294:ILL524308 IBP524294:IBP524308 HRT524294:HRT524308 HHX524294:HHX524308 GYB524294:GYB524308 GOF524294:GOF524308 GEJ524294:GEJ524308 FUN524294:FUN524308 FKR524294:FKR524308 FAV524294:FAV524308 EQZ524294:EQZ524308 EHD524294:EHD524308 DXH524294:DXH524308 DNL524294:DNL524308 DDP524294:DDP524308 CTT524294:CTT524308 CJX524294:CJX524308 CAB524294:CAB524308 BQF524294:BQF524308 BGJ524294:BGJ524308 AWN524294:AWN524308 AMR524294:AMR524308 ACV524294:ACV524308 SZ524294:SZ524308 JD524294:JD524308 H524294:H524308 WVP458758:WVP458772 WLT458758:WLT458772 WBX458758:WBX458772 VSB458758:VSB458772 VIF458758:VIF458772 UYJ458758:UYJ458772 UON458758:UON458772 UER458758:UER458772 TUV458758:TUV458772 TKZ458758:TKZ458772 TBD458758:TBD458772 SRH458758:SRH458772 SHL458758:SHL458772 RXP458758:RXP458772 RNT458758:RNT458772 RDX458758:RDX458772 QUB458758:QUB458772 QKF458758:QKF458772 QAJ458758:QAJ458772 PQN458758:PQN458772 PGR458758:PGR458772 OWV458758:OWV458772 OMZ458758:OMZ458772 ODD458758:ODD458772 NTH458758:NTH458772 NJL458758:NJL458772 MZP458758:MZP458772 MPT458758:MPT458772 MFX458758:MFX458772 LWB458758:LWB458772 LMF458758:LMF458772 LCJ458758:LCJ458772 KSN458758:KSN458772 KIR458758:KIR458772 JYV458758:JYV458772 JOZ458758:JOZ458772 JFD458758:JFD458772 IVH458758:IVH458772 ILL458758:ILL458772 IBP458758:IBP458772 HRT458758:HRT458772 HHX458758:HHX458772 GYB458758:GYB458772 GOF458758:GOF458772 GEJ458758:GEJ458772 FUN458758:FUN458772 FKR458758:FKR458772 FAV458758:FAV458772 EQZ458758:EQZ458772 EHD458758:EHD458772 DXH458758:DXH458772 DNL458758:DNL458772 DDP458758:DDP458772 CTT458758:CTT458772 CJX458758:CJX458772 CAB458758:CAB458772 BQF458758:BQF458772 BGJ458758:BGJ458772 AWN458758:AWN458772 AMR458758:AMR458772 ACV458758:ACV458772 SZ458758:SZ458772 JD458758:JD458772 H458758:H458772 WVP393222:WVP393236 WLT393222:WLT393236 WBX393222:WBX393236 VSB393222:VSB393236 VIF393222:VIF393236 UYJ393222:UYJ393236 UON393222:UON393236 UER393222:UER393236 TUV393222:TUV393236 TKZ393222:TKZ393236 TBD393222:TBD393236 SRH393222:SRH393236 SHL393222:SHL393236 RXP393222:RXP393236 RNT393222:RNT393236 RDX393222:RDX393236 QUB393222:QUB393236 QKF393222:QKF393236 QAJ393222:QAJ393236 PQN393222:PQN393236 PGR393222:PGR393236 OWV393222:OWV393236 OMZ393222:OMZ393236 ODD393222:ODD393236 NTH393222:NTH393236 NJL393222:NJL393236 MZP393222:MZP393236 MPT393222:MPT393236 MFX393222:MFX393236 LWB393222:LWB393236 LMF393222:LMF393236 LCJ393222:LCJ393236 KSN393222:KSN393236 KIR393222:KIR393236 JYV393222:JYV393236 JOZ393222:JOZ393236 JFD393222:JFD393236 IVH393222:IVH393236 ILL393222:ILL393236 IBP393222:IBP393236 HRT393222:HRT393236 HHX393222:HHX393236 GYB393222:GYB393236 GOF393222:GOF393236 GEJ393222:GEJ393236 FUN393222:FUN393236 FKR393222:FKR393236 FAV393222:FAV393236 EQZ393222:EQZ393236 EHD393222:EHD393236 DXH393222:DXH393236 DNL393222:DNL393236 DDP393222:DDP393236 CTT393222:CTT393236 CJX393222:CJX393236 CAB393222:CAB393236 BQF393222:BQF393236 BGJ393222:BGJ393236 AWN393222:AWN393236 AMR393222:AMR393236 ACV393222:ACV393236 SZ393222:SZ393236 JD393222:JD393236 H393222:H393236 WVP327686:WVP327700 WLT327686:WLT327700 WBX327686:WBX327700 VSB327686:VSB327700 VIF327686:VIF327700 UYJ327686:UYJ327700 UON327686:UON327700 UER327686:UER327700 TUV327686:TUV327700 TKZ327686:TKZ327700 TBD327686:TBD327700 SRH327686:SRH327700 SHL327686:SHL327700 RXP327686:RXP327700 RNT327686:RNT327700 RDX327686:RDX327700 QUB327686:QUB327700 QKF327686:QKF327700 QAJ327686:QAJ327700 PQN327686:PQN327700 PGR327686:PGR327700 OWV327686:OWV327700 OMZ327686:OMZ327700 ODD327686:ODD327700 NTH327686:NTH327700 NJL327686:NJL327700 MZP327686:MZP327700 MPT327686:MPT327700 MFX327686:MFX327700 LWB327686:LWB327700 LMF327686:LMF327700 LCJ327686:LCJ327700 KSN327686:KSN327700 KIR327686:KIR327700 JYV327686:JYV327700 JOZ327686:JOZ327700 JFD327686:JFD327700 IVH327686:IVH327700 ILL327686:ILL327700 IBP327686:IBP327700 HRT327686:HRT327700 HHX327686:HHX327700 GYB327686:GYB327700 GOF327686:GOF327700 GEJ327686:GEJ327700 FUN327686:FUN327700 FKR327686:FKR327700 FAV327686:FAV327700 EQZ327686:EQZ327700 EHD327686:EHD327700 DXH327686:DXH327700 DNL327686:DNL327700 DDP327686:DDP327700 CTT327686:CTT327700 CJX327686:CJX327700 CAB327686:CAB327700 BQF327686:BQF327700 BGJ327686:BGJ327700 AWN327686:AWN327700 AMR327686:AMR327700 ACV327686:ACV327700 SZ327686:SZ327700 JD327686:JD327700 H327686:H327700 WVP262150:WVP262164 WLT262150:WLT262164 WBX262150:WBX262164 VSB262150:VSB262164 VIF262150:VIF262164 UYJ262150:UYJ262164 UON262150:UON262164 UER262150:UER262164 TUV262150:TUV262164 TKZ262150:TKZ262164 TBD262150:TBD262164 SRH262150:SRH262164 SHL262150:SHL262164 RXP262150:RXP262164 RNT262150:RNT262164 RDX262150:RDX262164 QUB262150:QUB262164 QKF262150:QKF262164 QAJ262150:QAJ262164 PQN262150:PQN262164 PGR262150:PGR262164 OWV262150:OWV262164 OMZ262150:OMZ262164 ODD262150:ODD262164 NTH262150:NTH262164 NJL262150:NJL262164 MZP262150:MZP262164 MPT262150:MPT262164 MFX262150:MFX262164 LWB262150:LWB262164 LMF262150:LMF262164 LCJ262150:LCJ262164 KSN262150:KSN262164 KIR262150:KIR262164 JYV262150:JYV262164 JOZ262150:JOZ262164 JFD262150:JFD262164 IVH262150:IVH262164 ILL262150:ILL262164 IBP262150:IBP262164 HRT262150:HRT262164 HHX262150:HHX262164 GYB262150:GYB262164 GOF262150:GOF262164 GEJ262150:GEJ262164 FUN262150:FUN262164 FKR262150:FKR262164 FAV262150:FAV262164 EQZ262150:EQZ262164 EHD262150:EHD262164 DXH262150:DXH262164 DNL262150:DNL262164 DDP262150:DDP262164 CTT262150:CTT262164 CJX262150:CJX262164 CAB262150:CAB262164 BQF262150:BQF262164 BGJ262150:BGJ262164 AWN262150:AWN262164 AMR262150:AMR262164 ACV262150:ACV262164 SZ262150:SZ262164 JD262150:JD262164 H262150:H262164 WVP196614:WVP196628 WLT196614:WLT196628 WBX196614:WBX196628 VSB196614:VSB196628 VIF196614:VIF196628 UYJ196614:UYJ196628 UON196614:UON196628 UER196614:UER196628 TUV196614:TUV196628 TKZ196614:TKZ196628 TBD196614:TBD196628 SRH196614:SRH196628 SHL196614:SHL196628 RXP196614:RXP196628 RNT196614:RNT196628 RDX196614:RDX196628 QUB196614:QUB196628 QKF196614:QKF196628 QAJ196614:QAJ196628 PQN196614:PQN196628 PGR196614:PGR196628 OWV196614:OWV196628 OMZ196614:OMZ196628 ODD196614:ODD196628 NTH196614:NTH196628 NJL196614:NJL196628 MZP196614:MZP196628 MPT196614:MPT196628 MFX196614:MFX196628 LWB196614:LWB196628 LMF196614:LMF196628 LCJ196614:LCJ196628 KSN196614:KSN196628 KIR196614:KIR196628 JYV196614:JYV196628 JOZ196614:JOZ196628 JFD196614:JFD196628 IVH196614:IVH196628 ILL196614:ILL196628 IBP196614:IBP196628 HRT196614:HRT196628 HHX196614:HHX196628 GYB196614:GYB196628 GOF196614:GOF196628 GEJ196614:GEJ196628 FUN196614:FUN196628 FKR196614:FKR196628 FAV196614:FAV196628 EQZ196614:EQZ196628 EHD196614:EHD196628 DXH196614:DXH196628 DNL196614:DNL196628 DDP196614:DDP196628 CTT196614:CTT196628 CJX196614:CJX196628 CAB196614:CAB196628 BQF196614:BQF196628 BGJ196614:BGJ196628 AWN196614:AWN196628 AMR196614:AMR196628 ACV196614:ACV196628 SZ196614:SZ196628 JD196614:JD196628 H196614:H196628 WVP131078:WVP131092 WLT131078:WLT131092 WBX131078:WBX131092 VSB131078:VSB131092 VIF131078:VIF131092 UYJ131078:UYJ131092 UON131078:UON131092 UER131078:UER131092 TUV131078:TUV131092 TKZ131078:TKZ131092 TBD131078:TBD131092 SRH131078:SRH131092 SHL131078:SHL131092 RXP131078:RXP131092 RNT131078:RNT131092 RDX131078:RDX131092 QUB131078:QUB131092 QKF131078:QKF131092 QAJ131078:QAJ131092 PQN131078:PQN131092 PGR131078:PGR131092 OWV131078:OWV131092 OMZ131078:OMZ131092 ODD131078:ODD131092 NTH131078:NTH131092 NJL131078:NJL131092 MZP131078:MZP131092 MPT131078:MPT131092 MFX131078:MFX131092 LWB131078:LWB131092 LMF131078:LMF131092 LCJ131078:LCJ131092 KSN131078:KSN131092 KIR131078:KIR131092 JYV131078:JYV131092 JOZ131078:JOZ131092 JFD131078:JFD131092 IVH131078:IVH131092 ILL131078:ILL131092 IBP131078:IBP131092 HRT131078:HRT131092 HHX131078:HHX131092 GYB131078:GYB131092 GOF131078:GOF131092 GEJ131078:GEJ131092 FUN131078:FUN131092 FKR131078:FKR131092 FAV131078:FAV131092 EQZ131078:EQZ131092 EHD131078:EHD131092 DXH131078:DXH131092 DNL131078:DNL131092 DDP131078:DDP131092 CTT131078:CTT131092 CJX131078:CJX131092 CAB131078:CAB131092 BQF131078:BQF131092 BGJ131078:BGJ131092 AWN131078:AWN131092 AMR131078:AMR131092 ACV131078:ACV131092 SZ131078:SZ131092 JD131078:JD131092 H131078:H131092 WVP65542:WVP65556 WLT65542:WLT65556 WBX65542:WBX65556 VSB65542:VSB65556 VIF65542:VIF65556 UYJ65542:UYJ65556 UON65542:UON65556 UER65542:UER65556 TUV65542:TUV65556 TKZ65542:TKZ65556 TBD65542:TBD65556 SRH65542:SRH65556 SHL65542:SHL65556 RXP65542:RXP65556 RNT65542:RNT65556 RDX65542:RDX65556 QUB65542:QUB65556 QKF65542:QKF65556 QAJ65542:QAJ65556 PQN65542:PQN65556 PGR65542:PGR65556 OWV65542:OWV65556 OMZ65542:OMZ65556 ODD65542:ODD65556 NTH65542:NTH65556 NJL65542:NJL65556 MZP65542:MZP65556 MPT65542:MPT65556 MFX65542:MFX65556 LWB65542:LWB65556 LMF65542:LMF65556 LCJ65542:LCJ65556 KSN65542:KSN65556 KIR65542:KIR65556 JYV65542:JYV65556 JOZ65542:JOZ65556 JFD65542:JFD65556 IVH65542:IVH65556 ILL65542:ILL65556 IBP65542:IBP65556 HRT65542:HRT65556 HHX65542:HHX65556 GYB65542:GYB65556 GOF65542:GOF65556 GEJ65542:GEJ65556 FUN65542:FUN65556 FKR65542:FKR65556 FAV65542:FAV65556 EQZ65542:EQZ65556 EHD65542:EHD65556 DXH65542:DXH65556 DNL65542:DNL65556 DDP65542:DDP65556 CTT65542:CTT65556 CJX65542:CJX65556 CAB65542:CAB65556 BQF65542:BQF65556 BGJ65542:BGJ65556 AWN65542:AWN65556 AMR65542:AMR65556 ACV65542:ACV65556 SZ65542:SZ65556 JD65542: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 type="list" allowBlank="1" showInputMessage="1" showErrorMessage="1" sqref="Y65542:AA65556 WWG983046:WWI983060 WMK983046:WMM983060 WCO983046:WCQ983060 VSS983046:VSU983060 VIW983046:VIY983060 UZA983046:UZC983060 UPE983046:UPG983060 UFI983046:UFK983060 TVM983046:TVO983060 TLQ983046:TLS983060 TBU983046:TBW983060 SRY983046:SSA983060 SIC983046:SIE983060 RYG983046:RYI983060 ROK983046:ROM983060 REO983046:REQ983060 QUS983046:QUU983060 QKW983046:QKY983060 QBA983046:QBC983060 PRE983046:PRG983060 PHI983046:PHK983060 OXM983046:OXO983060 ONQ983046:ONS983060 ODU983046:ODW983060 NTY983046:NUA983060 NKC983046:NKE983060 NAG983046:NAI983060 MQK983046:MQM983060 MGO983046:MGQ983060 LWS983046:LWU983060 LMW983046:LMY983060 LDA983046:LDC983060 KTE983046:KTG983060 KJI983046:KJK983060 JZM983046:JZO983060 JPQ983046:JPS983060 JFU983046:JFW983060 IVY983046:IWA983060 IMC983046:IME983060 ICG983046:ICI983060 HSK983046:HSM983060 HIO983046:HIQ983060 GYS983046:GYU983060 GOW983046:GOY983060 GFA983046:GFC983060 FVE983046:FVG983060 FLI983046:FLK983060 FBM983046:FBO983060 ERQ983046:ERS983060 EHU983046:EHW983060 DXY983046:DYA983060 DOC983046:DOE983060 DEG983046:DEI983060 CUK983046:CUM983060 CKO983046:CKQ983060 CAS983046:CAU983060 BQW983046:BQY983060 BHA983046:BHC983060 AXE983046:AXG983060 ANI983046:ANK983060 ADM983046:ADO983060 TQ983046:TS983060 JU983046:JW983060 Y983046:AA983060 WWG917510:WWI917524 WMK917510:WMM917524 WCO917510:WCQ917524 VSS917510:VSU917524 VIW917510:VIY917524 UZA917510:UZC917524 UPE917510:UPG917524 UFI917510:UFK917524 TVM917510:TVO917524 TLQ917510:TLS917524 TBU917510:TBW917524 SRY917510:SSA917524 SIC917510:SIE917524 RYG917510:RYI917524 ROK917510:ROM917524 REO917510:REQ917524 QUS917510:QUU917524 QKW917510:QKY917524 QBA917510:QBC917524 PRE917510:PRG917524 PHI917510:PHK917524 OXM917510:OXO917524 ONQ917510:ONS917524 ODU917510:ODW917524 NTY917510:NUA917524 NKC917510:NKE917524 NAG917510:NAI917524 MQK917510:MQM917524 MGO917510:MGQ917524 LWS917510:LWU917524 LMW917510:LMY917524 LDA917510:LDC917524 KTE917510:KTG917524 KJI917510:KJK917524 JZM917510:JZO917524 JPQ917510:JPS917524 JFU917510:JFW917524 IVY917510:IWA917524 IMC917510:IME917524 ICG917510:ICI917524 HSK917510:HSM917524 HIO917510:HIQ917524 GYS917510:GYU917524 GOW917510:GOY917524 GFA917510:GFC917524 FVE917510:FVG917524 FLI917510:FLK917524 FBM917510:FBO917524 ERQ917510:ERS917524 EHU917510:EHW917524 DXY917510:DYA917524 DOC917510:DOE917524 DEG917510:DEI917524 CUK917510:CUM917524 CKO917510:CKQ917524 CAS917510:CAU917524 BQW917510:BQY917524 BHA917510:BHC917524 AXE917510:AXG917524 ANI917510:ANK917524 ADM917510:ADO917524 TQ917510:TS917524 JU917510:JW917524 Y917510:AA917524 WWG851974:WWI851988 WMK851974:WMM851988 WCO851974:WCQ851988 VSS851974:VSU851988 VIW851974:VIY851988 UZA851974:UZC851988 UPE851974:UPG851988 UFI851974:UFK851988 TVM851974:TVO851988 TLQ851974:TLS851988 TBU851974:TBW851988 SRY851974:SSA851988 SIC851974:SIE851988 RYG851974:RYI851988 ROK851974:ROM851988 REO851974:REQ851988 QUS851974:QUU851988 QKW851974:QKY851988 QBA851974:QBC851988 PRE851974:PRG851988 PHI851974:PHK851988 OXM851974:OXO851988 ONQ851974:ONS851988 ODU851974:ODW851988 NTY851974:NUA851988 NKC851974:NKE851988 NAG851974:NAI851988 MQK851974:MQM851988 MGO851974:MGQ851988 LWS851974:LWU851988 LMW851974:LMY851988 LDA851974:LDC851988 KTE851974:KTG851988 KJI851974:KJK851988 JZM851974:JZO851988 JPQ851974:JPS851988 JFU851974:JFW851988 IVY851974:IWA851988 IMC851974:IME851988 ICG851974:ICI851988 HSK851974:HSM851988 HIO851974:HIQ851988 GYS851974:GYU851988 GOW851974:GOY851988 GFA851974:GFC851988 FVE851974:FVG851988 FLI851974:FLK851988 FBM851974:FBO851988 ERQ851974:ERS851988 EHU851974:EHW851988 DXY851974:DYA851988 DOC851974:DOE851988 DEG851974:DEI851988 CUK851974:CUM851988 CKO851974:CKQ851988 CAS851974:CAU851988 BQW851974:BQY851988 BHA851974:BHC851988 AXE851974:AXG851988 ANI851974:ANK851988 ADM851974:ADO851988 TQ851974:TS851988 JU851974:JW851988 Y851974:AA851988 WWG786438:WWI786452 WMK786438:WMM786452 WCO786438:WCQ786452 VSS786438:VSU786452 VIW786438:VIY786452 UZA786438:UZC786452 UPE786438:UPG786452 UFI786438:UFK786452 TVM786438:TVO786452 TLQ786438:TLS786452 TBU786438:TBW786452 SRY786438:SSA786452 SIC786438:SIE786452 RYG786438:RYI786452 ROK786438:ROM786452 REO786438:REQ786452 QUS786438:QUU786452 QKW786438:QKY786452 QBA786438:QBC786452 PRE786438:PRG786452 PHI786438:PHK786452 OXM786438:OXO786452 ONQ786438:ONS786452 ODU786438:ODW786452 NTY786438:NUA786452 NKC786438:NKE786452 NAG786438:NAI786452 MQK786438:MQM786452 MGO786438:MGQ786452 LWS786438:LWU786452 LMW786438:LMY786452 LDA786438:LDC786452 KTE786438:KTG786452 KJI786438:KJK786452 JZM786438:JZO786452 JPQ786438:JPS786452 JFU786438:JFW786452 IVY786438:IWA786452 IMC786438:IME786452 ICG786438:ICI786452 HSK786438:HSM786452 HIO786438:HIQ786452 GYS786438:GYU786452 GOW786438:GOY786452 GFA786438:GFC786452 FVE786438:FVG786452 FLI786438:FLK786452 FBM786438:FBO786452 ERQ786438:ERS786452 EHU786438:EHW786452 DXY786438:DYA786452 DOC786438:DOE786452 DEG786438:DEI786452 CUK786438:CUM786452 CKO786438:CKQ786452 CAS786438:CAU786452 BQW786438:BQY786452 BHA786438:BHC786452 AXE786438:AXG786452 ANI786438:ANK786452 ADM786438:ADO786452 TQ786438:TS786452 JU786438:JW786452 Y786438:AA786452 WWG720902:WWI720916 WMK720902:WMM720916 WCO720902:WCQ720916 VSS720902:VSU720916 VIW720902:VIY720916 UZA720902:UZC720916 UPE720902:UPG720916 UFI720902:UFK720916 TVM720902:TVO720916 TLQ720902:TLS720916 TBU720902:TBW720916 SRY720902:SSA720916 SIC720902:SIE720916 RYG720902:RYI720916 ROK720902:ROM720916 REO720902:REQ720916 QUS720902:QUU720916 QKW720902:QKY720916 QBA720902:QBC720916 PRE720902:PRG720916 PHI720902:PHK720916 OXM720902:OXO720916 ONQ720902:ONS720916 ODU720902:ODW720916 NTY720902:NUA720916 NKC720902:NKE720916 NAG720902:NAI720916 MQK720902:MQM720916 MGO720902:MGQ720916 LWS720902:LWU720916 LMW720902:LMY720916 LDA720902:LDC720916 KTE720902:KTG720916 KJI720902:KJK720916 JZM720902:JZO720916 JPQ720902:JPS720916 JFU720902:JFW720916 IVY720902:IWA720916 IMC720902:IME720916 ICG720902:ICI720916 HSK720902:HSM720916 HIO720902:HIQ720916 GYS720902:GYU720916 GOW720902:GOY720916 GFA720902:GFC720916 FVE720902:FVG720916 FLI720902:FLK720916 FBM720902:FBO720916 ERQ720902:ERS720916 EHU720902:EHW720916 DXY720902:DYA720916 DOC720902:DOE720916 DEG720902:DEI720916 CUK720902:CUM720916 CKO720902:CKQ720916 CAS720902:CAU720916 BQW720902:BQY720916 BHA720902:BHC720916 AXE720902:AXG720916 ANI720902:ANK720916 ADM720902:ADO720916 TQ720902:TS720916 JU720902:JW720916 Y720902:AA720916 WWG655366:WWI655380 WMK655366:WMM655380 WCO655366:WCQ655380 VSS655366:VSU655380 VIW655366:VIY655380 UZA655366:UZC655380 UPE655366:UPG655380 UFI655366:UFK655380 TVM655366:TVO655380 TLQ655366:TLS655380 TBU655366:TBW655380 SRY655366:SSA655380 SIC655366:SIE655380 RYG655366:RYI655380 ROK655366:ROM655380 REO655366:REQ655380 QUS655366:QUU655380 QKW655366:QKY655380 QBA655366:QBC655380 PRE655366:PRG655380 PHI655366:PHK655380 OXM655366:OXO655380 ONQ655366:ONS655380 ODU655366:ODW655380 NTY655366:NUA655380 NKC655366:NKE655380 NAG655366:NAI655380 MQK655366:MQM655380 MGO655366:MGQ655380 LWS655366:LWU655380 LMW655366:LMY655380 LDA655366:LDC655380 KTE655366:KTG655380 KJI655366:KJK655380 JZM655366:JZO655380 JPQ655366:JPS655380 JFU655366:JFW655380 IVY655366:IWA655380 IMC655366:IME655380 ICG655366:ICI655380 HSK655366:HSM655380 HIO655366:HIQ655380 GYS655366:GYU655380 GOW655366:GOY655380 GFA655366:GFC655380 FVE655366:FVG655380 FLI655366:FLK655380 FBM655366:FBO655380 ERQ655366:ERS655380 EHU655366:EHW655380 DXY655366:DYA655380 DOC655366:DOE655380 DEG655366:DEI655380 CUK655366:CUM655380 CKO655366:CKQ655380 CAS655366:CAU655380 BQW655366:BQY655380 BHA655366:BHC655380 AXE655366:AXG655380 ANI655366:ANK655380 ADM655366:ADO655380 TQ655366:TS655380 JU655366:JW655380 Y655366:AA655380 WWG589830:WWI589844 WMK589830:WMM589844 WCO589830:WCQ589844 VSS589830:VSU589844 VIW589830:VIY589844 UZA589830:UZC589844 UPE589830:UPG589844 UFI589830:UFK589844 TVM589830:TVO589844 TLQ589830:TLS589844 TBU589830:TBW589844 SRY589830:SSA589844 SIC589830:SIE589844 RYG589830:RYI589844 ROK589830:ROM589844 REO589830:REQ589844 QUS589830:QUU589844 QKW589830:QKY589844 QBA589830:QBC589844 PRE589830:PRG589844 PHI589830:PHK589844 OXM589830:OXO589844 ONQ589830:ONS589844 ODU589830:ODW589844 NTY589830:NUA589844 NKC589830:NKE589844 NAG589830:NAI589844 MQK589830:MQM589844 MGO589830:MGQ589844 LWS589830:LWU589844 LMW589830:LMY589844 LDA589830:LDC589844 KTE589830:KTG589844 KJI589830:KJK589844 JZM589830:JZO589844 JPQ589830:JPS589844 JFU589830:JFW589844 IVY589830:IWA589844 IMC589830:IME589844 ICG589830:ICI589844 HSK589830:HSM589844 HIO589830:HIQ589844 GYS589830:GYU589844 GOW589830:GOY589844 GFA589830:GFC589844 FVE589830:FVG589844 FLI589830:FLK589844 FBM589830:FBO589844 ERQ589830:ERS589844 EHU589830:EHW589844 DXY589830:DYA589844 DOC589830:DOE589844 DEG589830:DEI589844 CUK589830:CUM589844 CKO589830:CKQ589844 CAS589830:CAU589844 BQW589830:BQY589844 BHA589830:BHC589844 AXE589830:AXG589844 ANI589830:ANK589844 ADM589830:ADO589844 TQ589830:TS589844 JU589830:JW589844 Y589830:AA589844 WWG524294:WWI524308 WMK524294:WMM524308 WCO524294:WCQ524308 VSS524294:VSU524308 VIW524294:VIY524308 UZA524294:UZC524308 UPE524294:UPG524308 UFI524294:UFK524308 TVM524294:TVO524308 TLQ524294:TLS524308 TBU524294:TBW524308 SRY524294:SSA524308 SIC524294:SIE524308 RYG524294:RYI524308 ROK524294:ROM524308 REO524294:REQ524308 QUS524294:QUU524308 QKW524294:QKY524308 QBA524294:QBC524308 PRE524294:PRG524308 PHI524294:PHK524308 OXM524294:OXO524308 ONQ524294:ONS524308 ODU524294:ODW524308 NTY524294:NUA524308 NKC524294:NKE524308 NAG524294:NAI524308 MQK524294:MQM524308 MGO524294:MGQ524308 LWS524294:LWU524308 LMW524294:LMY524308 LDA524294:LDC524308 KTE524294:KTG524308 KJI524294:KJK524308 JZM524294:JZO524308 JPQ524294:JPS524308 JFU524294:JFW524308 IVY524294:IWA524308 IMC524294:IME524308 ICG524294:ICI524308 HSK524294:HSM524308 HIO524294:HIQ524308 GYS524294:GYU524308 GOW524294:GOY524308 GFA524294:GFC524308 FVE524294:FVG524308 FLI524294:FLK524308 FBM524294:FBO524308 ERQ524294:ERS524308 EHU524294:EHW524308 DXY524294:DYA524308 DOC524294:DOE524308 DEG524294:DEI524308 CUK524294:CUM524308 CKO524294:CKQ524308 CAS524294:CAU524308 BQW524294:BQY524308 BHA524294:BHC524308 AXE524294:AXG524308 ANI524294:ANK524308 ADM524294:ADO524308 TQ524294:TS524308 JU524294:JW524308 Y524294:AA524308 WWG458758:WWI458772 WMK458758:WMM458772 WCO458758:WCQ458772 VSS458758:VSU458772 VIW458758:VIY458772 UZA458758:UZC458772 UPE458758:UPG458772 UFI458758:UFK458772 TVM458758:TVO458772 TLQ458758:TLS458772 TBU458758:TBW458772 SRY458758:SSA458772 SIC458758:SIE458772 RYG458758:RYI458772 ROK458758:ROM458772 REO458758:REQ458772 QUS458758:QUU458772 QKW458758:QKY458772 QBA458758:QBC458772 PRE458758:PRG458772 PHI458758:PHK458772 OXM458758:OXO458772 ONQ458758:ONS458772 ODU458758:ODW458772 NTY458758:NUA458772 NKC458758:NKE458772 NAG458758:NAI458772 MQK458758:MQM458772 MGO458758:MGQ458772 LWS458758:LWU458772 LMW458758:LMY458772 LDA458758:LDC458772 KTE458758:KTG458772 KJI458758:KJK458772 JZM458758:JZO458772 JPQ458758:JPS458772 JFU458758:JFW458772 IVY458758:IWA458772 IMC458758:IME458772 ICG458758:ICI458772 HSK458758:HSM458772 HIO458758:HIQ458772 GYS458758:GYU458772 GOW458758:GOY458772 GFA458758:GFC458772 FVE458758:FVG458772 FLI458758:FLK458772 FBM458758:FBO458772 ERQ458758:ERS458772 EHU458758:EHW458772 DXY458758:DYA458772 DOC458758:DOE458772 DEG458758:DEI458772 CUK458758:CUM458772 CKO458758:CKQ458772 CAS458758:CAU458772 BQW458758:BQY458772 BHA458758:BHC458772 AXE458758:AXG458772 ANI458758:ANK458772 ADM458758:ADO458772 TQ458758:TS458772 JU458758:JW458772 Y458758:AA458772 WWG393222:WWI393236 WMK393222:WMM393236 WCO393222:WCQ393236 VSS393222:VSU393236 VIW393222:VIY393236 UZA393222:UZC393236 UPE393222:UPG393236 UFI393222:UFK393236 TVM393222:TVO393236 TLQ393222:TLS393236 TBU393222:TBW393236 SRY393222:SSA393236 SIC393222:SIE393236 RYG393222:RYI393236 ROK393222:ROM393236 REO393222:REQ393236 QUS393222:QUU393236 QKW393222:QKY393236 QBA393222:QBC393236 PRE393222:PRG393236 PHI393222:PHK393236 OXM393222:OXO393236 ONQ393222:ONS393236 ODU393222:ODW393236 NTY393222:NUA393236 NKC393222:NKE393236 NAG393222:NAI393236 MQK393222:MQM393236 MGO393222:MGQ393236 LWS393222:LWU393236 LMW393222:LMY393236 LDA393222:LDC393236 KTE393222:KTG393236 KJI393222:KJK393236 JZM393222:JZO393236 JPQ393222:JPS393236 JFU393222:JFW393236 IVY393222:IWA393236 IMC393222:IME393236 ICG393222:ICI393236 HSK393222:HSM393236 HIO393222:HIQ393236 GYS393222:GYU393236 GOW393222:GOY393236 GFA393222:GFC393236 FVE393222:FVG393236 FLI393222:FLK393236 FBM393222:FBO393236 ERQ393222:ERS393236 EHU393222:EHW393236 DXY393222:DYA393236 DOC393222:DOE393236 DEG393222:DEI393236 CUK393222:CUM393236 CKO393222:CKQ393236 CAS393222:CAU393236 BQW393222:BQY393236 BHA393222:BHC393236 AXE393222:AXG393236 ANI393222:ANK393236 ADM393222:ADO393236 TQ393222:TS393236 JU393222:JW393236 Y393222:AA393236 WWG327686:WWI327700 WMK327686:WMM327700 WCO327686:WCQ327700 VSS327686:VSU327700 VIW327686:VIY327700 UZA327686:UZC327700 UPE327686:UPG327700 UFI327686:UFK327700 TVM327686:TVO327700 TLQ327686:TLS327700 TBU327686:TBW327700 SRY327686:SSA327700 SIC327686:SIE327700 RYG327686:RYI327700 ROK327686:ROM327700 REO327686:REQ327700 QUS327686:QUU327700 QKW327686:QKY327700 QBA327686:QBC327700 PRE327686:PRG327700 PHI327686:PHK327700 OXM327686:OXO327700 ONQ327686:ONS327700 ODU327686:ODW327700 NTY327686:NUA327700 NKC327686:NKE327700 NAG327686:NAI327700 MQK327686:MQM327700 MGO327686:MGQ327700 LWS327686:LWU327700 LMW327686:LMY327700 LDA327686:LDC327700 KTE327686:KTG327700 KJI327686:KJK327700 JZM327686:JZO327700 JPQ327686:JPS327700 JFU327686:JFW327700 IVY327686:IWA327700 IMC327686:IME327700 ICG327686:ICI327700 HSK327686:HSM327700 HIO327686:HIQ327700 GYS327686:GYU327700 GOW327686:GOY327700 GFA327686:GFC327700 FVE327686:FVG327700 FLI327686:FLK327700 FBM327686:FBO327700 ERQ327686:ERS327700 EHU327686:EHW327700 DXY327686:DYA327700 DOC327686:DOE327700 DEG327686:DEI327700 CUK327686:CUM327700 CKO327686:CKQ327700 CAS327686:CAU327700 BQW327686:BQY327700 BHA327686:BHC327700 AXE327686:AXG327700 ANI327686:ANK327700 ADM327686:ADO327700 TQ327686:TS327700 JU327686:JW327700 Y327686:AA327700 WWG262150:WWI262164 WMK262150:WMM262164 WCO262150:WCQ262164 VSS262150:VSU262164 VIW262150:VIY262164 UZA262150:UZC262164 UPE262150:UPG262164 UFI262150:UFK262164 TVM262150:TVO262164 TLQ262150:TLS262164 TBU262150:TBW262164 SRY262150:SSA262164 SIC262150:SIE262164 RYG262150:RYI262164 ROK262150:ROM262164 REO262150:REQ262164 QUS262150:QUU262164 QKW262150:QKY262164 QBA262150:QBC262164 PRE262150:PRG262164 PHI262150:PHK262164 OXM262150:OXO262164 ONQ262150:ONS262164 ODU262150:ODW262164 NTY262150:NUA262164 NKC262150:NKE262164 NAG262150:NAI262164 MQK262150:MQM262164 MGO262150:MGQ262164 LWS262150:LWU262164 LMW262150:LMY262164 LDA262150:LDC262164 KTE262150:KTG262164 KJI262150:KJK262164 JZM262150:JZO262164 JPQ262150:JPS262164 JFU262150:JFW262164 IVY262150:IWA262164 IMC262150:IME262164 ICG262150:ICI262164 HSK262150:HSM262164 HIO262150:HIQ262164 GYS262150:GYU262164 GOW262150:GOY262164 GFA262150:GFC262164 FVE262150:FVG262164 FLI262150:FLK262164 FBM262150:FBO262164 ERQ262150:ERS262164 EHU262150:EHW262164 DXY262150:DYA262164 DOC262150:DOE262164 DEG262150:DEI262164 CUK262150:CUM262164 CKO262150:CKQ262164 CAS262150:CAU262164 BQW262150:BQY262164 BHA262150:BHC262164 AXE262150:AXG262164 ANI262150:ANK262164 ADM262150:ADO262164 TQ262150:TS262164 JU262150:JW262164 Y262150:AA262164 WWG196614:WWI196628 WMK196614:WMM196628 WCO196614:WCQ196628 VSS196614:VSU196628 VIW196614:VIY196628 UZA196614:UZC196628 UPE196614:UPG196628 UFI196614:UFK196628 TVM196614:TVO196628 TLQ196614:TLS196628 TBU196614:TBW196628 SRY196614:SSA196628 SIC196614:SIE196628 RYG196614:RYI196628 ROK196614:ROM196628 REO196614:REQ196628 QUS196614:QUU196628 QKW196614:QKY196628 QBA196614:QBC196628 PRE196614:PRG196628 PHI196614:PHK196628 OXM196614:OXO196628 ONQ196614:ONS196628 ODU196614:ODW196628 NTY196614:NUA196628 NKC196614:NKE196628 NAG196614:NAI196628 MQK196614:MQM196628 MGO196614:MGQ196628 LWS196614:LWU196628 LMW196614:LMY196628 LDA196614:LDC196628 KTE196614:KTG196628 KJI196614:KJK196628 JZM196614:JZO196628 JPQ196614:JPS196628 JFU196614:JFW196628 IVY196614:IWA196628 IMC196614:IME196628 ICG196614:ICI196628 HSK196614:HSM196628 HIO196614:HIQ196628 GYS196614:GYU196628 GOW196614:GOY196628 GFA196614:GFC196628 FVE196614:FVG196628 FLI196614:FLK196628 FBM196614:FBO196628 ERQ196614:ERS196628 EHU196614:EHW196628 DXY196614:DYA196628 DOC196614:DOE196628 DEG196614:DEI196628 CUK196614:CUM196628 CKO196614:CKQ196628 CAS196614:CAU196628 BQW196614:BQY196628 BHA196614:BHC196628 AXE196614:AXG196628 ANI196614:ANK196628 ADM196614:ADO196628 TQ196614:TS196628 JU196614:JW196628 Y196614:AA196628 WWG131078:WWI131092 WMK131078:WMM131092 WCO131078:WCQ131092 VSS131078:VSU131092 VIW131078:VIY131092 UZA131078:UZC131092 UPE131078:UPG131092 UFI131078:UFK131092 TVM131078:TVO131092 TLQ131078:TLS131092 TBU131078:TBW131092 SRY131078:SSA131092 SIC131078:SIE131092 RYG131078:RYI131092 ROK131078:ROM131092 REO131078:REQ131092 QUS131078:QUU131092 QKW131078:QKY131092 QBA131078:QBC131092 PRE131078:PRG131092 PHI131078:PHK131092 OXM131078:OXO131092 ONQ131078:ONS131092 ODU131078:ODW131092 NTY131078:NUA131092 NKC131078:NKE131092 NAG131078:NAI131092 MQK131078:MQM131092 MGO131078:MGQ131092 LWS131078:LWU131092 LMW131078:LMY131092 LDA131078:LDC131092 KTE131078:KTG131092 KJI131078:KJK131092 JZM131078:JZO131092 JPQ131078:JPS131092 JFU131078:JFW131092 IVY131078:IWA131092 IMC131078:IME131092 ICG131078:ICI131092 HSK131078:HSM131092 HIO131078:HIQ131092 GYS131078:GYU131092 GOW131078:GOY131092 GFA131078:GFC131092 FVE131078:FVG131092 FLI131078:FLK131092 FBM131078:FBO131092 ERQ131078:ERS131092 EHU131078:EHW131092 DXY131078:DYA131092 DOC131078:DOE131092 DEG131078:DEI131092 CUK131078:CUM131092 CKO131078:CKQ131092 CAS131078:CAU131092 BQW131078:BQY131092 BHA131078:BHC131092 AXE131078:AXG131092 ANI131078:ANK131092 ADM131078:ADO131092 TQ131078:TS131092 JU131078:JW131092 Y131078:AA131092 WWG65542:WWI65556 WMK65542:WMM65556 WCO65542:WCQ65556 VSS65542:VSU65556 VIW65542:VIY65556 UZA65542:UZC65556 UPE65542:UPG65556 UFI65542:UFK65556 TVM65542:TVO65556 TLQ65542:TLS65556 TBU65542:TBW65556 SRY65542:SSA65556 SIC65542:SIE65556 RYG65542:RYI65556 ROK65542:ROM65556 REO65542:REQ65556 QUS65542:QUU65556 QKW65542:QKY65556 QBA65542:QBC65556 PRE65542:PRG65556 PHI65542:PHK65556 OXM65542:OXO65556 ONQ65542:ONS65556 ODU65542:ODW65556 NTY65542:NUA65556 NKC65542:NKE65556 NAG65542:NAI65556 MQK65542:MQM65556 MGO65542:MGQ65556 LWS65542:LWU65556 LMW65542:LMY65556 LDA65542:LDC65556 KTE65542:KTG65556 KJI65542:KJK65556 JZM65542:JZO65556 JPQ65542:JPS65556 JFU65542:JFW65556 IVY65542:IWA65556 IMC65542:IME65556 ICG65542:ICI65556 HSK65542:HSM65556 HIO65542:HIQ65556 GYS65542:GYU65556 GOW65542:GOY65556 GFA65542:GFC65556 FVE65542:FVG65556 FLI65542:FLK65556 FBM65542:FBO65556 ERQ65542:ERS65556 EHU65542:EHW65556 DXY65542:DYA65556 DOC65542:DOE65556 DEG65542:DEI65556 CUK65542:CUM65556 CKO65542:CKQ65556 CAS65542:CAU65556 BQW65542:BQY65556 BHA65542:BHC65556 AXE65542:AXG65556 ANI65542:ANK65556 ADM65542:ADO65556 TQ65542:TS65556 JU65542: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AA20">
      <formula1>$W$57:$W$60</formula1>
    </dataValidation>
    <dataValidation type="list" allowBlank="1" showInputMessage="1" showErrorMessage="1" sqref="AG65542:AG65556 WWO983046:WWO983060 WMS983046:WMS983060 WCW983046:WCW983060 VTA983046:VTA983060 VJE983046:VJE983060 UZI983046:UZI983060 UPM983046:UPM983060 UFQ983046:UFQ983060 TVU983046:TVU983060 TLY983046:TLY983060 TCC983046:TCC983060 SSG983046:SSG983060 SIK983046:SIK983060 RYO983046:RYO983060 ROS983046:ROS983060 REW983046:REW983060 QVA983046:QVA983060 QLE983046:QLE983060 QBI983046:QBI983060 PRM983046:PRM983060 PHQ983046:PHQ983060 OXU983046:OXU983060 ONY983046:ONY983060 OEC983046:OEC983060 NUG983046:NUG983060 NKK983046:NKK983060 NAO983046:NAO983060 MQS983046:MQS983060 MGW983046:MGW983060 LXA983046:LXA983060 LNE983046:LNE983060 LDI983046:LDI983060 KTM983046:KTM983060 KJQ983046:KJQ983060 JZU983046:JZU983060 JPY983046:JPY983060 JGC983046:JGC983060 IWG983046:IWG983060 IMK983046:IMK983060 ICO983046:ICO983060 HSS983046:HSS983060 HIW983046:HIW983060 GZA983046:GZA983060 GPE983046:GPE983060 GFI983046:GFI983060 FVM983046:FVM983060 FLQ983046:FLQ983060 FBU983046:FBU983060 ERY983046:ERY983060 EIC983046:EIC983060 DYG983046:DYG983060 DOK983046:DOK983060 DEO983046:DEO983060 CUS983046:CUS983060 CKW983046:CKW983060 CBA983046:CBA983060 BRE983046:BRE983060 BHI983046:BHI983060 AXM983046:AXM983060 ANQ983046:ANQ983060 ADU983046:ADU983060 TY983046:TY983060 KC983046:KC983060 AG983046:AG983060 WWO917510:WWO917524 WMS917510:WMS917524 WCW917510:WCW917524 VTA917510:VTA917524 VJE917510:VJE917524 UZI917510:UZI917524 UPM917510:UPM917524 UFQ917510:UFQ917524 TVU917510:TVU917524 TLY917510:TLY917524 TCC917510:TCC917524 SSG917510:SSG917524 SIK917510:SIK917524 RYO917510:RYO917524 ROS917510:ROS917524 REW917510:REW917524 QVA917510:QVA917524 QLE917510:QLE917524 QBI917510:QBI917524 PRM917510:PRM917524 PHQ917510:PHQ917524 OXU917510:OXU917524 ONY917510:ONY917524 OEC917510:OEC917524 NUG917510:NUG917524 NKK917510:NKK917524 NAO917510:NAO917524 MQS917510:MQS917524 MGW917510:MGW917524 LXA917510:LXA917524 LNE917510:LNE917524 LDI917510:LDI917524 KTM917510:KTM917524 KJQ917510:KJQ917524 JZU917510:JZU917524 JPY917510:JPY917524 JGC917510:JGC917524 IWG917510:IWG917524 IMK917510:IMK917524 ICO917510:ICO917524 HSS917510:HSS917524 HIW917510:HIW917524 GZA917510:GZA917524 GPE917510:GPE917524 GFI917510:GFI917524 FVM917510:FVM917524 FLQ917510:FLQ917524 FBU917510:FBU917524 ERY917510:ERY917524 EIC917510:EIC917524 DYG917510:DYG917524 DOK917510:DOK917524 DEO917510:DEO917524 CUS917510:CUS917524 CKW917510:CKW917524 CBA917510:CBA917524 BRE917510:BRE917524 BHI917510:BHI917524 AXM917510:AXM917524 ANQ917510:ANQ917524 ADU917510:ADU917524 TY917510:TY917524 KC917510:KC917524 AG917510:AG917524 WWO851974:WWO851988 WMS851974:WMS851988 WCW851974:WCW851988 VTA851974:VTA851988 VJE851974:VJE851988 UZI851974:UZI851988 UPM851974:UPM851988 UFQ851974:UFQ851988 TVU851974:TVU851988 TLY851974:TLY851988 TCC851974:TCC851988 SSG851974:SSG851988 SIK851974:SIK851988 RYO851974:RYO851988 ROS851974:ROS851988 REW851974:REW851988 QVA851974:QVA851988 QLE851974:QLE851988 QBI851974:QBI851988 PRM851974:PRM851988 PHQ851974:PHQ851988 OXU851974:OXU851988 ONY851974:ONY851988 OEC851974:OEC851988 NUG851974:NUG851988 NKK851974:NKK851988 NAO851974:NAO851988 MQS851974:MQS851988 MGW851974:MGW851988 LXA851974:LXA851988 LNE851974:LNE851988 LDI851974:LDI851988 KTM851974:KTM851988 KJQ851974:KJQ851988 JZU851974:JZU851988 JPY851974:JPY851988 JGC851974:JGC851988 IWG851974:IWG851988 IMK851974:IMK851988 ICO851974:ICO851988 HSS851974:HSS851988 HIW851974:HIW851988 GZA851974:GZA851988 GPE851974:GPE851988 GFI851974:GFI851988 FVM851974:FVM851988 FLQ851974:FLQ851988 FBU851974:FBU851988 ERY851974:ERY851988 EIC851974:EIC851988 DYG851974:DYG851988 DOK851974:DOK851988 DEO851974:DEO851988 CUS851974:CUS851988 CKW851974:CKW851988 CBA851974:CBA851988 BRE851974:BRE851988 BHI851974:BHI851988 AXM851974:AXM851988 ANQ851974:ANQ851988 ADU851974:ADU851988 TY851974:TY851988 KC851974:KC851988 AG851974:AG851988 WWO786438:WWO786452 WMS786438:WMS786452 WCW786438:WCW786452 VTA786438:VTA786452 VJE786438:VJE786452 UZI786438:UZI786452 UPM786438:UPM786452 UFQ786438:UFQ786452 TVU786438:TVU786452 TLY786438:TLY786452 TCC786438:TCC786452 SSG786438:SSG786452 SIK786438:SIK786452 RYO786438:RYO786452 ROS786438:ROS786452 REW786438:REW786452 QVA786438:QVA786452 QLE786438:QLE786452 QBI786438:QBI786452 PRM786438:PRM786452 PHQ786438:PHQ786452 OXU786438:OXU786452 ONY786438:ONY786452 OEC786438:OEC786452 NUG786438:NUG786452 NKK786438:NKK786452 NAO786438:NAO786452 MQS786438:MQS786452 MGW786438:MGW786452 LXA786438:LXA786452 LNE786438:LNE786452 LDI786438:LDI786452 KTM786438:KTM786452 KJQ786438:KJQ786452 JZU786438:JZU786452 JPY786438:JPY786452 JGC786438:JGC786452 IWG786438:IWG786452 IMK786438:IMK786452 ICO786438:ICO786452 HSS786438:HSS786452 HIW786438:HIW786452 GZA786438:GZA786452 GPE786438:GPE786452 GFI786438:GFI786452 FVM786438:FVM786452 FLQ786438:FLQ786452 FBU786438:FBU786452 ERY786438:ERY786452 EIC786438:EIC786452 DYG786438:DYG786452 DOK786438:DOK786452 DEO786438:DEO786452 CUS786438:CUS786452 CKW786438:CKW786452 CBA786438:CBA786452 BRE786438:BRE786452 BHI786438:BHI786452 AXM786438:AXM786452 ANQ786438:ANQ786452 ADU786438:ADU786452 TY786438:TY786452 KC786438:KC786452 AG786438:AG786452 WWO720902:WWO720916 WMS720902:WMS720916 WCW720902:WCW720916 VTA720902:VTA720916 VJE720902:VJE720916 UZI720902:UZI720916 UPM720902:UPM720916 UFQ720902:UFQ720916 TVU720902:TVU720916 TLY720902:TLY720916 TCC720902:TCC720916 SSG720902:SSG720916 SIK720902:SIK720916 RYO720902:RYO720916 ROS720902:ROS720916 REW720902:REW720916 QVA720902:QVA720916 QLE720902:QLE720916 QBI720902:QBI720916 PRM720902:PRM720916 PHQ720902:PHQ720916 OXU720902:OXU720916 ONY720902:ONY720916 OEC720902:OEC720916 NUG720902:NUG720916 NKK720902:NKK720916 NAO720902:NAO720916 MQS720902:MQS720916 MGW720902:MGW720916 LXA720902:LXA720916 LNE720902:LNE720916 LDI720902:LDI720916 KTM720902:KTM720916 KJQ720902:KJQ720916 JZU720902:JZU720916 JPY720902:JPY720916 JGC720902:JGC720916 IWG720902:IWG720916 IMK720902:IMK720916 ICO720902:ICO720916 HSS720902:HSS720916 HIW720902:HIW720916 GZA720902:GZA720916 GPE720902:GPE720916 GFI720902:GFI720916 FVM720902:FVM720916 FLQ720902:FLQ720916 FBU720902:FBU720916 ERY720902:ERY720916 EIC720902:EIC720916 DYG720902:DYG720916 DOK720902:DOK720916 DEO720902:DEO720916 CUS720902:CUS720916 CKW720902:CKW720916 CBA720902:CBA720916 BRE720902:BRE720916 BHI720902:BHI720916 AXM720902:AXM720916 ANQ720902:ANQ720916 ADU720902:ADU720916 TY720902:TY720916 KC720902:KC720916 AG720902:AG720916 WWO655366:WWO655380 WMS655366:WMS655380 WCW655366:WCW655380 VTA655366:VTA655380 VJE655366:VJE655380 UZI655366:UZI655380 UPM655366:UPM655380 UFQ655366:UFQ655380 TVU655366:TVU655380 TLY655366:TLY655380 TCC655366:TCC655380 SSG655366:SSG655380 SIK655366:SIK655380 RYO655366:RYO655380 ROS655366:ROS655380 REW655366:REW655380 QVA655366:QVA655380 QLE655366:QLE655380 QBI655366:QBI655380 PRM655366:PRM655380 PHQ655366:PHQ655380 OXU655366:OXU655380 ONY655366:ONY655380 OEC655366:OEC655380 NUG655366:NUG655380 NKK655366:NKK655380 NAO655366:NAO655380 MQS655366:MQS655380 MGW655366:MGW655380 LXA655366:LXA655380 LNE655366:LNE655380 LDI655366:LDI655380 KTM655366:KTM655380 KJQ655366:KJQ655380 JZU655366:JZU655380 JPY655366:JPY655380 JGC655366:JGC655380 IWG655366:IWG655380 IMK655366:IMK655380 ICO655366:ICO655380 HSS655366:HSS655380 HIW655366:HIW655380 GZA655366:GZA655380 GPE655366:GPE655380 GFI655366:GFI655380 FVM655366:FVM655380 FLQ655366:FLQ655380 FBU655366:FBU655380 ERY655366:ERY655380 EIC655366:EIC655380 DYG655366:DYG655380 DOK655366:DOK655380 DEO655366:DEO655380 CUS655366:CUS655380 CKW655366:CKW655380 CBA655366:CBA655380 BRE655366:BRE655380 BHI655366:BHI655380 AXM655366:AXM655380 ANQ655366:ANQ655380 ADU655366:ADU655380 TY655366:TY655380 KC655366:KC655380 AG655366:AG655380 WWO589830:WWO589844 WMS589830:WMS589844 WCW589830:WCW589844 VTA589830:VTA589844 VJE589830:VJE589844 UZI589830:UZI589844 UPM589830:UPM589844 UFQ589830:UFQ589844 TVU589830:TVU589844 TLY589830:TLY589844 TCC589830:TCC589844 SSG589830:SSG589844 SIK589830:SIK589844 RYO589830:RYO589844 ROS589830:ROS589844 REW589830:REW589844 QVA589830:QVA589844 QLE589830:QLE589844 QBI589830:QBI589844 PRM589830:PRM589844 PHQ589830:PHQ589844 OXU589830:OXU589844 ONY589830:ONY589844 OEC589830:OEC589844 NUG589830:NUG589844 NKK589830:NKK589844 NAO589830:NAO589844 MQS589830:MQS589844 MGW589830:MGW589844 LXA589830:LXA589844 LNE589830:LNE589844 LDI589830:LDI589844 KTM589830:KTM589844 KJQ589830:KJQ589844 JZU589830:JZU589844 JPY589830:JPY589844 JGC589830:JGC589844 IWG589830:IWG589844 IMK589830:IMK589844 ICO589830:ICO589844 HSS589830:HSS589844 HIW589830:HIW589844 GZA589830:GZA589844 GPE589830:GPE589844 GFI589830:GFI589844 FVM589830:FVM589844 FLQ589830:FLQ589844 FBU589830:FBU589844 ERY589830:ERY589844 EIC589830:EIC589844 DYG589830:DYG589844 DOK589830:DOK589844 DEO589830:DEO589844 CUS589830:CUS589844 CKW589830:CKW589844 CBA589830:CBA589844 BRE589830:BRE589844 BHI589830:BHI589844 AXM589830:AXM589844 ANQ589830:ANQ589844 ADU589830:ADU589844 TY589830:TY589844 KC589830:KC589844 AG589830:AG589844 WWO524294:WWO524308 WMS524294:WMS524308 WCW524294:WCW524308 VTA524294:VTA524308 VJE524294:VJE524308 UZI524294:UZI524308 UPM524294:UPM524308 UFQ524294:UFQ524308 TVU524294:TVU524308 TLY524294:TLY524308 TCC524294:TCC524308 SSG524294:SSG524308 SIK524294:SIK524308 RYO524294:RYO524308 ROS524294:ROS524308 REW524294:REW524308 QVA524294:QVA524308 QLE524294:QLE524308 QBI524294:QBI524308 PRM524294:PRM524308 PHQ524294:PHQ524308 OXU524294:OXU524308 ONY524294:ONY524308 OEC524294:OEC524308 NUG524294:NUG524308 NKK524294:NKK524308 NAO524294:NAO524308 MQS524294:MQS524308 MGW524294:MGW524308 LXA524294:LXA524308 LNE524294:LNE524308 LDI524294:LDI524308 KTM524294:KTM524308 KJQ524294:KJQ524308 JZU524294:JZU524308 JPY524294:JPY524308 JGC524294:JGC524308 IWG524294:IWG524308 IMK524294:IMK524308 ICO524294:ICO524308 HSS524294:HSS524308 HIW524294:HIW524308 GZA524294:GZA524308 GPE524294:GPE524308 GFI524294:GFI524308 FVM524294:FVM524308 FLQ524294:FLQ524308 FBU524294:FBU524308 ERY524294:ERY524308 EIC524294:EIC524308 DYG524294:DYG524308 DOK524294:DOK524308 DEO524294:DEO524308 CUS524294:CUS524308 CKW524294:CKW524308 CBA524294:CBA524308 BRE524294:BRE524308 BHI524294:BHI524308 AXM524294:AXM524308 ANQ524294:ANQ524308 ADU524294:ADU524308 TY524294:TY524308 KC524294:KC524308 AG524294:AG524308 WWO458758:WWO458772 WMS458758:WMS458772 WCW458758:WCW458772 VTA458758:VTA458772 VJE458758:VJE458772 UZI458758:UZI458772 UPM458758:UPM458772 UFQ458758:UFQ458772 TVU458758:TVU458772 TLY458758:TLY458772 TCC458758:TCC458772 SSG458758:SSG458772 SIK458758:SIK458772 RYO458758:RYO458772 ROS458758:ROS458772 REW458758:REW458772 QVA458758:QVA458772 QLE458758:QLE458772 QBI458758:QBI458772 PRM458758:PRM458772 PHQ458758:PHQ458772 OXU458758:OXU458772 ONY458758:ONY458772 OEC458758:OEC458772 NUG458758:NUG458772 NKK458758:NKK458772 NAO458758:NAO458772 MQS458758:MQS458772 MGW458758:MGW458772 LXA458758:LXA458772 LNE458758:LNE458772 LDI458758:LDI458772 KTM458758:KTM458772 KJQ458758:KJQ458772 JZU458758:JZU458772 JPY458758:JPY458772 JGC458758:JGC458772 IWG458758:IWG458772 IMK458758:IMK458772 ICO458758:ICO458772 HSS458758:HSS458772 HIW458758:HIW458772 GZA458758:GZA458772 GPE458758:GPE458772 GFI458758:GFI458772 FVM458758:FVM458772 FLQ458758:FLQ458772 FBU458758:FBU458772 ERY458758:ERY458772 EIC458758:EIC458772 DYG458758:DYG458772 DOK458758:DOK458772 DEO458758:DEO458772 CUS458758:CUS458772 CKW458758:CKW458772 CBA458758:CBA458772 BRE458758:BRE458772 BHI458758:BHI458772 AXM458758:AXM458772 ANQ458758:ANQ458772 ADU458758:ADU458772 TY458758:TY458772 KC458758:KC458772 AG458758:AG458772 WWO393222:WWO393236 WMS393222:WMS393236 WCW393222:WCW393236 VTA393222:VTA393236 VJE393222:VJE393236 UZI393222:UZI393236 UPM393222:UPM393236 UFQ393222:UFQ393236 TVU393222:TVU393236 TLY393222:TLY393236 TCC393222:TCC393236 SSG393222:SSG393236 SIK393222:SIK393236 RYO393222:RYO393236 ROS393222:ROS393236 REW393222:REW393236 QVA393222:QVA393236 QLE393222:QLE393236 QBI393222:QBI393236 PRM393222:PRM393236 PHQ393222:PHQ393236 OXU393222:OXU393236 ONY393222:ONY393236 OEC393222:OEC393236 NUG393222:NUG393236 NKK393222:NKK393236 NAO393222:NAO393236 MQS393222:MQS393236 MGW393222:MGW393236 LXA393222:LXA393236 LNE393222:LNE393236 LDI393222:LDI393236 KTM393222:KTM393236 KJQ393222:KJQ393236 JZU393222:JZU393236 JPY393222:JPY393236 JGC393222:JGC393236 IWG393222:IWG393236 IMK393222:IMK393236 ICO393222:ICO393236 HSS393222:HSS393236 HIW393222:HIW393236 GZA393222:GZA393236 GPE393222:GPE393236 GFI393222:GFI393236 FVM393222:FVM393236 FLQ393222:FLQ393236 FBU393222:FBU393236 ERY393222:ERY393236 EIC393222:EIC393236 DYG393222:DYG393236 DOK393222:DOK393236 DEO393222:DEO393236 CUS393222:CUS393236 CKW393222:CKW393236 CBA393222:CBA393236 BRE393222:BRE393236 BHI393222:BHI393236 AXM393222:AXM393236 ANQ393222:ANQ393236 ADU393222:ADU393236 TY393222:TY393236 KC393222:KC393236 AG393222:AG393236 WWO327686:WWO327700 WMS327686:WMS327700 WCW327686:WCW327700 VTA327686:VTA327700 VJE327686:VJE327700 UZI327686:UZI327700 UPM327686:UPM327700 UFQ327686:UFQ327700 TVU327686:TVU327700 TLY327686:TLY327700 TCC327686:TCC327700 SSG327686:SSG327700 SIK327686:SIK327700 RYO327686:RYO327700 ROS327686:ROS327700 REW327686:REW327700 QVA327686:QVA327700 QLE327686:QLE327700 QBI327686:QBI327700 PRM327686:PRM327700 PHQ327686:PHQ327700 OXU327686:OXU327700 ONY327686:ONY327700 OEC327686:OEC327700 NUG327686:NUG327700 NKK327686:NKK327700 NAO327686:NAO327700 MQS327686:MQS327700 MGW327686:MGW327700 LXA327686:LXA327700 LNE327686:LNE327700 LDI327686:LDI327700 KTM327686:KTM327700 KJQ327686:KJQ327700 JZU327686:JZU327700 JPY327686:JPY327700 JGC327686:JGC327700 IWG327686:IWG327700 IMK327686:IMK327700 ICO327686:ICO327700 HSS327686:HSS327700 HIW327686:HIW327700 GZA327686:GZA327700 GPE327686:GPE327700 GFI327686:GFI327700 FVM327686:FVM327700 FLQ327686:FLQ327700 FBU327686:FBU327700 ERY327686:ERY327700 EIC327686:EIC327700 DYG327686:DYG327700 DOK327686:DOK327700 DEO327686:DEO327700 CUS327686:CUS327700 CKW327686:CKW327700 CBA327686:CBA327700 BRE327686:BRE327700 BHI327686:BHI327700 AXM327686:AXM327700 ANQ327686:ANQ327700 ADU327686:ADU327700 TY327686:TY327700 KC327686:KC327700 AG327686:AG327700 WWO262150:WWO262164 WMS262150:WMS262164 WCW262150:WCW262164 VTA262150:VTA262164 VJE262150:VJE262164 UZI262150:UZI262164 UPM262150:UPM262164 UFQ262150:UFQ262164 TVU262150:TVU262164 TLY262150:TLY262164 TCC262150:TCC262164 SSG262150:SSG262164 SIK262150:SIK262164 RYO262150:RYO262164 ROS262150:ROS262164 REW262150:REW262164 QVA262150:QVA262164 QLE262150:QLE262164 QBI262150:QBI262164 PRM262150:PRM262164 PHQ262150:PHQ262164 OXU262150:OXU262164 ONY262150:ONY262164 OEC262150:OEC262164 NUG262150:NUG262164 NKK262150:NKK262164 NAO262150:NAO262164 MQS262150:MQS262164 MGW262150:MGW262164 LXA262150:LXA262164 LNE262150:LNE262164 LDI262150:LDI262164 KTM262150:KTM262164 KJQ262150:KJQ262164 JZU262150:JZU262164 JPY262150:JPY262164 JGC262150:JGC262164 IWG262150:IWG262164 IMK262150:IMK262164 ICO262150:ICO262164 HSS262150:HSS262164 HIW262150:HIW262164 GZA262150:GZA262164 GPE262150:GPE262164 GFI262150:GFI262164 FVM262150:FVM262164 FLQ262150:FLQ262164 FBU262150:FBU262164 ERY262150:ERY262164 EIC262150:EIC262164 DYG262150:DYG262164 DOK262150:DOK262164 DEO262150:DEO262164 CUS262150:CUS262164 CKW262150:CKW262164 CBA262150:CBA262164 BRE262150:BRE262164 BHI262150:BHI262164 AXM262150:AXM262164 ANQ262150:ANQ262164 ADU262150:ADU262164 TY262150:TY262164 KC262150:KC262164 AG262150:AG262164 WWO196614:WWO196628 WMS196614:WMS196628 WCW196614:WCW196628 VTA196614:VTA196628 VJE196614:VJE196628 UZI196614:UZI196628 UPM196614:UPM196628 UFQ196614:UFQ196628 TVU196614:TVU196628 TLY196614:TLY196628 TCC196614:TCC196628 SSG196614:SSG196628 SIK196614:SIK196628 RYO196614:RYO196628 ROS196614:ROS196628 REW196614:REW196628 QVA196614:QVA196628 QLE196614:QLE196628 QBI196614:QBI196628 PRM196614:PRM196628 PHQ196614:PHQ196628 OXU196614:OXU196628 ONY196614:ONY196628 OEC196614:OEC196628 NUG196614:NUG196628 NKK196614:NKK196628 NAO196614:NAO196628 MQS196614:MQS196628 MGW196614:MGW196628 LXA196614:LXA196628 LNE196614:LNE196628 LDI196614:LDI196628 KTM196614:KTM196628 KJQ196614:KJQ196628 JZU196614:JZU196628 JPY196614:JPY196628 JGC196614:JGC196628 IWG196614:IWG196628 IMK196614:IMK196628 ICO196614:ICO196628 HSS196614:HSS196628 HIW196614:HIW196628 GZA196614:GZA196628 GPE196614:GPE196628 GFI196614:GFI196628 FVM196614:FVM196628 FLQ196614:FLQ196628 FBU196614:FBU196628 ERY196614:ERY196628 EIC196614:EIC196628 DYG196614:DYG196628 DOK196614:DOK196628 DEO196614:DEO196628 CUS196614:CUS196628 CKW196614:CKW196628 CBA196614:CBA196628 BRE196614:BRE196628 BHI196614:BHI196628 AXM196614:AXM196628 ANQ196614:ANQ196628 ADU196614:ADU196628 TY196614:TY196628 KC196614:KC196628 AG196614:AG196628 WWO131078:WWO131092 WMS131078:WMS131092 WCW131078:WCW131092 VTA131078:VTA131092 VJE131078:VJE131092 UZI131078:UZI131092 UPM131078:UPM131092 UFQ131078:UFQ131092 TVU131078:TVU131092 TLY131078:TLY131092 TCC131078:TCC131092 SSG131078:SSG131092 SIK131078:SIK131092 RYO131078:RYO131092 ROS131078:ROS131092 REW131078:REW131092 QVA131078:QVA131092 QLE131078:QLE131092 QBI131078:QBI131092 PRM131078:PRM131092 PHQ131078:PHQ131092 OXU131078:OXU131092 ONY131078:ONY131092 OEC131078:OEC131092 NUG131078:NUG131092 NKK131078:NKK131092 NAO131078:NAO131092 MQS131078:MQS131092 MGW131078:MGW131092 LXA131078:LXA131092 LNE131078:LNE131092 LDI131078:LDI131092 KTM131078:KTM131092 KJQ131078:KJQ131092 JZU131078:JZU131092 JPY131078:JPY131092 JGC131078:JGC131092 IWG131078:IWG131092 IMK131078:IMK131092 ICO131078:ICO131092 HSS131078:HSS131092 HIW131078:HIW131092 GZA131078:GZA131092 GPE131078:GPE131092 GFI131078:GFI131092 FVM131078:FVM131092 FLQ131078:FLQ131092 FBU131078:FBU131092 ERY131078:ERY131092 EIC131078:EIC131092 DYG131078:DYG131092 DOK131078:DOK131092 DEO131078:DEO131092 CUS131078:CUS131092 CKW131078:CKW131092 CBA131078:CBA131092 BRE131078:BRE131092 BHI131078:BHI131092 AXM131078:AXM131092 ANQ131078:ANQ131092 ADU131078:ADU131092 TY131078:TY131092 KC131078:KC131092 AG131078:AG131092 WWO65542:WWO65556 WMS65542:WMS65556 WCW65542:WCW65556 VTA65542:VTA65556 VJE65542:VJE65556 UZI65542:UZI65556 UPM65542:UPM65556 UFQ65542:UFQ65556 TVU65542:TVU65556 TLY65542:TLY65556 TCC65542:TCC65556 SSG65542:SSG65556 SIK65542:SIK65556 RYO65542:RYO65556 ROS65542:ROS65556 REW65542:REW65556 QVA65542:QVA65556 QLE65542:QLE65556 QBI65542:QBI65556 PRM65542:PRM65556 PHQ65542:PHQ65556 OXU65542:OXU65556 ONY65542:ONY65556 OEC65542:OEC65556 NUG65542:NUG65556 NKK65542:NKK65556 NAO65542:NAO65556 MQS65542:MQS65556 MGW65542:MGW65556 LXA65542:LXA65556 LNE65542:LNE65556 LDI65542:LDI65556 KTM65542:KTM65556 KJQ65542:KJQ65556 JZU65542:JZU65556 JPY65542:JPY65556 JGC65542:JGC65556 IWG65542:IWG65556 IMK65542:IMK65556 ICO65542:ICO65556 HSS65542:HSS65556 HIW65542:HIW65556 GZA65542:GZA65556 GPE65542:GPE65556 GFI65542:GFI65556 FVM65542:FVM65556 FLQ65542:FLQ65556 FBU65542:FBU65556 ERY65542:ERY65556 EIC65542:EIC65556 DYG65542:DYG65556 DOK65542:DOK65556 DEO65542:DEO65556 CUS65542:CUS65556 CKW65542:CKW65556 CBA65542:CBA65556 BRE65542:BRE65556 BHI65542:BHI65556 AXM65542:AXM65556 ANQ65542:ANQ65556 ADU65542:ADU65556 TY65542:TY65556 KC65542: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G65542:G65556 WVO983046:WVO983060 WLS983046:WLS983060 WBW983046:WBW983060 VSA983046:VSA983060 VIE983046:VIE983060 UYI983046:UYI983060 UOM983046:UOM983060 UEQ983046:UEQ983060 TUU983046:TUU983060 TKY983046:TKY983060 TBC983046:TBC983060 SRG983046:SRG983060 SHK983046:SHK983060 RXO983046:RXO983060 RNS983046:RNS983060 RDW983046:RDW983060 QUA983046:QUA983060 QKE983046:QKE983060 QAI983046:QAI983060 PQM983046:PQM983060 PGQ983046:PGQ983060 OWU983046:OWU983060 OMY983046:OMY983060 ODC983046:ODC983060 NTG983046:NTG983060 NJK983046:NJK983060 MZO983046:MZO983060 MPS983046:MPS983060 MFW983046:MFW983060 LWA983046:LWA983060 LME983046:LME983060 LCI983046:LCI983060 KSM983046:KSM983060 KIQ983046:KIQ983060 JYU983046:JYU983060 JOY983046:JOY983060 JFC983046:JFC983060 IVG983046:IVG983060 ILK983046:ILK983060 IBO983046:IBO983060 HRS983046:HRS983060 HHW983046:HHW983060 GYA983046:GYA983060 GOE983046:GOE983060 GEI983046:GEI983060 FUM983046:FUM983060 FKQ983046:FKQ983060 FAU983046:FAU983060 EQY983046:EQY983060 EHC983046:EHC983060 DXG983046:DXG983060 DNK983046:DNK983060 DDO983046:DDO983060 CTS983046:CTS983060 CJW983046:CJW983060 CAA983046:CAA983060 BQE983046:BQE983060 BGI983046:BGI983060 AWM983046:AWM983060 AMQ983046:AMQ983060 ACU983046:ACU983060 SY983046:SY983060 JC983046:JC983060 G983046:G983060 WVO917510:WVO917524 WLS917510:WLS917524 WBW917510:WBW917524 VSA917510:VSA917524 VIE917510:VIE917524 UYI917510:UYI917524 UOM917510:UOM917524 UEQ917510:UEQ917524 TUU917510:TUU917524 TKY917510:TKY917524 TBC917510:TBC917524 SRG917510:SRG917524 SHK917510:SHK917524 RXO917510:RXO917524 RNS917510:RNS917524 RDW917510:RDW917524 QUA917510:QUA917524 QKE917510:QKE917524 QAI917510:QAI917524 PQM917510:PQM917524 PGQ917510:PGQ917524 OWU917510:OWU917524 OMY917510:OMY917524 ODC917510:ODC917524 NTG917510:NTG917524 NJK917510:NJK917524 MZO917510:MZO917524 MPS917510:MPS917524 MFW917510:MFW917524 LWA917510:LWA917524 LME917510:LME917524 LCI917510:LCI917524 KSM917510:KSM917524 KIQ917510:KIQ917524 JYU917510:JYU917524 JOY917510:JOY917524 JFC917510:JFC917524 IVG917510:IVG917524 ILK917510:ILK917524 IBO917510:IBO917524 HRS917510:HRS917524 HHW917510:HHW917524 GYA917510:GYA917524 GOE917510:GOE917524 GEI917510:GEI917524 FUM917510:FUM917524 FKQ917510:FKQ917524 FAU917510:FAU917524 EQY917510:EQY917524 EHC917510:EHC917524 DXG917510:DXG917524 DNK917510:DNK917524 DDO917510:DDO917524 CTS917510:CTS917524 CJW917510:CJW917524 CAA917510:CAA917524 BQE917510:BQE917524 BGI917510:BGI917524 AWM917510:AWM917524 AMQ917510:AMQ917524 ACU917510:ACU917524 SY917510:SY917524 JC917510:JC917524 G917510:G917524 WVO851974:WVO851988 WLS851974:WLS851988 WBW851974:WBW851988 VSA851974:VSA851988 VIE851974:VIE851988 UYI851974:UYI851988 UOM851974:UOM851988 UEQ851974:UEQ851988 TUU851974:TUU851988 TKY851974:TKY851988 TBC851974:TBC851988 SRG851974:SRG851988 SHK851974:SHK851988 RXO851974:RXO851988 RNS851974:RNS851988 RDW851974:RDW851988 QUA851974:QUA851988 QKE851974:QKE851988 QAI851974:QAI851988 PQM851974:PQM851988 PGQ851974:PGQ851988 OWU851974:OWU851988 OMY851974:OMY851988 ODC851974:ODC851988 NTG851974:NTG851988 NJK851974:NJK851988 MZO851974:MZO851988 MPS851974:MPS851988 MFW851974:MFW851988 LWA851974:LWA851988 LME851974:LME851988 LCI851974:LCI851988 KSM851974:KSM851988 KIQ851974:KIQ851988 JYU851974:JYU851988 JOY851974:JOY851988 JFC851974:JFC851988 IVG851974:IVG851988 ILK851974:ILK851988 IBO851974:IBO851988 HRS851974:HRS851988 HHW851974:HHW851988 GYA851974:GYA851988 GOE851974:GOE851988 GEI851974:GEI851988 FUM851974:FUM851988 FKQ851974:FKQ851988 FAU851974:FAU851988 EQY851974:EQY851988 EHC851974:EHC851988 DXG851974:DXG851988 DNK851974:DNK851988 DDO851974:DDO851988 CTS851974:CTS851988 CJW851974:CJW851988 CAA851974:CAA851988 BQE851974:BQE851988 BGI851974:BGI851988 AWM851974:AWM851988 AMQ851974:AMQ851988 ACU851974:ACU851988 SY851974:SY851988 JC851974:JC851988 G851974:G851988 WVO786438:WVO786452 WLS786438:WLS786452 WBW786438:WBW786452 VSA786438:VSA786452 VIE786438:VIE786452 UYI786438:UYI786452 UOM786438:UOM786452 UEQ786438:UEQ786452 TUU786438:TUU786452 TKY786438:TKY786452 TBC786438:TBC786452 SRG786438:SRG786452 SHK786438:SHK786452 RXO786438:RXO786452 RNS786438:RNS786452 RDW786438:RDW786452 QUA786438:QUA786452 QKE786438:QKE786452 QAI786438:QAI786452 PQM786438:PQM786452 PGQ786438:PGQ786452 OWU786438:OWU786452 OMY786438:OMY786452 ODC786438:ODC786452 NTG786438:NTG786452 NJK786438:NJK786452 MZO786438:MZO786452 MPS786438:MPS786452 MFW786438:MFW786452 LWA786438:LWA786452 LME786438:LME786452 LCI786438:LCI786452 KSM786438:KSM786452 KIQ786438:KIQ786452 JYU786438:JYU786452 JOY786438:JOY786452 JFC786438:JFC786452 IVG786438:IVG786452 ILK786438:ILK786452 IBO786438:IBO786452 HRS786438:HRS786452 HHW786438:HHW786452 GYA786438:GYA786452 GOE786438:GOE786452 GEI786438:GEI786452 FUM786438:FUM786452 FKQ786438:FKQ786452 FAU786438:FAU786452 EQY786438:EQY786452 EHC786438:EHC786452 DXG786438:DXG786452 DNK786438:DNK786452 DDO786438:DDO786452 CTS786438:CTS786452 CJW786438:CJW786452 CAA786438:CAA786452 BQE786438:BQE786452 BGI786438:BGI786452 AWM786438:AWM786452 AMQ786438:AMQ786452 ACU786438:ACU786452 SY786438:SY786452 JC786438:JC786452 G786438:G786452 WVO720902:WVO720916 WLS720902:WLS720916 WBW720902:WBW720916 VSA720902:VSA720916 VIE720902:VIE720916 UYI720902:UYI720916 UOM720902:UOM720916 UEQ720902:UEQ720916 TUU720902:TUU720916 TKY720902:TKY720916 TBC720902:TBC720916 SRG720902:SRG720916 SHK720902:SHK720916 RXO720902:RXO720916 RNS720902:RNS720916 RDW720902:RDW720916 QUA720902:QUA720916 QKE720902:QKE720916 QAI720902:QAI720916 PQM720902:PQM720916 PGQ720902:PGQ720916 OWU720902:OWU720916 OMY720902:OMY720916 ODC720902:ODC720916 NTG720902:NTG720916 NJK720902:NJK720916 MZO720902:MZO720916 MPS720902:MPS720916 MFW720902:MFW720916 LWA720902:LWA720916 LME720902:LME720916 LCI720902:LCI720916 KSM720902:KSM720916 KIQ720902:KIQ720916 JYU720902:JYU720916 JOY720902:JOY720916 JFC720902:JFC720916 IVG720902:IVG720916 ILK720902:ILK720916 IBO720902:IBO720916 HRS720902:HRS720916 HHW720902:HHW720916 GYA720902:GYA720916 GOE720902:GOE720916 GEI720902:GEI720916 FUM720902:FUM720916 FKQ720902:FKQ720916 FAU720902:FAU720916 EQY720902:EQY720916 EHC720902:EHC720916 DXG720902:DXG720916 DNK720902:DNK720916 DDO720902:DDO720916 CTS720902:CTS720916 CJW720902:CJW720916 CAA720902:CAA720916 BQE720902:BQE720916 BGI720902:BGI720916 AWM720902:AWM720916 AMQ720902:AMQ720916 ACU720902:ACU720916 SY720902:SY720916 JC720902:JC720916 G720902:G720916 WVO655366:WVO655380 WLS655366:WLS655380 WBW655366:WBW655380 VSA655366:VSA655380 VIE655366:VIE655380 UYI655366:UYI655380 UOM655366:UOM655380 UEQ655366:UEQ655380 TUU655366:TUU655380 TKY655366:TKY655380 TBC655366:TBC655380 SRG655366:SRG655380 SHK655366:SHK655380 RXO655366:RXO655380 RNS655366:RNS655380 RDW655366:RDW655380 QUA655366:QUA655380 QKE655366:QKE655380 QAI655366:QAI655380 PQM655366:PQM655380 PGQ655366:PGQ655380 OWU655366:OWU655380 OMY655366:OMY655380 ODC655366:ODC655380 NTG655366:NTG655380 NJK655366:NJK655380 MZO655366:MZO655380 MPS655366:MPS655380 MFW655366:MFW655380 LWA655366:LWA655380 LME655366:LME655380 LCI655366:LCI655380 KSM655366:KSM655380 KIQ655366:KIQ655380 JYU655366:JYU655380 JOY655366:JOY655380 JFC655366:JFC655380 IVG655366:IVG655380 ILK655366:ILK655380 IBO655366:IBO655380 HRS655366:HRS655380 HHW655366:HHW655380 GYA655366:GYA655380 GOE655366:GOE655380 GEI655366:GEI655380 FUM655366:FUM655380 FKQ655366:FKQ655380 FAU655366:FAU655380 EQY655366:EQY655380 EHC655366:EHC655380 DXG655366:DXG655380 DNK655366:DNK655380 DDO655366:DDO655380 CTS655366:CTS655380 CJW655366:CJW655380 CAA655366:CAA655380 BQE655366:BQE655380 BGI655366:BGI655380 AWM655366:AWM655380 AMQ655366:AMQ655380 ACU655366:ACU655380 SY655366:SY655380 JC655366:JC655380 G655366:G655380 WVO589830:WVO589844 WLS589830:WLS589844 WBW589830:WBW589844 VSA589830:VSA589844 VIE589830:VIE589844 UYI589830:UYI589844 UOM589830:UOM589844 UEQ589830:UEQ589844 TUU589830:TUU589844 TKY589830:TKY589844 TBC589830:TBC589844 SRG589830:SRG589844 SHK589830:SHK589844 RXO589830:RXO589844 RNS589830:RNS589844 RDW589830:RDW589844 QUA589830:QUA589844 QKE589830:QKE589844 QAI589830:QAI589844 PQM589830:PQM589844 PGQ589830:PGQ589844 OWU589830:OWU589844 OMY589830:OMY589844 ODC589830:ODC589844 NTG589830:NTG589844 NJK589830:NJK589844 MZO589830:MZO589844 MPS589830:MPS589844 MFW589830:MFW589844 LWA589830:LWA589844 LME589830:LME589844 LCI589830:LCI589844 KSM589830:KSM589844 KIQ589830:KIQ589844 JYU589830:JYU589844 JOY589830:JOY589844 JFC589830:JFC589844 IVG589830:IVG589844 ILK589830:ILK589844 IBO589830:IBO589844 HRS589830:HRS589844 HHW589830:HHW589844 GYA589830:GYA589844 GOE589830:GOE589844 GEI589830:GEI589844 FUM589830:FUM589844 FKQ589830:FKQ589844 FAU589830:FAU589844 EQY589830:EQY589844 EHC589830:EHC589844 DXG589830:DXG589844 DNK589830:DNK589844 DDO589830:DDO589844 CTS589830:CTS589844 CJW589830:CJW589844 CAA589830:CAA589844 BQE589830:BQE589844 BGI589830:BGI589844 AWM589830:AWM589844 AMQ589830:AMQ589844 ACU589830:ACU589844 SY589830:SY589844 JC589830:JC589844 G589830:G589844 WVO524294:WVO524308 WLS524294:WLS524308 WBW524294:WBW524308 VSA524294:VSA524308 VIE524294:VIE524308 UYI524294:UYI524308 UOM524294:UOM524308 UEQ524294:UEQ524308 TUU524294:TUU524308 TKY524294:TKY524308 TBC524294:TBC524308 SRG524294:SRG524308 SHK524294:SHK524308 RXO524294:RXO524308 RNS524294:RNS524308 RDW524294:RDW524308 QUA524294:QUA524308 QKE524294:QKE524308 QAI524294:QAI524308 PQM524294:PQM524308 PGQ524294:PGQ524308 OWU524294:OWU524308 OMY524294:OMY524308 ODC524294:ODC524308 NTG524294:NTG524308 NJK524294:NJK524308 MZO524294:MZO524308 MPS524294:MPS524308 MFW524294:MFW524308 LWA524294:LWA524308 LME524294:LME524308 LCI524294:LCI524308 KSM524294:KSM524308 KIQ524294:KIQ524308 JYU524294:JYU524308 JOY524294:JOY524308 JFC524294:JFC524308 IVG524294:IVG524308 ILK524294:ILK524308 IBO524294:IBO524308 HRS524294:HRS524308 HHW524294:HHW524308 GYA524294:GYA524308 GOE524294:GOE524308 GEI524294:GEI524308 FUM524294:FUM524308 FKQ524294:FKQ524308 FAU524294:FAU524308 EQY524294:EQY524308 EHC524294:EHC524308 DXG524294:DXG524308 DNK524294:DNK524308 DDO524294:DDO524308 CTS524294:CTS524308 CJW524294:CJW524308 CAA524294:CAA524308 BQE524294:BQE524308 BGI524294:BGI524308 AWM524294:AWM524308 AMQ524294:AMQ524308 ACU524294:ACU524308 SY524294:SY524308 JC524294:JC524308 G524294:G524308 WVO458758:WVO458772 WLS458758:WLS458772 WBW458758:WBW458772 VSA458758:VSA458772 VIE458758:VIE458772 UYI458758:UYI458772 UOM458758:UOM458772 UEQ458758:UEQ458772 TUU458758:TUU458772 TKY458758:TKY458772 TBC458758:TBC458772 SRG458758:SRG458772 SHK458758:SHK458772 RXO458758:RXO458772 RNS458758:RNS458772 RDW458758:RDW458772 QUA458758:QUA458772 QKE458758:QKE458772 QAI458758:QAI458772 PQM458758:PQM458772 PGQ458758:PGQ458772 OWU458758:OWU458772 OMY458758:OMY458772 ODC458758:ODC458772 NTG458758:NTG458772 NJK458758:NJK458772 MZO458758:MZO458772 MPS458758:MPS458772 MFW458758:MFW458772 LWA458758:LWA458772 LME458758:LME458772 LCI458758:LCI458772 KSM458758:KSM458772 KIQ458758:KIQ458772 JYU458758:JYU458772 JOY458758:JOY458772 JFC458758:JFC458772 IVG458758:IVG458772 ILK458758:ILK458772 IBO458758:IBO458772 HRS458758:HRS458772 HHW458758:HHW458772 GYA458758:GYA458772 GOE458758:GOE458772 GEI458758:GEI458772 FUM458758:FUM458772 FKQ458758:FKQ458772 FAU458758:FAU458772 EQY458758:EQY458772 EHC458758:EHC458772 DXG458758:DXG458772 DNK458758:DNK458772 DDO458758:DDO458772 CTS458758:CTS458772 CJW458758:CJW458772 CAA458758:CAA458772 BQE458758:BQE458772 BGI458758:BGI458772 AWM458758:AWM458772 AMQ458758:AMQ458772 ACU458758:ACU458772 SY458758:SY458772 JC458758:JC458772 G458758:G458772 WVO393222:WVO393236 WLS393222:WLS393236 WBW393222:WBW393236 VSA393222:VSA393236 VIE393222:VIE393236 UYI393222:UYI393236 UOM393222:UOM393236 UEQ393222:UEQ393236 TUU393222:TUU393236 TKY393222:TKY393236 TBC393222:TBC393236 SRG393222:SRG393236 SHK393222:SHK393236 RXO393222:RXO393236 RNS393222:RNS393236 RDW393222:RDW393236 QUA393222:QUA393236 QKE393222:QKE393236 QAI393222:QAI393236 PQM393222:PQM393236 PGQ393222:PGQ393236 OWU393222:OWU393236 OMY393222:OMY393236 ODC393222:ODC393236 NTG393222:NTG393236 NJK393222:NJK393236 MZO393222:MZO393236 MPS393222:MPS393236 MFW393222:MFW393236 LWA393222:LWA393236 LME393222:LME393236 LCI393222:LCI393236 KSM393222:KSM393236 KIQ393222:KIQ393236 JYU393222:JYU393236 JOY393222:JOY393236 JFC393222:JFC393236 IVG393222:IVG393236 ILK393222:ILK393236 IBO393222:IBO393236 HRS393222:HRS393236 HHW393222:HHW393236 GYA393222:GYA393236 GOE393222:GOE393236 GEI393222:GEI393236 FUM393222:FUM393236 FKQ393222:FKQ393236 FAU393222:FAU393236 EQY393222:EQY393236 EHC393222:EHC393236 DXG393222:DXG393236 DNK393222:DNK393236 DDO393222:DDO393236 CTS393222:CTS393236 CJW393222:CJW393236 CAA393222:CAA393236 BQE393222:BQE393236 BGI393222:BGI393236 AWM393222:AWM393236 AMQ393222:AMQ393236 ACU393222:ACU393236 SY393222:SY393236 JC393222:JC393236 G393222:G393236 WVO327686:WVO327700 WLS327686:WLS327700 WBW327686:WBW327700 VSA327686:VSA327700 VIE327686:VIE327700 UYI327686:UYI327700 UOM327686:UOM327700 UEQ327686:UEQ327700 TUU327686:TUU327700 TKY327686:TKY327700 TBC327686:TBC327700 SRG327686:SRG327700 SHK327686:SHK327700 RXO327686:RXO327700 RNS327686:RNS327700 RDW327686:RDW327700 QUA327686:QUA327700 QKE327686:QKE327700 QAI327686:QAI327700 PQM327686:PQM327700 PGQ327686:PGQ327700 OWU327686:OWU327700 OMY327686:OMY327700 ODC327686:ODC327700 NTG327686:NTG327700 NJK327686:NJK327700 MZO327686:MZO327700 MPS327686:MPS327700 MFW327686:MFW327700 LWA327686:LWA327700 LME327686:LME327700 LCI327686:LCI327700 KSM327686:KSM327700 KIQ327686:KIQ327700 JYU327686:JYU327700 JOY327686:JOY327700 JFC327686:JFC327700 IVG327686:IVG327700 ILK327686:ILK327700 IBO327686:IBO327700 HRS327686:HRS327700 HHW327686:HHW327700 GYA327686:GYA327700 GOE327686:GOE327700 GEI327686:GEI327700 FUM327686:FUM327700 FKQ327686:FKQ327700 FAU327686:FAU327700 EQY327686:EQY327700 EHC327686:EHC327700 DXG327686:DXG327700 DNK327686:DNK327700 DDO327686:DDO327700 CTS327686:CTS327700 CJW327686:CJW327700 CAA327686:CAA327700 BQE327686:BQE327700 BGI327686:BGI327700 AWM327686:AWM327700 AMQ327686:AMQ327700 ACU327686:ACU327700 SY327686:SY327700 JC327686:JC327700 G327686:G327700 WVO262150:WVO262164 WLS262150:WLS262164 WBW262150:WBW262164 VSA262150:VSA262164 VIE262150:VIE262164 UYI262150:UYI262164 UOM262150:UOM262164 UEQ262150:UEQ262164 TUU262150:TUU262164 TKY262150:TKY262164 TBC262150:TBC262164 SRG262150:SRG262164 SHK262150:SHK262164 RXO262150:RXO262164 RNS262150:RNS262164 RDW262150:RDW262164 QUA262150:QUA262164 QKE262150:QKE262164 QAI262150:QAI262164 PQM262150:PQM262164 PGQ262150:PGQ262164 OWU262150:OWU262164 OMY262150:OMY262164 ODC262150:ODC262164 NTG262150:NTG262164 NJK262150:NJK262164 MZO262150:MZO262164 MPS262150:MPS262164 MFW262150:MFW262164 LWA262150:LWA262164 LME262150:LME262164 LCI262150:LCI262164 KSM262150:KSM262164 KIQ262150:KIQ262164 JYU262150:JYU262164 JOY262150:JOY262164 JFC262150:JFC262164 IVG262150:IVG262164 ILK262150:ILK262164 IBO262150:IBO262164 HRS262150:HRS262164 HHW262150:HHW262164 GYA262150:GYA262164 GOE262150:GOE262164 GEI262150:GEI262164 FUM262150:FUM262164 FKQ262150:FKQ262164 FAU262150:FAU262164 EQY262150:EQY262164 EHC262150:EHC262164 DXG262150:DXG262164 DNK262150:DNK262164 DDO262150:DDO262164 CTS262150:CTS262164 CJW262150:CJW262164 CAA262150:CAA262164 BQE262150:BQE262164 BGI262150:BGI262164 AWM262150:AWM262164 AMQ262150:AMQ262164 ACU262150:ACU262164 SY262150:SY262164 JC262150:JC262164 G262150:G262164 WVO196614:WVO196628 WLS196614:WLS196628 WBW196614:WBW196628 VSA196614:VSA196628 VIE196614:VIE196628 UYI196614:UYI196628 UOM196614:UOM196628 UEQ196614:UEQ196628 TUU196614:TUU196628 TKY196614:TKY196628 TBC196614:TBC196628 SRG196614:SRG196628 SHK196614:SHK196628 RXO196614:RXO196628 RNS196614:RNS196628 RDW196614:RDW196628 QUA196614:QUA196628 QKE196614:QKE196628 QAI196614:QAI196628 PQM196614:PQM196628 PGQ196614:PGQ196628 OWU196614:OWU196628 OMY196614:OMY196628 ODC196614:ODC196628 NTG196614:NTG196628 NJK196614:NJK196628 MZO196614:MZO196628 MPS196614:MPS196628 MFW196614:MFW196628 LWA196614:LWA196628 LME196614:LME196628 LCI196614:LCI196628 KSM196614:KSM196628 KIQ196614:KIQ196628 JYU196614:JYU196628 JOY196614:JOY196628 JFC196614:JFC196628 IVG196614:IVG196628 ILK196614:ILK196628 IBO196614:IBO196628 HRS196614:HRS196628 HHW196614:HHW196628 GYA196614:GYA196628 GOE196614:GOE196628 GEI196614:GEI196628 FUM196614:FUM196628 FKQ196614:FKQ196628 FAU196614:FAU196628 EQY196614:EQY196628 EHC196614:EHC196628 DXG196614:DXG196628 DNK196614:DNK196628 DDO196614:DDO196628 CTS196614:CTS196628 CJW196614:CJW196628 CAA196614:CAA196628 BQE196614:BQE196628 BGI196614:BGI196628 AWM196614:AWM196628 AMQ196614:AMQ196628 ACU196614:ACU196628 SY196614:SY196628 JC196614:JC196628 G196614:G196628 WVO131078:WVO131092 WLS131078:WLS131092 WBW131078:WBW131092 VSA131078:VSA131092 VIE131078:VIE131092 UYI131078:UYI131092 UOM131078:UOM131092 UEQ131078:UEQ131092 TUU131078:TUU131092 TKY131078:TKY131092 TBC131078:TBC131092 SRG131078:SRG131092 SHK131078:SHK131092 RXO131078:RXO131092 RNS131078:RNS131092 RDW131078:RDW131092 QUA131078:QUA131092 QKE131078:QKE131092 QAI131078:QAI131092 PQM131078:PQM131092 PGQ131078:PGQ131092 OWU131078:OWU131092 OMY131078:OMY131092 ODC131078:ODC131092 NTG131078:NTG131092 NJK131078:NJK131092 MZO131078:MZO131092 MPS131078:MPS131092 MFW131078:MFW131092 LWA131078:LWA131092 LME131078:LME131092 LCI131078:LCI131092 KSM131078:KSM131092 KIQ131078:KIQ131092 JYU131078:JYU131092 JOY131078:JOY131092 JFC131078:JFC131092 IVG131078:IVG131092 ILK131078:ILK131092 IBO131078:IBO131092 HRS131078:HRS131092 HHW131078:HHW131092 GYA131078:GYA131092 GOE131078:GOE131092 GEI131078:GEI131092 FUM131078:FUM131092 FKQ131078:FKQ131092 FAU131078:FAU131092 EQY131078:EQY131092 EHC131078:EHC131092 DXG131078:DXG131092 DNK131078:DNK131092 DDO131078:DDO131092 CTS131078:CTS131092 CJW131078:CJW131092 CAA131078:CAA131092 BQE131078:BQE131092 BGI131078:BGI131092 AWM131078:AWM131092 AMQ131078:AMQ131092 ACU131078:ACU131092 SY131078:SY131092 JC131078:JC131092 G131078:G131092 WVO65542:WVO65556 WLS65542:WLS65556 WBW65542:WBW65556 VSA65542:VSA65556 VIE65542:VIE65556 UYI65542:UYI65556 UOM65542:UOM65556 UEQ65542:UEQ65556 TUU65542:TUU65556 TKY65542:TKY65556 TBC65542:TBC65556 SRG65542:SRG65556 SHK65542:SHK65556 RXO65542:RXO65556 RNS65542:RNS65556 RDW65542:RDW65556 QUA65542:QUA65556 QKE65542:QKE65556 QAI65542:QAI65556 PQM65542:PQM65556 PGQ65542:PGQ65556 OWU65542:OWU65556 OMY65542:OMY65556 ODC65542:ODC65556 NTG65542:NTG65556 NJK65542:NJK65556 MZO65542:MZO65556 MPS65542:MPS65556 MFW65542:MFW65556 LWA65542:LWA65556 LME65542:LME65556 LCI65542:LCI65556 KSM65542:KSM65556 KIQ65542:KIQ65556 JYU65542:JYU65556 JOY65542:JOY65556 JFC65542:JFC65556 IVG65542:IVG65556 ILK65542:ILK65556 IBO65542:IBO65556 HRS65542:HRS65556 HHW65542:HHW65556 GYA65542:GYA65556 GOE65542:GOE65556 GEI65542:GEI65556 FUM65542:FUM65556 FKQ65542:FKQ65556 FAU65542:FAU65556 EQY65542:EQY65556 EHC65542:EHC65556 DXG65542:DXG65556 DNK65542:DNK65556 DDO65542:DDO65556 CTS65542:CTS65556 CJW65542:CJW65556 CAA65542:CAA65556 BQE65542:BQE65556 BGI65542:BGI65556 AWM65542:AWM65556 AMQ65542:AMQ65556 ACU65542:ACU65556 SY65542:SY65556 JC65542: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I65542:I65556 WVQ983046:WVQ983060 WLU983046:WLU983060 WBY983046:WBY983060 VSC983046:VSC983060 VIG983046:VIG983060 UYK983046:UYK983060 UOO983046:UOO983060 UES983046:UES983060 TUW983046:TUW983060 TLA983046:TLA983060 TBE983046:TBE983060 SRI983046:SRI983060 SHM983046:SHM983060 RXQ983046:RXQ983060 RNU983046:RNU983060 RDY983046:RDY983060 QUC983046:QUC983060 QKG983046:QKG983060 QAK983046:QAK983060 PQO983046:PQO983060 PGS983046:PGS983060 OWW983046:OWW983060 ONA983046:ONA983060 ODE983046:ODE983060 NTI983046:NTI983060 NJM983046:NJM983060 MZQ983046:MZQ983060 MPU983046:MPU983060 MFY983046:MFY983060 LWC983046:LWC983060 LMG983046:LMG983060 LCK983046:LCK983060 KSO983046:KSO983060 KIS983046:KIS983060 JYW983046:JYW983060 JPA983046:JPA983060 JFE983046:JFE983060 IVI983046:IVI983060 ILM983046:ILM983060 IBQ983046:IBQ983060 HRU983046:HRU983060 HHY983046:HHY983060 GYC983046:GYC983060 GOG983046:GOG983060 GEK983046:GEK983060 FUO983046:FUO983060 FKS983046:FKS983060 FAW983046:FAW983060 ERA983046:ERA983060 EHE983046:EHE983060 DXI983046:DXI983060 DNM983046:DNM983060 DDQ983046:DDQ983060 CTU983046:CTU983060 CJY983046:CJY983060 CAC983046:CAC983060 BQG983046:BQG983060 BGK983046:BGK983060 AWO983046:AWO983060 AMS983046:AMS983060 ACW983046:ACW983060 TA983046:TA983060 JE983046:JE983060 I983046:I983060 WVQ917510:WVQ917524 WLU917510:WLU917524 WBY917510:WBY917524 VSC917510:VSC917524 VIG917510:VIG917524 UYK917510:UYK917524 UOO917510:UOO917524 UES917510:UES917524 TUW917510:TUW917524 TLA917510:TLA917524 TBE917510:TBE917524 SRI917510:SRI917524 SHM917510:SHM917524 RXQ917510:RXQ917524 RNU917510:RNU917524 RDY917510:RDY917524 QUC917510:QUC917524 QKG917510:QKG917524 QAK917510:QAK917524 PQO917510:PQO917524 PGS917510:PGS917524 OWW917510:OWW917524 ONA917510:ONA917524 ODE917510:ODE917524 NTI917510:NTI917524 NJM917510:NJM917524 MZQ917510:MZQ917524 MPU917510:MPU917524 MFY917510:MFY917524 LWC917510:LWC917524 LMG917510:LMG917524 LCK917510:LCK917524 KSO917510:KSO917524 KIS917510:KIS917524 JYW917510:JYW917524 JPA917510:JPA917524 JFE917510:JFE917524 IVI917510:IVI917524 ILM917510:ILM917524 IBQ917510:IBQ917524 HRU917510:HRU917524 HHY917510:HHY917524 GYC917510:GYC917524 GOG917510:GOG917524 GEK917510:GEK917524 FUO917510:FUO917524 FKS917510:FKS917524 FAW917510:FAW917524 ERA917510:ERA917524 EHE917510:EHE917524 DXI917510:DXI917524 DNM917510:DNM917524 DDQ917510:DDQ917524 CTU917510:CTU917524 CJY917510:CJY917524 CAC917510:CAC917524 BQG917510:BQG917524 BGK917510:BGK917524 AWO917510:AWO917524 AMS917510:AMS917524 ACW917510:ACW917524 TA917510:TA917524 JE917510:JE917524 I917510:I917524 WVQ851974:WVQ851988 WLU851974:WLU851988 WBY851974:WBY851988 VSC851974:VSC851988 VIG851974:VIG851988 UYK851974:UYK851988 UOO851974:UOO851988 UES851974:UES851988 TUW851974:TUW851988 TLA851974:TLA851988 TBE851974:TBE851988 SRI851974:SRI851988 SHM851974:SHM851988 RXQ851974:RXQ851988 RNU851974:RNU851988 RDY851974:RDY851988 QUC851974:QUC851988 QKG851974:QKG851988 QAK851974:QAK851988 PQO851974:PQO851988 PGS851974:PGS851988 OWW851974:OWW851988 ONA851974:ONA851988 ODE851974:ODE851988 NTI851974:NTI851988 NJM851974:NJM851988 MZQ851974:MZQ851988 MPU851974:MPU851988 MFY851974:MFY851988 LWC851974:LWC851988 LMG851974:LMG851988 LCK851974:LCK851988 KSO851974:KSO851988 KIS851974:KIS851988 JYW851974:JYW851988 JPA851974:JPA851988 JFE851974:JFE851988 IVI851974:IVI851988 ILM851974:ILM851988 IBQ851974:IBQ851988 HRU851974:HRU851988 HHY851974:HHY851988 GYC851974:GYC851988 GOG851974:GOG851988 GEK851974:GEK851988 FUO851974:FUO851988 FKS851974:FKS851988 FAW851974:FAW851988 ERA851974:ERA851988 EHE851974:EHE851988 DXI851974:DXI851988 DNM851974:DNM851988 DDQ851974:DDQ851988 CTU851974:CTU851988 CJY851974:CJY851988 CAC851974:CAC851988 BQG851974:BQG851988 BGK851974:BGK851988 AWO851974:AWO851988 AMS851974:AMS851988 ACW851974:ACW851988 TA851974:TA851988 JE851974:JE851988 I851974:I851988 WVQ786438:WVQ786452 WLU786438:WLU786452 WBY786438:WBY786452 VSC786438:VSC786452 VIG786438:VIG786452 UYK786438:UYK786452 UOO786438:UOO786452 UES786438:UES786452 TUW786438:TUW786452 TLA786438:TLA786452 TBE786438:TBE786452 SRI786438:SRI786452 SHM786438:SHM786452 RXQ786438:RXQ786452 RNU786438:RNU786452 RDY786438:RDY786452 QUC786438:QUC786452 QKG786438:QKG786452 QAK786438:QAK786452 PQO786438:PQO786452 PGS786438:PGS786452 OWW786438:OWW786452 ONA786438:ONA786452 ODE786438:ODE786452 NTI786438:NTI786452 NJM786438:NJM786452 MZQ786438:MZQ786452 MPU786438:MPU786452 MFY786438:MFY786452 LWC786438:LWC786452 LMG786438:LMG786452 LCK786438:LCK786452 KSO786438:KSO786452 KIS786438:KIS786452 JYW786438:JYW786452 JPA786438:JPA786452 JFE786438:JFE786452 IVI786438:IVI786452 ILM786438:ILM786452 IBQ786438:IBQ786452 HRU786438:HRU786452 HHY786438:HHY786452 GYC786438:GYC786452 GOG786438:GOG786452 GEK786438:GEK786452 FUO786438:FUO786452 FKS786438:FKS786452 FAW786438:FAW786452 ERA786438:ERA786452 EHE786438:EHE786452 DXI786438:DXI786452 DNM786438:DNM786452 DDQ786438:DDQ786452 CTU786438:CTU786452 CJY786438:CJY786452 CAC786438:CAC786452 BQG786438:BQG786452 BGK786438:BGK786452 AWO786438:AWO786452 AMS786438:AMS786452 ACW786438:ACW786452 TA786438:TA786452 JE786438:JE786452 I786438:I786452 WVQ720902:WVQ720916 WLU720902:WLU720916 WBY720902:WBY720916 VSC720902:VSC720916 VIG720902:VIG720916 UYK720902:UYK720916 UOO720902:UOO720916 UES720902:UES720916 TUW720902:TUW720916 TLA720902:TLA720916 TBE720902:TBE720916 SRI720902:SRI720916 SHM720902:SHM720916 RXQ720902:RXQ720916 RNU720902:RNU720916 RDY720902:RDY720916 QUC720902:QUC720916 QKG720902:QKG720916 QAK720902:QAK720916 PQO720902:PQO720916 PGS720902:PGS720916 OWW720902:OWW720916 ONA720902:ONA720916 ODE720902:ODE720916 NTI720902:NTI720916 NJM720902:NJM720916 MZQ720902:MZQ720916 MPU720902:MPU720916 MFY720902:MFY720916 LWC720902:LWC720916 LMG720902:LMG720916 LCK720902:LCK720916 KSO720902:KSO720916 KIS720902:KIS720916 JYW720902:JYW720916 JPA720902:JPA720916 JFE720902:JFE720916 IVI720902:IVI720916 ILM720902:ILM720916 IBQ720902:IBQ720916 HRU720902:HRU720916 HHY720902:HHY720916 GYC720902:GYC720916 GOG720902:GOG720916 GEK720902:GEK720916 FUO720902:FUO720916 FKS720902:FKS720916 FAW720902:FAW720916 ERA720902:ERA720916 EHE720902:EHE720916 DXI720902:DXI720916 DNM720902:DNM720916 DDQ720902:DDQ720916 CTU720902:CTU720916 CJY720902:CJY720916 CAC720902:CAC720916 BQG720902:BQG720916 BGK720902:BGK720916 AWO720902:AWO720916 AMS720902:AMS720916 ACW720902:ACW720916 TA720902:TA720916 JE720902:JE720916 I720902:I720916 WVQ655366:WVQ655380 WLU655366:WLU655380 WBY655366:WBY655380 VSC655366:VSC655380 VIG655366:VIG655380 UYK655366:UYK655380 UOO655366:UOO655380 UES655366:UES655380 TUW655366:TUW655380 TLA655366:TLA655380 TBE655366:TBE655380 SRI655366:SRI655380 SHM655366:SHM655380 RXQ655366:RXQ655380 RNU655366:RNU655380 RDY655366:RDY655380 QUC655366:QUC655380 QKG655366:QKG655380 QAK655366:QAK655380 PQO655366:PQO655380 PGS655366:PGS655380 OWW655366:OWW655380 ONA655366:ONA655380 ODE655366:ODE655380 NTI655366:NTI655380 NJM655366:NJM655380 MZQ655366:MZQ655380 MPU655366:MPU655380 MFY655366:MFY655380 LWC655366:LWC655380 LMG655366:LMG655380 LCK655366:LCK655380 KSO655366:KSO655380 KIS655366:KIS655380 JYW655366:JYW655380 JPA655366:JPA655380 JFE655366:JFE655380 IVI655366:IVI655380 ILM655366:ILM655380 IBQ655366:IBQ655380 HRU655366:HRU655380 HHY655366:HHY655380 GYC655366:GYC655380 GOG655366:GOG655380 GEK655366:GEK655380 FUO655366:FUO655380 FKS655366:FKS655380 FAW655366:FAW655380 ERA655366:ERA655380 EHE655366:EHE655380 DXI655366:DXI655380 DNM655366:DNM655380 DDQ655366:DDQ655380 CTU655366:CTU655380 CJY655366:CJY655380 CAC655366:CAC655380 BQG655366:BQG655380 BGK655366:BGK655380 AWO655366:AWO655380 AMS655366:AMS655380 ACW655366:ACW655380 TA655366:TA655380 JE655366:JE655380 I655366:I655380 WVQ589830:WVQ589844 WLU589830:WLU589844 WBY589830:WBY589844 VSC589830:VSC589844 VIG589830:VIG589844 UYK589830:UYK589844 UOO589830:UOO589844 UES589830:UES589844 TUW589830:TUW589844 TLA589830:TLA589844 TBE589830:TBE589844 SRI589830:SRI589844 SHM589830:SHM589844 RXQ589830:RXQ589844 RNU589830:RNU589844 RDY589830:RDY589844 QUC589830:QUC589844 QKG589830:QKG589844 QAK589830:QAK589844 PQO589830:PQO589844 PGS589830:PGS589844 OWW589830:OWW589844 ONA589830:ONA589844 ODE589830:ODE589844 NTI589830:NTI589844 NJM589830:NJM589844 MZQ589830:MZQ589844 MPU589830:MPU589844 MFY589830:MFY589844 LWC589830:LWC589844 LMG589830:LMG589844 LCK589830:LCK589844 KSO589830:KSO589844 KIS589830:KIS589844 JYW589830:JYW589844 JPA589830:JPA589844 JFE589830:JFE589844 IVI589830:IVI589844 ILM589830:ILM589844 IBQ589830:IBQ589844 HRU589830:HRU589844 HHY589830:HHY589844 GYC589830:GYC589844 GOG589830:GOG589844 GEK589830:GEK589844 FUO589830:FUO589844 FKS589830:FKS589844 FAW589830:FAW589844 ERA589830:ERA589844 EHE589830:EHE589844 DXI589830:DXI589844 DNM589830:DNM589844 DDQ589830:DDQ589844 CTU589830:CTU589844 CJY589830:CJY589844 CAC589830:CAC589844 BQG589830:BQG589844 BGK589830:BGK589844 AWO589830:AWO589844 AMS589830:AMS589844 ACW589830:ACW589844 TA589830:TA589844 JE589830:JE589844 I589830:I589844 WVQ524294:WVQ524308 WLU524294:WLU524308 WBY524294:WBY524308 VSC524294:VSC524308 VIG524294:VIG524308 UYK524294:UYK524308 UOO524294:UOO524308 UES524294:UES524308 TUW524294:TUW524308 TLA524294:TLA524308 TBE524294:TBE524308 SRI524294:SRI524308 SHM524294:SHM524308 RXQ524294:RXQ524308 RNU524294:RNU524308 RDY524294:RDY524308 QUC524294:QUC524308 QKG524294:QKG524308 QAK524294:QAK524308 PQO524294:PQO524308 PGS524294:PGS524308 OWW524294:OWW524308 ONA524294:ONA524308 ODE524294:ODE524308 NTI524294:NTI524308 NJM524294:NJM524308 MZQ524294:MZQ524308 MPU524294:MPU524308 MFY524294:MFY524308 LWC524294:LWC524308 LMG524294:LMG524308 LCK524294:LCK524308 KSO524294:KSO524308 KIS524294:KIS524308 JYW524294:JYW524308 JPA524294:JPA524308 JFE524294:JFE524308 IVI524294:IVI524308 ILM524294:ILM524308 IBQ524294:IBQ524308 HRU524294:HRU524308 HHY524294:HHY524308 GYC524294:GYC524308 GOG524294:GOG524308 GEK524294:GEK524308 FUO524294:FUO524308 FKS524294:FKS524308 FAW524294:FAW524308 ERA524294:ERA524308 EHE524294:EHE524308 DXI524294:DXI524308 DNM524294:DNM524308 DDQ524294:DDQ524308 CTU524294:CTU524308 CJY524294:CJY524308 CAC524294:CAC524308 BQG524294:BQG524308 BGK524294:BGK524308 AWO524294:AWO524308 AMS524294:AMS524308 ACW524294:ACW524308 TA524294:TA524308 JE524294:JE524308 I524294:I524308 WVQ458758:WVQ458772 WLU458758:WLU458772 WBY458758:WBY458772 VSC458758:VSC458772 VIG458758:VIG458772 UYK458758:UYK458772 UOO458758:UOO458772 UES458758:UES458772 TUW458758:TUW458772 TLA458758:TLA458772 TBE458758:TBE458772 SRI458758:SRI458772 SHM458758:SHM458772 RXQ458758:RXQ458772 RNU458758:RNU458772 RDY458758:RDY458772 QUC458758:QUC458772 QKG458758:QKG458772 QAK458758:QAK458772 PQO458758:PQO458772 PGS458758:PGS458772 OWW458758:OWW458772 ONA458758:ONA458772 ODE458758:ODE458772 NTI458758:NTI458772 NJM458758:NJM458772 MZQ458758:MZQ458772 MPU458758:MPU458772 MFY458758:MFY458772 LWC458758:LWC458772 LMG458758:LMG458772 LCK458758:LCK458772 KSO458758:KSO458772 KIS458758:KIS458772 JYW458758:JYW458772 JPA458758:JPA458772 JFE458758:JFE458772 IVI458758:IVI458772 ILM458758:ILM458772 IBQ458758:IBQ458772 HRU458758:HRU458772 HHY458758:HHY458772 GYC458758:GYC458772 GOG458758:GOG458772 GEK458758:GEK458772 FUO458758:FUO458772 FKS458758:FKS458772 FAW458758:FAW458772 ERA458758:ERA458772 EHE458758:EHE458772 DXI458758:DXI458772 DNM458758:DNM458772 DDQ458758:DDQ458772 CTU458758:CTU458772 CJY458758:CJY458772 CAC458758:CAC458772 BQG458758:BQG458772 BGK458758:BGK458772 AWO458758:AWO458772 AMS458758:AMS458772 ACW458758:ACW458772 TA458758:TA458772 JE458758:JE458772 I458758:I458772 WVQ393222:WVQ393236 WLU393222:WLU393236 WBY393222:WBY393236 VSC393222:VSC393236 VIG393222:VIG393236 UYK393222:UYK393236 UOO393222:UOO393236 UES393222:UES393236 TUW393222:TUW393236 TLA393222:TLA393236 TBE393222:TBE393236 SRI393222:SRI393236 SHM393222:SHM393236 RXQ393222:RXQ393236 RNU393222:RNU393236 RDY393222:RDY393236 QUC393222:QUC393236 QKG393222:QKG393236 QAK393222:QAK393236 PQO393222:PQO393236 PGS393222:PGS393236 OWW393222:OWW393236 ONA393222:ONA393236 ODE393222:ODE393236 NTI393222:NTI393236 NJM393222:NJM393236 MZQ393222:MZQ393236 MPU393222:MPU393236 MFY393222:MFY393236 LWC393222:LWC393236 LMG393222:LMG393236 LCK393222:LCK393236 KSO393222:KSO393236 KIS393222:KIS393236 JYW393222:JYW393236 JPA393222:JPA393236 JFE393222:JFE393236 IVI393222:IVI393236 ILM393222:ILM393236 IBQ393222:IBQ393236 HRU393222:HRU393236 HHY393222:HHY393236 GYC393222:GYC393236 GOG393222:GOG393236 GEK393222:GEK393236 FUO393222:FUO393236 FKS393222:FKS393236 FAW393222:FAW393236 ERA393222:ERA393236 EHE393222:EHE393236 DXI393222:DXI393236 DNM393222:DNM393236 DDQ393222:DDQ393236 CTU393222:CTU393236 CJY393222:CJY393236 CAC393222:CAC393236 BQG393222:BQG393236 BGK393222:BGK393236 AWO393222:AWO393236 AMS393222:AMS393236 ACW393222:ACW393236 TA393222:TA393236 JE393222:JE393236 I393222:I393236 WVQ327686:WVQ327700 WLU327686:WLU327700 WBY327686:WBY327700 VSC327686:VSC327700 VIG327686:VIG327700 UYK327686:UYK327700 UOO327686:UOO327700 UES327686:UES327700 TUW327686:TUW327700 TLA327686:TLA327700 TBE327686:TBE327700 SRI327686:SRI327700 SHM327686:SHM327700 RXQ327686:RXQ327700 RNU327686:RNU327700 RDY327686:RDY327700 QUC327686:QUC327700 QKG327686:QKG327700 QAK327686:QAK327700 PQO327686:PQO327700 PGS327686:PGS327700 OWW327686:OWW327700 ONA327686:ONA327700 ODE327686:ODE327700 NTI327686:NTI327700 NJM327686:NJM327700 MZQ327686:MZQ327700 MPU327686:MPU327700 MFY327686:MFY327700 LWC327686:LWC327700 LMG327686:LMG327700 LCK327686:LCK327700 KSO327686:KSO327700 KIS327686:KIS327700 JYW327686:JYW327700 JPA327686:JPA327700 JFE327686:JFE327700 IVI327686:IVI327700 ILM327686:ILM327700 IBQ327686:IBQ327700 HRU327686:HRU327700 HHY327686:HHY327700 GYC327686:GYC327700 GOG327686:GOG327700 GEK327686:GEK327700 FUO327686:FUO327700 FKS327686:FKS327700 FAW327686:FAW327700 ERA327686:ERA327700 EHE327686:EHE327700 DXI327686:DXI327700 DNM327686:DNM327700 DDQ327686:DDQ327700 CTU327686:CTU327700 CJY327686:CJY327700 CAC327686:CAC327700 BQG327686:BQG327700 BGK327686:BGK327700 AWO327686:AWO327700 AMS327686:AMS327700 ACW327686:ACW327700 TA327686:TA327700 JE327686:JE327700 I327686:I327700 WVQ262150:WVQ262164 WLU262150:WLU262164 WBY262150:WBY262164 VSC262150:VSC262164 VIG262150:VIG262164 UYK262150:UYK262164 UOO262150:UOO262164 UES262150:UES262164 TUW262150:TUW262164 TLA262150:TLA262164 TBE262150:TBE262164 SRI262150:SRI262164 SHM262150:SHM262164 RXQ262150:RXQ262164 RNU262150:RNU262164 RDY262150:RDY262164 QUC262150:QUC262164 QKG262150:QKG262164 QAK262150:QAK262164 PQO262150:PQO262164 PGS262150:PGS262164 OWW262150:OWW262164 ONA262150:ONA262164 ODE262150:ODE262164 NTI262150:NTI262164 NJM262150:NJM262164 MZQ262150:MZQ262164 MPU262150:MPU262164 MFY262150:MFY262164 LWC262150:LWC262164 LMG262150:LMG262164 LCK262150:LCK262164 KSO262150:KSO262164 KIS262150:KIS262164 JYW262150:JYW262164 JPA262150:JPA262164 JFE262150:JFE262164 IVI262150:IVI262164 ILM262150:ILM262164 IBQ262150:IBQ262164 HRU262150:HRU262164 HHY262150:HHY262164 GYC262150:GYC262164 GOG262150:GOG262164 GEK262150:GEK262164 FUO262150:FUO262164 FKS262150:FKS262164 FAW262150:FAW262164 ERA262150:ERA262164 EHE262150:EHE262164 DXI262150:DXI262164 DNM262150:DNM262164 DDQ262150:DDQ262164 CTU262150:CTU262164 CJY262150:CJY262164 CAC262150:CAC262164 BQG262150:BQG262164 BGK262150:BGK262164 AWO262150:AWO262164 AMS262150:AMS262164 ACW262150:ACW262164 TA262150:TA262164 JE262150:JE262164 I262150:I262164 WVQ196614:WVQ196628 WLU196614:WLU196628 WBY196614:WBY196628 VSC196614:VSC196628 VIG196614:VIG196628 UYK196614:UYK196628 UOO196614:UOO196628 UES196614:UES196628 TUW196614:TUW196628 TLA196614:TLA196628 TBE196614:TBE196628 SRI196614:SRI196628 SHM196614:SHM196628 RXQ196614:RXQ196628 RNU196614:RNU196628 RDY196614:RDY196628 QUC196614:QUC196628 QKG196614:QKG196628 QAK196614:QAK196628 PQO196614:PQO196628 PGS196614:PGS196628 OWW196614:OWW196628 ONA196614:ONA196628 ODE196614:ODE196628 NTI196614:NTI196628 NJM196614:NJM196628 MZQ196614:MZQ196628 MPU196614:MPU196628 MFY196614:MFY196628 LWC196614:LWC196628 LMG196614:LMG196628 LCK196614:LCK196628 KSO196614:KSO196628 KIS196614:KIS196628 JYW196614:JYW196628 JPA196614:JPA196628 JFE196614:JFE196628 IVI196614:IVI196628 ILM196614:ILM196628 IBQ196614:IBQ196628 HRU196614:HRU196628 HHY196614:HHY196628 GYC196614:GYC196628 GOG196614:GOG196628 GEK196614:GEK196628 FUO196614:FUO196628 FKS196614:FKS196628 FAW196614:FAW196628 ERA196614:ERA196628 EHE196614:EHE196628 DXI196614:DXI196628 DNM196614:DNM196628 DDQ196614:DDQ196628 CTU196614:CTU196628 CJY196614:CJY196628 CAC196614:CAC196628 BQG196614:BQG196628 BGK196614:BGK196628 AWO196614:AWO196628 AMS196614:AMS196628 ACW196614:ACW196628 TA196614:TA196628 JE196614:JE196628 I196614:I196628 WVQ131078:WVQ131092 WLU131078:WLU131092 WBY131078:WBY131092 VSC131078:VSC131092 VIG131078:VIG131092 UYK131078:UYK131092 UOO131078:UOO131092 UES131078:UES131092 TUW131078:TUW131092 TLA131078:TLA131092 TBE131078:TBE131092 SRI131078:SRI131092 SHM131078:SHM131092 RXQ131078:RXQ131092 RNU131078:RNU131092 RDY131078:RDY131092 QUC131078:QUC131092 QKG131078:QKG131092 QAK131078:QAK131092 PQO131078:PQO131092 PGS131078:PGS131092 OWW131078:OWW131092 ONA131078:ONA131092 ODE131078:ODE131092 NTI131078:NTI131092 NJM131078:NJM131092 MZQ131078:MZQ131092 MPU131078:MPU131092 MFY131078:MFY131092 LWC131078:LWC131092 LMG131078:LMG131092 LCK131078:LCK131092 KSO131078:KSO131092 KIS131078:KIS131092 JYW131078:JYW131092 JPA131078:JPA131092 JFE131078:JFE131092 IVI131078:IVI131092 ILM131078:ILM131092 IBQ131078:IBQ131092 HRU131078:HRU131092 HHY131078:HHY131092 GYC131078:GYC131092 GOG131078:GOG131092 GEK131078:GEK131092 FUO131078:FUO131092 FKS131078:FKS131092 FAW131078:FAW131092 ERA131078:ERA131092 EHE131078:EHE131092 DXI131078:DXI131092 DNM131078:DNM131092 DDQ131078:DDQ131092 CTU131078:CTU131092 CJY131078:CJY131092 CAC131078:CAC131092 BQG131078:BQG131092 BGK131078:BGK131092 AWO131078:AWO131092 AMS131078:AMS131092 ACW131078:ACW131092 TA131078:TA131092 JE131078:JE131092 I131078:I131092 WVQ65542:WVQ65556 WLU65542:WLU65556 WBY65542:WBY65556 VSC65542:VSC65556 VIG65542:VIG65556 UYK65542:UYK65556 UOO65542:UOO65556 UES65542:UES65556 TUW65542:TUW65556 TLA65542:TLA65556 TBE65542:TBE65556 SRI65542:SRI65556 SHM65542:SHM65556 RXQ65542:RXQ65556 RNU65542:RNU65556 RDY65542:RDY65556 QUC65542:QUC65556 QKG65542:QKG65556 QAK65542:QAK65556 PQO65542:PQO65556 PGS65542:PGS65556 OWW65542:OWW65556 ONA65542:ONA65556 ODE65542:ODE65556 NTI65542:NTI65556 NJM65542:NJM65556 MZQ65542:MZQ65556 MPU65542:MPU65556 MFY65542:MFY65556 LWC65542:LWC65556 LMG65542:LMG65556 LCK65542:LCK65556 KSO65542:KSO65556 KIS65542:KIS65556 JYW65542:JYW65556 JPA65542:JPA65556 JFE65542:JFE65556 IVI65542:IVI65556 ILM65542:ILM65556 IBQ65542:IBQ65556 HRU65542:HRU65556 HHY65542:HHY65556 GYC65542:GYC65556 GOG65542:GOG65556 GEK65542:GEK65556 FUO65542:FUO65556 FKS65542:FKS65556 FAW65542:FAW65556 ERA65542:ERA65556 EHE65542:EHE65556 DXI65542:DXI65556 DNM65542:DNM65556 DDQ65542:DDQ65556 CTU65542:CTU65556 CJY65542:CJY65556 CAC65542:CAC65556 BQG65542:BQG65556 BGK65542:BGK65556 AWO65542:AWO65556 AMS65542:AMS65556 ACW65542:ACW65556 TA65542:TA65556 JE65542: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M65542:M65556 JI65542:JI65556 TE65542:TE65556 ADA65542:ADA65556 AMW65542:AMW65556 AWS65542:AWS65556 BGO65542:BGO65556 BQK65542:BQK65556 CAG65542:CAG65556 CKC65542:CKC65556 CTY65542:CTY65556 DDU65542:DDU65556 DNQ65542:DNQ65556 DXM65542:DXM65556 EHI65542:EHI65556 ERE65542:ERE65556 FBA65542:FBA65556 FKW65542:FKW65556 FUS65542:FUS65556 GEO65542:GEO65556 GOK65542:GOK65556 GYG65542:GYG65556 HIC65542:HIC65556 HRY65542:HRY65556 IBU65542:IBU65556 ILQ65542:ILQ65556 IVM65542:IVM65556 JFI65542:JFI65556 JPE65542:JPE65556 JZA65542:JZA65556 KIW65542:KIW65556 KSS65542:KSS65556 LCO65542:LCO65556 LMK65542:LMK65556 LWG65542:LWG65556 MGC65542:MGC65556 MPY65542:MPY65556 MZU65542:MZU65556 NJQ65542:NJQ65556 NTM65542:NTM65556 ODI65542:ODI65556 ONE65542:ONE65556 OXA65542:OXA65556 PGW65542:PGW65556 PQS65542:PQS65556 QAO65542:QAO65556 QKK65542:QKK65556 QUG65542:QUG65556 REC65542:REC65556 RNY65542:RNY65556 RXU65542:RXU65556 SHQ65542:SHQ65556 SRM65542:SRM65556 TBI65542:TBI65556 TLE65542:TLE65556 TVA65542:TVA65556 UEW65542:UEW65556 UOS65542:UOS65556 UYO65542:UYO65556 VIK65542:VIK65556 VSG65542:VSG65556 WCC65542:WCC65556 WLY65542:WLY65556 WVU65542:WVU65556 M131078:M131092 JI131078:JI131092 TE131078:TE131092 ADA131078:ADA131092 AMW131078:AMW131092 AWS131078:AWS131092 BGO131078:BGO131092 BQK131078:BQK131092 CAG131078:CAG131092 CKC131078:CKC131092 CTY131078:CTY131092 DDU131078:DDU131092 DNQ131078:DNQ131092 DXM131078:DXM131092 EHI131078:EHI131092 ERE131078:ERE131092 FBA131078:FBA131092 FKW131078:FKW131092 FUS131078:FUS131092 GEO131078:GEO131092 GOK131078:GOK131092 GYG131078:GYG131092 HIC131078:HIC131092 HRY131078:HRY131092 IBU131078:IBU131092 ILQ131078:ILQ131092 IVM131078:IVM131092 JFI131078:JFI131092 JPE131078:JPE131092 JZA131078:JZA131092 KIW131078:KIW131092 KSS131078:KSS131092 LCO131078:LCO131092 LMK131078:LMK131092 LWG131078:LWG131092 MGC131078:MGC131092 MPY131078:MPY131092 MZU131078:MZU131092 NJQ131078:NJQ131092 NTM131078:NTM131092 ODI131078:ODI131092 ONE131078:ONE131092 OXA131078:OXA131092 PGW131078:PGW131092 PQS131078:PQS131092 QAO131078:QAO131092 QKK131078:QKK131092 QUG131078:QUG131092 REC131078:REC131092 RNY131078:RNY131092 RXU131078:RXU131092 SHQ131078:SHQ131092 SRM131078:SRM131092 TBI131078:TBI131092 TLE131078:TLE131092 TVA131078:TVA131092 UEW131078:UEW131092 UOS131078:UOS131092 UYO131078:UYO131092 VIK131078:VIK131092 VSG131078:VSG131092 WCC131078:WCC131092 WLY131078:WLY131092 WVU131078:WVU131092 M196614:M196628 JI196614:JI196628 TE196614:TE196628 ADA196614:ADA196628 AMW196614:AMW196628 AWS196614:AWS196628 BGO196614:BGO196628 BQK196614:BQK196628 CAG196614:CAG196628 CKC196614:CKC196628 CTY196614:CTY196628 DDU196614:DDU196628 DNQ196614:DNQ196628 DXM196614:DXM196628 EHI196614:EHI196628 ERE196614:ERE196628 FBA196614:FBA196628 FKW196614:FKW196628 FUS196614:FUS196628 GEO196614:GEO196628 GOK196614:GOK196628 GYG196614:GYG196628 HIC196614:HIC196628 HRY196614:HRY196628 IBU196614:IBU196628 ILQ196614:ILQ196628 IVM196614:IVM196628 JFI196614:JFI196628 JPE196614:JPE196628 JZA196614:JZA196628 KIW196614:KIW196628 KSS196614:KSS196628 LCO196614:LCO196628 LMK196614:LMK196628 LWG196614:LWG196628 MGC196614:MGC196628 MPY196614:MPY196628 MZU196614:MZU196628 NJQ196614:NJQ196628 NTM196614:NTM196628 ODI196614:ODI196628 ONE196614:ONE196628 OXA196614:OXA196628 PGW196614:PGW196628 PQS196614:PQS196628 QAO196614:QAO196628 QKK196614:QKK196628 QUG196614:QUG196628 REC196614:REC196628 RNY196614:RNY196628 RXU196614:RXU196628 SHQ196614:SHQ196628 SRM196614:SRM196628 TBI196614:TBI196628 TLE196614:TLE196628 TVA196614:TVA196628 UEW196614:UEW196628 UOS196614:UOS196628 UYO196614:UYO196628 VIK196614:VIK196628 VSG196614:VSG196628 WCC196614:WCC196628 WLY196614:WLY196628 WVU196614:WVU196628 M262150:M262164 JI262150:JI262164 TE262150:TE262164 ADA262150:ADA262164 AMW262150:AMW262164 AWS262150:AWS262164 BGO262150:BGO262164 BQK262150:BQK262164 CAG262150:CAG262164 CKC262150:CKC262164 CTY262150:CTY262164 DDU262150:DDU262164 DNQ262150:DNQ262164 DXM262150:DXM262164 EHI262150:EHI262164 ERE262150:ERE262164 FBA262150:FBA262164 FKW262150:FKW262164 FUS262150:FUS262164 GEO262150:GEO262164 GOK262150:GOK262164 GYG262150:GYG262164 HIC262150:HIC262164 HRY262150:HRY262164 IBU262150:IBU262164 ILQ262150:ILQ262164 IVM262150:IVM262164 JFI262150:JFI262164 JPE262150:JPE262164 JZA262150:JZA262164 KIW262150:KIW262164 KSS262150:KSS262164 LCO262150:LCO262164 LMK262150:LMK262164 LWG262150:LWG262164 MGC262150:MGC262164 MPY262150:MPY262164 MZU262150:MZU262164 NJQ262150:NJQ262164 NTM262150:NTM262164 ODI262150:ODI262164 ONE262150:ONE262164 OXA262150:OXA262164 PGW262150:PGW262164 PQS262150:PQS262164 QAO262150:QAO262164 QKK262150:QKK262164 QUG262150:QUG262164 REC262150:REC262164 RNY262150:RNY262164 RXU262150:RXU262164 SHQ262150:SHQ262164 SRM262150:SRM262164 TBI262150:TBI262164 TLE262150:TLE262164 TVA262150:TVA262164 UEW262150:UEW262164 UOS262150:UOS262164 UYO262150:UYO262164 VIK262150:VIK262164 VSG262150:VSG262164 WCC262150:WCC262164 WLY262150:WLY262164 WVU262150:WVU262164 M327686:M327700 JI327686:JI327700 TE327686:TE327700 ADA327686:ADA327700 AMW327686:AMW327700 AWS327686:AWS327700 BGO327686:BGO327700 BQK327686:BQK327700 CAG327686:CAG327700 CKC327686:CKC327700 CTY327686:CTY327700 DDU327686:DDU327700 DNQ327686:DNQ327700 DXM327686:DXM327700 EHI327686:EHI327700 ERE327686:ERE327700 FBA327686:FBA327700 FKW327686:FKW327700 FUS327686:FUS327700 GEO327686:GEO327700 GOK327686:GOK327700 GYG327686:GYG327700 HIC327686:HIC327700 HRY327686:HRY327700 IBU327686:IBU327700 ILQ327686:ILQ327700 IVM327686:IVM327700 JFI327686:JFI327700 JPE327686:JPE327700 JZA327686:JZA327700 KIW327686:KIW327700 KSS327686:KSS327700 LCO327686:LCO327700 LMK327686:LMK327700 LWG327686:LWG327700 MGC327686:MGC327700 MPY327686:MPY327700 MZU327686:MZU327700 NJQ327686:NJQ327700 NTM327686:NTM327700 ODI327686:ODI327700 ONE327686:ONE327700 OXA327686:OXA327700 PGW327686:PGW327700 PQS327686:PQS327700 QAO327686:QAO327700 QKK327686:QKK327700 QUG327686:QUG327700 REC327686:REC327700 RNY327686:RNY327700 RXU327686:RXU327700 SHQ327686:SHQ327700 SRM327686:SRM327700 TBI327686:TBI327700 TLE327686:TLE327700 TVA327686:TVA327700 UEW327686:UEW327700 UOS327686:UOS327700 UYO327686:UYO327700 VIK327686:VIK327700 VSG327686:VSG327700 WCC327686:WCC327700 WLY327686:WLY327700 WVU327686:WVU327700 M393222:M393236 JI393222:JI393236 TE393222:TE393236 ADA393222:ADA393236 AMW393222:AMW393236 AWS393222:AWS393236 BGO393222:BGO393236 BQK393222:BQK393236 CAG393222:CAG393236 CKC393222:CKC393236 CTY393222:CTY393236 DDU393222:DDU393236 DNQ393222:DNQ393236 DXM393222:DXM393236 EHI393222:EHI393236 ERE393222:ERE393236 FBA393222:FBA393236 FKW393222:FKW393236 FUS393222:FUS393236 GEO393222:GEO393236 GOK393222:GOK393236 GYG393222:GYG393236 HIC393222:HIC393236 HRY393222:HRY393236 IBU393222:IBU393236 ILQ393222:ILQ393236 IVM393222:IVM393236 JFI393222:JFI393236 JPE393222:JPE393236 JZA393222:JZA393236 KIW393222:KIW393236 KSS393222:KSS393236 LCO393222:LCO393236 LMK393222:LMK393236 LWG393222:LWG393236 MGC393222:MGC393236 MPY393222:MPY393236 MZU393222:MZU393236 NJQ393222:NJQ393236 NTM393222:NTM393236 ODI393222:ODI393236 ONE393222:ONE393236 OXA393222:OXA393236 PGW393222:PGW393236 PQS393222:PQS393236 QAO393222:QAO393236 QKK393222:QKK393236 QUG393222:QUG393236 REC393222:REC393236 RNY393222:RNY393236 RXU393222:RXU393236 SHQ393222:SHQ393236 SRM393222:SRM393236 TBI393222:TBI393236 TLE393222:TLE393236 TVA393222:TVA393236 UEW393222:UEW393236 UOS393222:UOS393236 UYO393222:UYO393236 VIK393222:VIK393236 VSG393222:VSG393236 WCC393222:WCC393236 WLY393222:WLY393236 WVU393222:WVU393236 M458758:M458772 JI458758:JI458772 TE458758:TE458772 ADA458758:ADA458772 AMW458758:AMW458772 AWS458758:AWS458772 BGO458758:BGO458772 BQK458758:BQK458772 CAG458758:CAG458772 CKC458758:CKC458772 CTY458758:CTY458772 DDU458758:DDU458772 DNQ458758:DNQ458772 DXM458758:DXM458772 EHI458758:EHI458772 ERE458758:ERE458772 FBA458758:FBA458772 FKW458758:FKW458772 FUS458758:FUS458772 GEO458758:GEO458772 GOK458758:GOK458772 GYG458758:GYG458772 HIC458758:HIC458772 HRY458758:HRY458772 IBU458758:IBU458772 ILQ458758:ILQ458772 IVM458758:IVM458772 JFI458758:JFI458772 JPE458758:JPE458772 JZA458758:JZA458772 KIW458758:KIW458772 KSS458758:KSS458772 LCO458758:LCO458772 LMK458758:LMK458772 LWG458758:LWG458772 MGC458758:MGC458772 MPY458758:MPY458772 MZU458758:MZU458772 NJQ458758:NJQ458772 NTM458758:NTM458772 ODI458758:ODI458772 ONE458758:ONE458772 OXA458758:OXA458772 PGW458758:PGW458772 PQS458758:PQS458772 QAO458758:QAO458772 QKK458758:QKK458772 QUG458758:QUG458772 REC458758:REC458772 RNY458758:RNY458772 RXU458758:RXU458772 SHQ458758:SHQ458772 SRM458758:SRM458772 TBI458758:TBI458772 TLE458758:TLE458772 TVA458758:TVA458772 UEW458758:UEW458772 UOS458758:UOS458772 UYO458758:UYO458772 VIK458758:VIK458772 VSG458758:VSG458772 WCC458758:WCC458772 WLY458758:WLY458772 WVU458758:WVU458772 M524294:M524308 JI524294:JI524308 TE524294:TE524308 ADA524294:ADA524308 AMW524294:AMW524308 AWS524294:AWS524308 BGO524294:BGO524308 BQK524294:BQK524308 CAG524294:CAG524308 CKC524294:CKC524308 CTY524294:CTY524308 DDU524294:DDU524308 DNQ524294:DNQ524308 DXM524294:DXM524308 EHI524294:EHI524308 ERE524294:ERE524308 FBA524294:FBA524308 FKW524294:FKW524308 FUS524294:FUS524308 GEO524294:GEO524308 GOK524294:GOK524308 GYG524294:GYG524308 HIC524294:HIC524308 HRY524294:HRY524308 IBU524294:IBU524308 ILQ524294:ILQ524308 IVM524294:IVM524308 JFI524294:JFI524308 JPE524294:JPE524308 JZA524294:JZA524308 KIW524294:KIW524308 KSS524294:KSS524308 LCO524294:LCO524308 LMK524294:LMK524308 LWG524294:LWG524308 MGC524294:MGC524308 MPY524294:MPY524308 MZU524294:MZU524308 NJQ524294:NJQ524308 NTM524294:NTM524308 ODI524294:ODI524308 ONE524294:ONE524308 OXA524294:OXA524308 PGW524294:PGW524308 PQS524294:PQS524308 QAO524294:QAO524308 QKK524294:QKK524308 QUG524294:QUG524308 REC524294:REC524308 RNY524294:RNY524308 RXU524294:RXU524308 SHQ524294:SHQ524308 SRM524294:SRM524308 TBI524294:TBI524308 TLE524294:TLE524308 TVA524294:TVA524308 UEW524294:UEW524308 UOS524294:UOS524308 UYO524294:UYO524308 VIK524294:VIK524308 VSG524294:VSG524308 WCC524294:WCC524308 WLY524294:WLY524308 WVU524294:WVU524308 M589830:M589844 JI589830:JI589844 TE589830:TE589844 ADA589830:ADA589844 AMW589830:AMW589844 AWS589830:AWS589844 BGO589830:BGO589844 BQK589830:BQK589844 CAG589830:CAG589844 CKC589830:CKC589844 CTY589830:CTY589844 DDU589830:DDU589844 DNQ589830:DNQ589844 DXM589830:DXM589844 EHI589830:EHI589844 ERE589830:ERE589844 FBA589830:FBA589844 FKW589830:FKW589844 FUS589830:FUS589844 GEO589830:GEO589844 GOK589830:GOK589844 GYG589830:GYG589844 HIC589830:HIC589844 HRY589830:HRY589844 IBU589830:IBU589844 ILQ589830:ILQ589844 IVM589830:IVM589844 JFI589830:JFI589844 JPE589830:JPE589844 JZA589830:JZA589844 KIW589830:KIW589844 KSS589830:KSS589844 LCO589830:LCO589844 LMK589830:LMK589844 LWG589830:LWG589844 MGC589830:MGC589844 MPY589830:MPY589844 MZU589830:MZU589844 NJQ589830:NJQ589844 NTM589830:NTM589844 ODI589830:ODI589844 ONE589830:ONE589844 OXA589830:OXA589844 PGW589830:PGW589844 PQS589830:PQS589844 QAO589830:QAO589844 QKK589830:QKK589844 QUG589830:QUG589844 REC589830:REC589844 RNY589830:RNY589844 RXU589830:RXU589844 SHQ589830:SHQ589844 SRM589830:SRM589844 TBI589830:TBI589844 TLE589830:TLE589844 TVA589830:TVA589844 UEW589830:UEW589844 UOS589830:UOS589844 UYO589830:UYO589844 VIK589830:VIK589844 VSG589830:VSG589844 WCC589830:WCC589844 WLY589830:WLY589844 WVU589830:WVU589844 M655366:M655380 JI655366:JI655380 TE655366:TE655380 ADA655366:ADA655380 AMW655366:AMW655380 AWS655366:AWS655380 BGO655366:BGO655380 BQK655366:BQK655380 CAG655366:CAG655380 CKC655366:CKC655380 CTY655366:CTY655380 DDU655366:DDU655380 DNQ655366:DNQ655380 DXM655366:DXM655380 EHI655366:EHI655380 ERE655366:ERE655380 FBA655366:FBA655380 FKW655366:FKW655380 FUS655366:FUS655380 GEO655366:GEO655380 GOK655366:GOK655380 GYG655366:GYG655380 HIC655366:HIC655380 HRY655366:HRY655380 IBU655366:IBU655380 ILQ655366:ILQ655380 IVM655366:IVM655380 JFI655366:JFI655380 JPE655366:JPE655380 JZA655366:JZA655380 KIW655366:KIW655380 KSS655366:KSS655380 LCO655366:LCO655380 LMK655366:LMK655380 LWG655366:LWG655380 MGC655366:MGC655380 MPY655366:MPY655380 MZU655366:MZU655380 NJQ655366:NJQ655380 NTM655366:NTM655380 ODI655366:ODI655380 ONE655366:ONE655380 OXA655366:OXA655380 PGW655366:PGW655380 PQS655366:PQS655380 QAO655366:QAO655380 QKK655366:QKK655380 QUG655366:QUG655380 REC655366:REC655380 RNY655366:RNY655380 RXU655366:RXU655380 SHQ655366:SHQ655380 SRM655366:SRM655380 TBI655366:TBI655380 TLE655366:TLE655380 TVA655366:TVA655380 UEW655366:UEW655380 UOS655366:UOS655380 UYO655366:UYO655380 VIK655366:VIK655380 VSG655366:VSG655380 WCC655366:WCC655380 WLY655366:WLY655380 WVU655366:WVU655380 M720902:M720916 JI720902:JI720916 TE720902:TE720916 ADA720902:ADA720916 AMW720902:AMW720916 AWS720902:AWS720916 BGO720902:BGO720916 BQK720902:BQK720916 CAG720902:CAG720916 CKC720902:CKC720916 CTY720902:CTY720916 DDU720902:DDU720916 DNQ720902:DNQ720916 DXM720902:DXM720916 EHI720902:EHI720916 ERE720902:ERE720916 FBA720902:FBA720916 FKW720902:FKW720916 FUS720902:FUS720916 GEO720902:GEO720916 GOK720902:GOK720916 GYG720902:GYG720916 HIC720902:HIC720916 HRY720902:HRY720916 IBU720902:IBU720916 ILQ720902:ILQ720916 IVM720902:IVM720916 JFI720902:JFI720916 JPE720902:JPE720916 JZA720902:JZA720916 KIW720902:KIW720916 KSS720902:KSS720916 LCO720902:LCO720916 LMK720902:LMK720916 LWG720902:LWG720916 MGC720902:MGC720916 MPY720902:MPY720916 MZU720902:MZU720916 NJQ720902:NJQ720916 NTM720902:NTM720916 ODI720902:ODI720916 ONE720902:ONE720916 OXA720902:OXA720916 PGW720902:PGW720916 PQS720902:PQS720916 QAO720902:QAO720916 QKK720902:QKK720916 QUG720902:QUG720916 REC720902:REC720916 RNY720902:RNY720916 RXU720902:RXU720916 SHQ720902:SHQ720916 SRM720902:SRM720916 TBI720902:TBI720916 TLE720902:TLE720916 TVA720902:TVA720916 UEW720902:UEW720916 UOS720902:UOS720916 UYO720902:UYO720916 VIK720902:VIK720916 VSG720902:VSG720916 WCC720902:WCC720916 WLY720902:WLY720916 WVU720902:WVU720916 M786438:M786452 JI786438:JI786452 TE786438:TE786452 ADA786438:ADA786452 AMW786438:AMW786452 AWS786438:AWS786452 BGO786438:BGO786452 BQK786438:BQK786452 CAG786438:CAG786452 CKC786438:CKC786452 CTY786438:CTY786452 DDU786438:DDU786452 DNQ786438:DNQ786452 DXM786438:DXM786452 EHI786438:EHI786452 ERE786438:ERE786452 FBA786438:FBA786452 FKW786438:FKW786452 FUS786438:FUS786452 GEO786438:GEO786452 GOK786438:GOK786452 GYG786438:GYG786452 HIC786438:HIC786452 HRY786438:HRY786452 IBU786438:IBU786452 ILQ786438:ILQ786452 IVM786438:IVM786452 JFI786438:JFI786452 JPE786438:JPE786452 JZA786438:JZA786452 KIW786438:KIW786452 KSS786438:KSS786452 LCO786438:LCO786452 LMK786438:LMK786452 LWG786438:LWG786452 MGC786438:MGC786452 MPY786438:MPY786452 MZU786438:MZU786452 NJQ786438:NJQ786452 NTM786438:NTM786452 ODI786438:ODI786452 ONE786438:ONE786452 OXA786438:OXA786452 PGW786438:PGW786452 PQS786438:PQS786452 QAO786438:QAO786452 QKK786438:QKK786452 QUG786438:QUG786452 REC786438:REC786452 RNY786438:RNY786452 RXU786438:RXU786452 SHQ786438:SHQ786452 SRM786438:SRM786452 TBI786438:TBI786452 TLE786438:TLE786452 TVA786438:TVA786452 UEW786438:UEW786452 UOS786438:UOS786452 UYO786438:UYO786452 VIK786438:VIK786452 VSG786438:VSG786452 WCC786438:WCC786452 WLY786438:WLY786452 WVU786438:WVU786452 M851974:M851988 JI851974:JI851988 TE851974:TE851988 ADA851974:ADA851988 AMW851974:AMW851988 AWS851974:AWS851988 BGO851974:BGO851988 BQK851974:BQK851988 CAG851974:CAG851988 CKC851974:CKC851988 CTY851974:CTY851988 DDU851974:DDU851988 DNQ851974:DNQ851988 DXM851974:DXM851988 EHI851974:EHI851988 ERE851974:ERE851988 FBA851974:FBA851988 FKW851974:FKW851988 FUS851974:FUS851988 GEO851974:GEO851988 GOK851974:GOK851988 GYG851974:GYG851988 HIC851974:HIC851988 HRY851974:HRY851988 IBU851974:IBU851988 ILQ851974:ILQ851988 IVM851974:IVM851988 JFI851974:JFI851988 JPE851974:JPE851988 JZA851974:JZA851988 KIW851974:KIW851988 KSS851974:KSS851988 LCO851974:LCO851988 LMK851974:LMK851988 LWG851974:LWG851988 MGC851974:MGC851988 MPY851974:MPY851988 MZU851974:MZU851988 NJQ851974:NJQ851988 NTM851974:NTM851988 ODI851974:ODI851988 ONE851974:ONE851988 OXA851974:OXA851988 PGW851974:PGW851988 PQS851974:PQS851988 QAO851974:QAO851988 QKK851974:QKK851988 QUG851974:QUG851988 REC851974:REC851988 RNY851974:RNY851988 RXU851974:RXU851988 SHQ851974:SHQ851988 SRM851974:SRM851988 TBI851974:TBI851988 TLE851974:TLE851988 TVA851974:TVA851988 UEW851974:UEW851988 UOS851974:UOS851988 UYO851974:UYO851988 VIK851974:VIK851988 VSG851974:VSG851988 WCC851974:WCC851988 WLY851974:WLY851988 WVU851974:WVU851988 M917510:M917524 JI917510:JI917524 TE917510:TE917524 ADA917510:ADA917524 AMW917510:AMW917524 AWS917510:AWS917524 BGO917510:BGO917524 BQK917510:BQK917524 CAG917510:CAG917524 CKC917510:CKC917524 CTY917510:CTY917524 DDU917510:DDU917524 DNQ917510:DNQ917524 DXM917510:DXM917524 EHI917510:EHI917524 ERE917510:ERE917524 FBA917510:FBA917524 FKW917510:FKW917524 FUS917510:FUS917524 GEO917510:GEO917524 GOK917510:GOK917524 GYG917510:GYG917524 HIC917510:HIC917524 HRY917510:HRY917524 IBU917510:IBU917524 ILQ917510:ILQ917524 IVM917510:IVM917524 JFI917510:JFI917524 JPE917510:JPE917524 JZA917510:JZA917524 KIW917510:KIW917524 KSS917510:KSS917524 LCO917510:LCO917524 LMK917510:LMK917524 LWG917510:LWG917524 MGC917510:MGC917524 MPY917510:MPY917524 MZU917510:MZU917524 NJQ917510:NJQ917524 NTM917510:NTM917524 ODI917510:ODI917524 ONE917510:ONE917524 OXA917510:OXA917524 PGW917510:PGW917524 PQS917510:PQS917524 QAO917510:QAO917524 QKK917510:QKK917524 QUG917510:QUG917524 REC917510:REC917524 RNY917510:RNY917524 RXU917510:RXU917524 SHQ917510:SHQ917524 SRM917510:SRM917524 TBI917510:TBI917524 TLE917510:TLE917524 TVA917510:TVA917524 UEW917510:UEW917524 UOS917510:UOS917524 UYO917510:UYO917524 VIK917510:VIK917524 VSG917510:VSG917524 WCC917510:WCC917524 WLY917510:WLY917524 WVU917510:WVU917524 M983046:M983060 JI983046:JI983060 TE983046:TE983060 ADA983046:ADA983060 AMW983046:AMW983060 AWS983046:AWS983060 BGO983046:BGO983060 BQK983046:BQK983060 CAG983046:CAG983060 CKC983046:CKC983060 CTY983046:CTY983060 DDU983046:DDU983060 DNQ983046:DNQ983060 DXM983046:DXM983060 EHI983046:EHI983060 ERE983046:ERE983060 FBA983046:FBA983060 FKW983046:FKW983060 FUS983046:FUS983060 GEO983046:GEO983060 GOK983046:GOK983060 GYG983046:GYG983060 HIC983046:HIC983060 HRY983046:HRY983060 IBU983046:IBU983060 ILQ983046:ILQ983060 IVM983046:IVM983060 JFI983046:JFI983060 JPE983046:JPE983060 JZA983046:JZA983060 KIW983046:KIW983060 KSS983046:KSS983060 LCO983046:LCO983060 LMK983046:LMK983060 LWG983046:LWG983060 MGC983046:MGC983060 MPY983046:MPY983060 MZU983046:MZU983060 NJQ983046:NJQ983060 NTM983046:NTM983060 ODI983046:ODI983060 ONE983046:ONE983060 OXA983046:OXA983060 PGW983046:PGW983060 PQS983046:PQS983060 QAO983046:QAO983060 QKK983046:QKK983060 QUG983046:QUG983060 REC983046:REC983060 RNY983046:RNY983060 RXU983046:RXU983060 SHQ983046:SHQ983060 SRM983046:SRM983060 TBI983046:TBI983060 TLE983046:TLE983060 TVA983046:TVA983060 UEW983046:UEW983060 UOS983046:UOS983060 UYO983046:UYO983060 VIK983046:VIK983060 VSG983046:VSG983060 WCC983046:WCC983060 WLY983046:WLY983060 WVU98304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42:Q65556 JJ65542:JM65556 TF65542:TI65556 ADB65542:ADE65556 AMX65542:ANA65556 AWT65542:AWW65556 BGP65542:BGS65556 BQL65542:BQO65556 CAH65542:CAK65556 CKD65542:CKG65556 CTZ65542:CUC65556 DDV65542:DDY65556 DNR65542:DNU65556 DXN65542:DXQ65556 EHJ65542:EHM65556 ERF65542:ERI65556 FBB65542:FBE65556 FKX65542:FLA65556 FUT65542:FUW65556 GEP65542:GES65556 GOL65542:GOO65556 GYH65542:GYK65556 HID65542:HIG65556 HRZ65542:HSC65556 IBV65542:IBY65556 ILR65542:ILU65556 IVN65542:IVQ65556 JFJ65542:JFM65556 JPF65542:JPI65556 JZB65542:JZE65556 KIX65542:KJA65556 KST65542:KSW65556 LCP65542:LCS65556 LML65542:LMO65556 LWH65542:LWK65556 MGD65542:MGG65556 MPZ65542:MQC65556 MZV65542:MZY65556 NJR65542:NJU65556 NTN65542:NTQ65556 ODJ65542:ODM65556 ONF65542:ONI65556 OXB65542:OXE65556 PGX65542:PHA65556 PQT65542:PQW65556 QAP65542:QAS65556 QKL65542:QKO65556 QUH65542:QUK65556 RED65542:REG65556 RNZ65542:ROC65556 RXV65542:RXY65556 SHR65542:SHU65556 SRN65542:SRQ65556 TBJ65542:TBM65556 TLF65542:TLI65556 TVB65542:TVE65556 UEX65542:UFA65556 UOT65542:UOW65556 UYP65542:UYS65556 VIL65542:VIO65556 VSH65542:VSK65556 WCD65542:WCG65556 WLZ65542:WMC65556 WVV65542:WVY65556 N131078:Q131092 JJ131078:JM131092 TF131078:TI131092 ADB131078:ADE131092 AMX131078:ANA131092 AWT131078:AWW131092 BGP131078:BGS131092 BQL131078:BQO131092 CAH131078:CAK131092 CKD131078:CKG131092 CTZ131078:CUC131092 DDV131078:DDY131092 DNR131078:DNU131092 DXN131078:DXQ131092 EHJ131078:EHM131092 ERF131078:ERI131092 FBB131078:FBE131092 FKX131078:FLA131092 FUT131078:FUW131092 GEP131078:GES131092 GOL131078:GOO131092 GYH131078:GYK131092 HID131078:HIG131092 HRZ131078:HSC131092 IBV131078:IBY131092 ILR131078:ILU131092 IVN131078:IVQ131092 JFJ131078:JFM131092 JPF131078:JPI131092 JZB131078:JZE131092 KIX131078:KJA131092 KST131078:KSW131092 LCP131078:LCS131092 LML131078:LMO131092 LWH131078:LWK131092 MGD131078:MGG131092 MPZ131078:MQC131092 MZV131078:MZY131092 NJR131078:NJU131092 NTN131078:NTQ131092 ODJ131078:ODM131092 ONF131078:ONI131092 OXB131078:OXE131092 PGX131078:PHA131092 PQT131078:PQW131092 QAP131078:QAS131092 QKL131078:QKO131092 QUH131078:QUK131092 RED131078:REG131092 RNZ131078:ROC131092 RXV131078:RXY131092 SHR131078:SHU131092 SRN131078:SRQ131092 TBJ131078:TBM131092 TLF131078:TLI131092 TVB131078:TVE131092 UEX131078:UFA131092 UOT131078:UOW131092 UYP131078:UYS131092 VIL131078:VIO131092 VSH131078:VSK131092 WCD131078:WCG131092 WLZ131078:WMC131092 WVV131078:WVY131092 N196614:Q196628 JJ196614:JM196628 TF196614:TI196628 ADB196614:ADE196628 AMX196614:ANA196628 AWT196614:AWW196628 BGP196614:BGS196628 BQL196614:BQO196628 CAH196614:CAK196628 CKD196614:CKG196628 CTZ196614:CUC196628 DDV196614:DDY196628 DNR196614:DNU196628 DXN196614:DXQ196628 EHJ196614:EHM196628 ERF196614:ERI196628 FBB196614:FBE196628 FKX196614:FLA196628 FUT196614:FUW196628 GEP196614:GES196628 GOL196614:GOO196628 GYH196614:GYK196628 HID196614:HIG196628 HRZ196614:HSC196628 IBV196614:IBY196628 ILR196614:ILU196628 IVN196614:IVQ196628 JFJ196614:JFM196628 JPF196614:JPI196628 JZB196614:JZE196628 KIX196614:KJA196628 KST196614:KSW196628 LCP196614:LCS196628 LML196614:LMO196628 LWH196614:LWK196628 MGD196614:MGG196628 MPZ196614:MQC196628 MZV196614:MZY196628 NJR196614:NJU196628 NTN196614:NTQ196628 ODJ196614:ODM196628 ONF196614:ONI196628 OXB196614:OXE196628 PGX196614:PHA196628 PQT196614:PQW196628 QAP196614:QAS196628 QKL196614:QKO196628 QUH196614:QUK196628 RED196614:REG196628 RNZ196614:ROC196628 RXV196614:RXY196628 SHR196614:SHU196628 SRN196614:SRQ196628 TBJ196614:TBM196628 TLF196614:TLI196628 TVB196614:TVE196628 UEX196614:UFA196628 UOT196614:UOW196628 UYP196614:UYS196628 VIL196614:VIO196628 VSH196614:VSK196628 WCD196614:WCG196628 WLZ196614:WMC196628 WVV196614:WVY196628 N262150:Q262164 JJ262150:JM262164 TF262150:TI262164 ADB262150:ADE262164 AMX262150:ANA262164 AWT262150:AWW262164 BGP262150:BGS262164 BQL262150:BQO262164 CAH262150:CAK262164 CKD262150:CKG262164 CTZ262150:CUC262164 DDV262150:DDY262164 DNR262150:DNU262164 DXN262150:DXQ262164 EHJ262150:EHM262164 ERF262150:ERI262164 FBB262150:FBE262164 FKX262150:FLA262164 FUT262150:FUW262164 GEP262150:GES262164 GOL262150:GOO262164 GYH262150:GYK262164 HID262150:HIG262164 HRZ262150:HSC262164 IBV262150:IBY262164 ILR262150:ILU262164 IVN262150:IVQ262164 JFJ262150:JFM262164 JPF262150:JPI262164 JZB262150:JZE262164 KIX262150:KJA262164 KST262150:KSW262164 LCP262150:LCS262164 LML262150:LMO262164 LWH262150:LWK262164 MGD262150:MGG262164 MPZ262150:MQC262164 MZV262150:MZY262164 NJR262150:NJU262164 NTN262150:NTQ262164 ODJ262150:ODM262164 ONF262150:ONI262164 OXB262150:OXE262164 PGX262150:PHA262164 PQT262150:PQW262164 QAP262150:QAS262164 QKL262150:QKO262164 QUH262150:QUK262164 RED262150:REG262164 RNZ262150:ROC262164 RXV262150:RXY262164 SHR262150:SHU262164 SRN262150:SRQ262164 TBJ262150:TBM262164 TLF262150:TLI262164 TVB262150:TVE262164 UEX262150:UFA262164 UOT262150:UOW262164 UYP262150:UYS262164 VIL262150:VIO262164 VSH262150:VSK262164 WCD262150:WCG262164 WLZ262150:WMC262164 WVV262150:WVY262164 N327686:Q327700 JJ327686:JM327700 TF327686:TI327700 ADB327686:ADE327700 AMX327686:ANA327700 AWT327686:AWW327700 BGP327686:BGS327700 BQL327686:BQO327700 CAH327686:CAK327700 CKD327686:CKG327700 CTZ327686:CUC327700 DDV327686:DDY327700 DNR327686:DNU327700 DXN327686:DXQ327700 EHJ327686:EHM327700 ERF327686:ERI327700 FBB327686:FBE327700 FKX327686:FLA327700 FUT327686:FUW327700 GEP327686:GES327700 GOL327686:GOO327700 GYH327686:GYK327700 HID327686:HIG327700 HRZ327686:HSC327700 IBV327686:IBY327700 ILR327686:ILU327700 IVN327686:IVQ327700 JFJ327686:JFM327700 JPF327686:JPI327700 JZB327686:JZE327700 KIX327686:KJA327700 KST327686:KSW327700 LCP327686:LCS327700 LML327686:LMO327700 LWH327686:LWK327700 MGD327686:MGG327700 MPZ327686:MQC327700 MZV327686:MZY327700 NJR327686:NJU327700 NTN327686:NTQ327700 ODJ327686:ODM327700 ONF327686:ONI327700 OXB327686:OXE327700 PGX327686:PHA327700 PQT327686:PQW327700 QAP327686:QAS327700 QKL327686:QKO327700 QUH327686:QUK327700 RED327686:REG327700 RNZ327686:ROC327700 RXV327686:RXY327700 SHR327686:SHU327700 SRN327686:SRQ327700 TBJ327686:TBM327700 TLF327686:TLI327700 TVB327686:TVE327700 UEX327686:UFA327700 UOT327686:UOW327700 UYP327686:UYS327700 VIL327686:VIO327700 VSH327686:VSK327700 WCD327686:WCG327700 WLZ327686:WMC327700 WVV327686:WVY327700 N393222:Q393236 JJ393222:JM393236 TF393222:TI393236 ADB393222:ADE393236 AMX393222:ANA393236 AWT393222:AWW393236 BGP393222:BGS393236 BQL393222:BQO393236 CAH393222:CAK393236 CKD393222:CKG393236 CTZ393222:CUC393236 DDV393222:DDY393236 DNR393222:DNU393236 DXN393222:DXQ393236 EHJ393222:EHM393236 ERF393222:ERI393236 FBB393222:FBE393236 FKX393222:FLA393236 FUT393222:FUW393236 GEP393222:GES393236 GOL393222:GOO393236 GYH393222:GYK393236 HID393222:HIG393236 HRZ393222:HSC393236 IBV393222:IBY393236 ILR393222:ILU393236 IVN393222:IVQ393236 JFJ393222:JFM393236 JPF393222:JPI393236 JZB393222:JZE393236 KIX393222:KJA393236 KST393222:KSW393236 LCP393222:LCS393236 LML393222:LMO393236 LWH393222:LWK393236 MGD393222:MGG393236 MPZ393222:MQC393236 MZV393222:MZY393236 NJR393222:NJU393236 NTN393222:NTQ393236 ODJ393222:ODM393236 ONF393222:ONI393236 OXB393222:OXE393236 PGX393222:PHA393236 PQT393222:PQW393236 QAP393222:QAS393236 QKL393222:QKO393236 QUH393222:QUK393236 RED393222:REG393236 RNZ393222:ROC393236 RXV393222:RXY393236 SHR393222:SHU393236 SRN393222:SRQ393236 TBJ393222:TBM393236 TLF393222:TLI393236 TVB393222:TVE393236 UEX393222:UFA393236 UOT393222:UOW393236 UYP393222:UYS393236 VIL393222:VIO393236 VSH393222:VSK393236 WCD393222:WCG393236 WLZ393222:WMC393236 WVV393222:WVY393236 N458758:Q458772 JJ458758:JM458772 TF458758:TI458772 ADB458758:ADE458772 AMX458758:ANA458772 AWT458758:AWW458772 BGP458758:BGS458772 BQL458758:BQO458772 CAH458758:CAK458772 CKD458758:CKG458772 CTZ458758:CUC458772 DDV458758:DDY458772 DNR458758:DNU458772 DXN458758:DXQ458772 EHJ458758:EHM458772 ERF458758:ERI458772 FBB458758:FBE458772 FKX458758:FLA458772 FUT458758:FUW458772 GEP458758:GES458772 GOL458758:GOO458772 GYH458758:GYK458772 HID458758:HIG458772 HRZ458758:HSC458772 IBV458758:IBY458772 ILR458758:ILU458772 IVN458758:IVQ458772 JFJ458758:JFM458772 JPF458758:JPI458772 JZB458758:JZE458772 KIX458758:KJA458772 KST458758:KSW458772 LCP458758:LCS458772 LML458758:LMO458772 LWH458758:LWK458772 MGD458758:MGG458772 MPZ458758:MQC458772 MZV458758:MZY458772 NJR458758:NJU458772 NTN458758:NTQ458772 ODJ458758:ODM458772 ONF458758:ONI458772 OXB458758:OXE458772 PGX458758:PHA458772 PQT458758:PQW458772 QAP458758:QAS458772 QKL458758:QKO458772 QUH458758:QUK458772 RED458758:REG458772 RNZ458758:ROC458772 RXV458758:RXY458772 SHR458758:SHU458772 SRN458758:SRQ458772 TBJ458758:TBM458772 TLF458758:TLI458772 TVB458758:TVE458772 UEX458758:UFA458772 UOT458758:UOW458772 UYP458758:UYS458772 VIL458758:VIO458772 VSH458758:VSK458772 WCD458758:WCG458772 WLZ458758:WMC458772 WVV458758:WVY458772 N524294:Q524308 JJ524294:JM524308 TF524294:TI524308 ADB524294:ADE524308 AMX524294:ANA524308 AWT524294:AWW524308 BGP524294:BGS524308 BQL524294:BQO524308 CAH524294:CAK524308 CKD524294:CKG524308 CTZ524294:CUC524308 DDV524294:DDY524308 DNR524294:DNU524308 DXN524294:DXQ524308 EHJ524294:EHM524308 ERF524294:ERI524308 FBB524294:FBE524308 FKX524294:FLA524308 FUT524294:FUW524308 GEP524294:GES524308 GOL524294:GOO524308 GYH524294:GYK524308 HID524294:HIG524308 HRZ524294:HSC524308 IBV524294:IBY524308 ILR524294:ILU524308 IVN524294:IVQ524308 JFJ524294:JFM524308 JPF524294:JPI524308 JZB524294:JZE524308 KIX524294:KJA524308 KST524294:KSW524308 LCP524294:LCS524308 LML524294:LMO524308 LWH524294:LWK524308 MGD524294:MGG524308 MPZ524294:MQC524308 MZV524294:MZY524308 NJR524294:NJU524308 NTN524294:NTQ524308 ODJ524294:ODM524308 ONF524294:ONI524308 OXB524294:OXE524308 PGX524294:PHA524308 PQT524294:PQW524308 QAP524294:QAS524308 QKL524294:QKO524308 QUH524294:QUK524308 RED524294:REG524308 RNZ524294:ROC524308 RXV524294:RXY524308 SHR524294:SHU524308 SRN524294:SRQ524308 TBJ524294:TBM524308 TLF524294:TLI524308 TVB524294:TVE524308 UEX524294:UFA524308 UOT524294:UOW524308 UYP524294:UYS524308 VIL524294:VIO524308 VSH524294:VSK524308 WCD524294:WCG524308 WLZ524294:WMC524308 WVV524294:WVY524308 N589830:Q589844 JJ589830:JM589844 TF589830:TI589844 ADB589830:ADE589844 AMX589830:ANA589844 AWT589830:AWW589844 BGP589830:BGS589844 BQL589830:BQO589844 CAH589830:CAK589844 CKD589830:CKG589844 CTZ589830:CUC589844 DDV589830:DDY589844 DNR589830:DNU589844 DXN589830:DXQ589844 EHJ589830:EHM589844 ERF589830:ERI589844 FBB589830:FBE589844 FKX589830:FLA589844 FUT589830:FUW589844 GEP589830:GES589844 GOL589830:GOO589844 GYH589830:GYK589844 HID589830:HIG589844 HRZ589830:HSC589844 IBV589830:IBY589844 ILR589830:ILU589844 IVN589830:IVQ589844 JFJ589830:JFM589844 JPF589830:JPI589844 JZB589830:JZE589844 KIX589830:KJA589844 KST589830:KSW589844 LCP589830:LCS589844 LML589830:LMO589844 LWH589830:LWK589844 MGD589830:MGG589844 MPZ589830:MQC589844 MZV589830:MZY589844 NJR589830:NJU589844 NTN589830:NTQ589844 ODJ589830:ODM589844 ONF589830:ONI589844 OXB589830:OXE589844 PGX589830:PHA589844 PQT589830:PQW589844 QAP589830:QAS589844 QKL589830:QKO589844 QUH589830:QUK589844 RED589830:REG589844 RNZ589830:ROC589844 RXV589830:RXY589844 SHR589830:SHU589844 SRN589830:SRQ589844 TBJ589830:TBM589844 TLF589830:TLI589844 TVB589830:TVE589844 UEX589830:UFA589844 UOT589830:UOW589844 UYP589830:UYS589844 VIL589830:VIO589844 VSH589830:VSK589844 WCD589830:WCG589844 WLZ589830:WMC589844 WVV589830:WVY589844 N655366:Q655380 JJ655366:JM655380 TF655366:TI655380 ADB655366:ADE655380 AMX655366:ANA655380 AWT655366:AWW655380 BGP655366:BGS655380 BQL655366:BQO655380 CAH655366:CAK655380 CKD655366:CKG655380 CTZ655366:CUC655380 DDV655366:DDY655380 DNR655366:DNU655380 DXN655366:DXQ655380 EHJ655366:EHM655380 ERF655366:ERI655380 FBB655366:FBE655380 FKX655366:FLA655380 FUT655366:FUW655380 GEP655366:GES655380 GOL655366:GOO655380 GYH655366:GYK655380 HID655366:HIG655380 HRZ655366:HSC655380 IBV655366:IBY655380 ILR655366:ILU655380 IVN655366:IVQ655380 JFJ655366:JFM655380 JPF655366:JPI655380 JZB655366:JZE655380 KIX655366:KJA655380 KST655366:KSW655380 LCP655366:LCS655380 LML655366:LMO655380 LWH655366:LWK655380 MGD655366:MGG655380 MPZ655366:MQC655380 MZV655366:MZY655380 NJR655366:NJU655380 NTN655366:NTQ655380 ODJ655366:ODM655380 ONF655366:ONI655380 OXB655366:OXE655380 PGX655366:PHA655380 PQT655366:PQW655380 QAP655366:QAS655380 QKL655366:QKO655380 QUH655366:QUK655380 RED655366:REG655380 RNZ655366:ROC655380 RXV655366:RXY655380 SHR655366:SHU655380 SRN655366:SRQ655380 TBJ655366:TBM655380 TLF655366:TLI655380 TVB655366:TVE655380 UEX655366:UFA655380 UOT655366:UOW655380 UYP655366:UYS655380 VIL655366:VIO655380 VSH655366:VSK655380 WCD655366:WCG655380 WLZ655366:WMC655380 WVV655366:WVY655380 N720902:Q720916 JJ720902:JM720916 TF720902:TI720916 ADB720902:ADE720916 AMX720902:ANA720916 AWT720902:AWW720916 BGP720902:BGS720916 BQL720902:BQO720916 CAH720902:CAK720916 CKD720902:CKG720916 CTZ720902:CUC720916 DDV720902:DDY720916 DNR720902:DNU720916 DXN720902:DXQ720916 EHJ720902:EHM720916 ERF720902:ERI720916 FBB720902:FBE720916 FKX720902:FLA720916 FUT720902:FUW720916 GEP720902:GES720916 GOL720902:GOO720916 GYH720902:GYK720916 HID720902:HIG720916 HRZ720902:HSC720916 IBV720902:IBY720916 ILR720902:ILU720916 IVN720902:IVQ720916 JFJ720902:JFM720916 JPF720902:JPI720916 JZB720902:JZE720916 KIX720902:KJA720916 KST720902:KSW720916 LCP720902:LCS720916 LML720902:LMO720916 LWH720902:LWK720916 MGD720902:MGG720916 MPZ720902:MQC720916 MZV720902:MZY720916 NJR720902:NJU720916 NTN720902:NTQ720916 ODJ720902:ODM720916 ONF720902:ONI720916 OXB720902:OXE720916 PGX720902:PHA720916 PQT720902:PQW720916 QAP720902:QAS720916 QKL720902:QKO720916 QUH720902:QUK720916 RED720902:REG720916 RNZ720902:ROC720916 RXV720902:RXY720916 SHR720902:SHU720916 SRN720902:SRQ720916 TBJ720902:TBM720916 TLF720902:TLI720916 TVB720902:TVE720916 UEX720902:UFA720916 UOT720902:UOW720916 UYP720902:UYS720916 VIL720902:VIO720916 VSH720902:VSK720916 WCD720902:WCG720916 WLZ720902:WMC720916 WVV720902:WVY720916 N786438:Q786452 JJ786438:JM786452 TF786438:TI786452 ADB786438:ADE786452 AMX786438:ANA786452 AWT786438:AWW786452 BGP786438:BGS786452 BQL786438:BQO786452 CAH786438:CAK786452 CKD786438:CKG786452 CTZ786438:CUC786452 DDV786438:DDY786452 DNR786438:DNU786452 DXN786438:DXQ786452 EHJ786438:EHM786452 ERF786438:ERI786452 FBB786438:FBE786452 FKX786438:FLA786452 FUT786438:FUW786452 GEP786438:GES786452 GOL786438:GOO786452 GYH786438:GYK786452 HID786438:HIG786452 HRZ786438:HSC786452 IBV786438:IBY786452 ILR786438:ILU786452 IVN786438:IVQ786452 JFJ786438:JFM786452 JPF786438:JPI786452 JZB786438:JZE786452 KIX786438:KJA786452 KST786438:KSW786452 LCP786438:LCS786452 LML786438:LMO786452 LWH786438:LWK786452 MGD786438:MGG786452 MPZ786438:MQC786452 MZV786438:MZY786452 NJR786438:NJU786452 NTN786438:NTQ786452 ODJ786438:ODM786452 ONF786438:ONI786452 OXB786438:OXE786452 PGX786438:PHA786452 PQT786438:PQW786452 QAP786438:QAS786452 QKL786438:QKO786452 QUH786438:QUK786452 RED786438:REG786452 RNZ786438:ROC786452 RXV786438:RXY786452 SHR786438:SHU786452 SRN786438:SRQ786452 TBJ786438:TBM786452 TLF786438:TLI786452 TVB786438:TVE786452 UEX786438:UFA786452 UOT786438:UOW786452 UYP786438:UYS786452 VIL786438:VIO786452 VSH786438:VSK786452 WCD786438:WCG786452 WLZ786438:WMC786452 WVV786438:WVY786452 N851974:Q851988 JJ851974:JM851988 TF851974:TI851988 ADB851974:ADE851988 AMX851974:ANA851988 AWT851974:AWW851988 BGP851974:BGS851988 BQL851974:BQO851988 CAH851974:CAK851988 CKD851974:CKG851988 CTZ851974:CUC851988 DDV851974:DDY851988 DNR851974:DNU851988 DXN851974:DXQ851988 EHJ851974:EHM851988 ERF851974:ERI851988 FBB851974:FBE851988 FKX851974:FLA851988 FUT851974:FUW851988 GEP851974:GES851988 GOL851974:GOO851988 GYH851974:GYK851988 HID851974:HIG851988 HRZ851974:HSC851988 IBV851974:IBY851988 ILR851974:ILU851988 IVN851974:IVQ851988 JFJ851974:JFM851988 JPF851974:JPI851988 JZB851974:JZE851988 KIX851974:KJA851988 KST851974:KSW851988 LCP851974:LCS851988 LML851974:LMO851988 LWH851974:LWK851988 MGD851974:MGG851988 MPZ851974:MQC851988 MZV851974:MZY851988 NJR851974:NJU851988 NTN851974:NTQ851988 ODJ851974:ODM851988 ONF851974:ONI851988 OXB851974:OXE851988 PGX851974:PHA851988 PQT851974:PQW851988 QAP851974:QAS851988 QKL851974:QKO851988 QUH851974:QUK851988 RED851974:REG851988 RNZ851974:ROC851988 RXV851974:RXY851988 SHR851974:SHU851988 SRN851974:SRQ851988 TBJ851974:TBM851988 TLF851974:TLI851988 TVB851974:TVE851988 UEX851974:UFA851988 UOT851974:UOW851988 UYP851974:UYS851988 VIL851974:VIO851988 VSH851974:VSK851988 WCD851974:WCG851988 WLZ851974:WMC851988 WVV851974:WVY851988 N917510:Q917524 JJ917510:JM917524 TF917510:TI917524 ADB917510:ADE917524 AMX917510:ANA917524 AWT917510:AWW917524 BGP917510:BGS917524 BQL917510:BQO917524 CAH917510:CAK917524 CKD917510:CKG917524 CTZ917510:CUC917524 DDV917510:DDY917524 DNR917510:DNU917524 DXN917510:DXQ917524 EHJ917510:EHM917524 ERF917510:ERI917524 FBB917510:FBE917524 FKX917510:FLA917524 FUT917510:FUW917524 GEP917510:GES917524 GOL917510:GOO917524 GYH917510:GYK917524 HID917510:HIG917524 HRZ917510:HSC917524 IBV917510:IBY917524 ILR917510:ILU917524 IVN917510:IVQ917524 JFJ917510:JFM917524 JPF917510:JPI917524 JZB917510:JZE917524 KIX917510:KJA917524 KST917510:KSW917524 LCP917510:LCS917524 LML917510:LMO917524 LWH917510:LWK917524 MGD917510:MGG917524 MPZ917510:MQC917524 MZV917510:MZY917524 NJR917510:NJU917524 NTN917510:NTQ917524 ODJ917510:ODM917524 ONF917510:ONI917524 OXB917510:OXE917524 PGX917510:PHA917524 PQT917510:PQW917524 QAP917510:QAS917524 QKL917510:QKO917524 QUH917510:QUK917524 RED917510:REG917524 RNZ917510:ROC917524 RXV917510:RXY917524 SHR917510:SHU917524 SRN917510:SRQ917524 TBJ917510:TBM917524 TLF917510:TLI917524 TVB917510:TVE917524 UEX917510:UFA917524 UOT917510:UOW917524 UYP917510:UYS917524 VIL917510:VIO917524 VSH917510:VSK917524 WCD917510:WCG917524 WLZ917510:WMC917524 WVV917510:WVY917524 N983046:Q983060 JJ983046:JM983060 TF983046:TI983060 ADB983046:ADE983060 AMX983046:ANA983060 AWT983046:AWW983060 BGP983046:BGS983060 BQL983046:BQO983060 CAH983046:CAK983060 CKD983046:CKG983060 CTZ983046:CUC983060 DDV983046:DDY983060 DNR983046:DNU983060 DXN983046:DXQ983060 EHJ983046:EHM983060 ERF983046:ERI983060 FBB983046:FBE983060 FKX983046:FLA983060 FUT983046:FUW983060 GEP983046:GES983060 GOL983046:GOO983060 GYH983046:GYK983060 HID983046:HIG983060 HRZ983046:HSC983060 IBV983046:IBY983060 ILR983046:ILU983060 IVN983046:IVQ983060 JFJ983046:JFM983060 JPF983046:JPI983060 JZB983046:JZE983060 KIX983046:KJA983060 KST983046:KSW983060 LCP983046:LCS983060 LML983046:LMO983060 LWH983046:LWK983060 MGD983046:MGG983060 MPZ983046:MQC983060 MZV983046:MZY983060 NJR983046:NJU983060 NTN983046:NTQ983060 ODJ983046:ODM983060 ONF983046:ONI983060 OXB983046:OXE983060 PGX983046:PHA983060 PQT983046:PQW983060 QAP983046:QAS983060 QKL983046:QKO983060 QUH983046:QUK983060 RED983046:REG983060 RNZ983046:ROC983060 RXV983046:RXY983060 SHR983046:SHU983060 SRN983046:SRQ983060 TBJ983046:TBM983060 TLF983046:TLI983060 TVB983046:TVE983060 UEX983046:UFA983060 UOT983046:UOW983060 UYP983046:UYS983060 VIL983046:VIO983060 VSH983046:VSK983060 WCD983046:WCG983060 WLZ983046:WMC983060 WVV98304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65535 WVL983037:WVO983037 WLP983037:WLS983037 WBT983037:WBW983037 VRX983037:VSA983037 VIB983037:VIE983037 UYF983037:UYI983037 UOJ983037:UOM983037 UEN983037:UEQ983037 TUR983037:TUU983037 TKV983037:TKY983037 TAZ983037:TBC983037 SRD983037:SRG983037 SHH983037:SHK983037 RXL983037:RXO983037 RNP983037:RNS983037 RDT983037:RDW983037 QTX983037:QUA983037 QKB983037:QKE983037 QAF983037:QAI983037 PQJ983037:PQM983037 PGN983037:PGQ983037 OWR983037:OWU983037 OMV983037:OMY983037 OCZ983037:ODC983037 NTD983037:NTG983037 NJH983037:NJK983037 MZL983037:MZO983037 MPP983037:MPS983037 MFT983037:MFW983037 LVX983037:LWA983037 LMB983037:LME983037 LCF983037:LCI983037 KSJ983037:KSM983037 KIN983037:KIQ983037 JYR983037:JYU983037 JOV983037:JOY983037 JEZ983037:JFC983037 IVD983037:IVG983037 ILH983037:ILK983037 IBL983037:IBO983037 HRP983037:HRS983037 HHT983037:HHW983037 GXX983037:GYA983037 GOB983037:GOE983037 GEF983037:GEI983037 FUJ983037:FUM983037 FKN983037:FKQ983037 FAR983037:FAU983037 EQV983037:EQY983037 EGZ983037:EHC983037 DXD983037:DXG983037 DNH983037:DNK983037 DDL983037:DDO983037 CTP983037:CTS983037 CJT983037:CJW983037 BZX983037:CAA983037 BQB983037:BQE983037 BGF983037:BGI983037 AWJ983037:AWM983037 AMN983037:AMQ983037 ACR983037:ACU983037 SV983037:SY983037 IZ983037:JC983037 E983037:G983037 D983039 WVL917501:WVO917501 WLP917501:WLS917501 WBT917501:WBW917501 VRX917501:VSA917501 VIB917501:VIE917501 UYF917501:UYI917501 UOJ917501:UOM917501 UEN917501:UEQ917501 TUR917501:TUU917501 TKV917501:TKY917501 TAZ917501:TBC917501 SRD917501:SRG917501 SHH917501:SHK917501 RXL917501:RXO917501 RNP917501:RNS917501 RDT917501:RDW917501 QTX917501:QUA917501 QKB917501:QKE917501 QAF917501:QAI917501 PQJ917501:PQM917501 PGN917501:PGQ917501 OWR917501:OWU917501 OMV917501:OMY917501 OCZ917501:ODC917501 NTD917501:NTG917501 NJH917501:NJK917501 MZL917501:MZO917501 MPP917501:MPS917501 MFT917501:MFW917501 LVX917501:LWA917501 LMB917501:LME917501 LCF917501:LCI917501 KSJ917501:KSM917501 KIN917501:KIQ917501 JYR917501:JYU917501 JOV917501:JOY917501 JEZ917501:JFC917501 IVD917501:IVG917501 ILH917501:ILK917501 IBL917501:IBO917501 HRP917501:HRS917501 HHT917501:HHW917501 GXX917501:GYA917501 GOB917501:GOE917501 GEF917501:GEI917501 FUJ917501:FUM917501 FKN917501:FKQ917501 FAR917501:FAU917501 EQV917501:EQY917501 EGZ917501:EHC917501 DXD917501:DXG917501 DNH917501:DNK917501 DDL917501:DDO917501 CTP917501:CTS917501 CJT917501:CJW917501 BZX917501:CAA917501 BQB917501:BQE917501 BGF917501:BGI917501 AWJ917501:AWM917501 AMN917501:AMQ917501 ACR917501:ACU917501 SV917501:SY917501 IZ917501:JC917501 E917501:G917501 D917503 WVL851965:WVO851965 WLP851965:WLS851965 WBT851965:WBW851965 VRX851965:VSA851965 VIB851965:VIE851965 UYF851965:UYI851965 UOJ851965:UOM851965 UEN851965:UEQ851965 TUR851965:TUU851965 TKV851965:TKY851965 TAZ851965:TBC851965 SRD851965:SRG851965 SHH851965:SHK851965 RXL851965:RXO851965 RNP851965:RNS851965 RDT851965:RDW851965 QTX851965:QUA851965 QKB851965:QKE851965 QAF851965:QAI851965 PQJ851965:PQM851965 PGN851965:PGQ851965 OWR851965:OWU851965 OMV851965:OMY851965 OCZ851965:ODC851965 NTD851965:NTG851965 NJH851965:NJK851965 MZL851965:MZO851965 MPP851965:MPS851965 MFT851965:MFW851965 LVX851965:LWA851965 LMB851965:LME851965 LCF851965:LCI851965 KSJ851965:KSM851965 KIN851965:KIQ851965 JYR851965:JYU851965 JOV851965:JOY851965 JEZ851965:JFC851965 IVD851965:IVG851965 ILH851965:ILK851965 IBL851965:IBO851965 HRP851965:HRS851965 HHT851965:HHW851965 GXX851965:GYA851965 GOB851965:GOE851965 GEF851965:GEI851965 FUJ851965:FUM851965 FKN851965:FKQ851965 FAR851965:FAU851965 EQV851965:EQY851965 EGZ851965:EHC851965 DXD851965:DXG851965 DNH851965:DNK851965 DDL851965:DDO851965 CTP851965:CTS851965 CJT851965:CJW851965 BZX851965:CAA851965 BQB851965:BQE851965 BGF851965:BGI851965 AWJ851965:AWM851965 AMN851965:AMQ851965 ACR851965:ACU851965 SV851965:SY851965 IZ851965:JC851965 E851965:G851965 D851967 WVL786429:WVO786429 WLP786429:WLS786429 WBT786429:WBW786429 VRX786429:VSA786429 VIB786429:VIE786429 UYF786429:UYI786429 UOJ786429:UOM786429 UEN786429:UEQ786429 TUR786429:TUU786429 TKV786429:TKY786429 TAZ786429:TBC786429 SRD786429:SRG786429 SHH786429:SHK786429 RXL786429:RXO786429 RNP786429:RNS786429 RDT786429:RDW786429 QTX786429:QUA786429 QKB786429:QKE786429 QAF786429:QAI786429 PQJ786429:PQM786429 PGN786429:PGQ786429 OWR786429:OWU786429 OMV786429:OMY786429 OCZ786429:ODC786429 NTD786429:NTG786429 NJH786429:NJK786429 MZL786429:MZO786429 MPP786429:MPS786429 MFT786429:MFW786429 LVX786429:LWA786429 LMB786429:LME786429 LCF786429:LCI786429 KSJ786429:KSM786429 KIN786429:KIQ786429 JYR786429:JYU786429 JOV786429:JOY786429 JEZ786429:JFC786429 IVD786429:IVG786429 ILH786429:ILK786429 IBL786429:IBO786429 HRP786429:HRS786429 HHT786429:HHW786429 GXX786429:GYA786429 GOB786429:GOE786429 GEF786429:GEI786429 FUJ786429:FUM786429 FKN786429:FKQ786429 FAR786429:FAU786429 EQV786429:EQY786429 EGZ786429:EHC786429 DXD786429:DXG786429 DNH786429:DNK786429 DDL786429:DDO786429 CTP786429:CTS786429 CJT786429:CJW786429 BZX786429:CAA786429 BQB786429:BQE786429 BGF786429:BGI786429 AWJ786429:AWM786429 AMN786429:AMQ786429 ACR786429:ACU786429 SV786429:SY786429 IZ786429:JC786429 E786429:G786429 D786431 WVL720893:WVO720893 WLP720893:WLS720893 WBT720893:WBW720893 VRX720893:VSA720893 VIB720893:VIE720893 UYF720893:UYI720893 UOJ720893:UOM720893 UEN720893:UEQ720893 TUR720893:TUU720893 TKV720893:TKY720893 TAZ720893:TBC720893 SRD720893:SRG720893 SHH720893:SHK720893 RXL720893:RXO720893 RNP720893:RNS720893 RDT720893:RDW720893 QTX720893:QUA720893 QKB720893:QKE720893 QAF720893:QAI720893 PQJ720893:PQM720893 PGN720893:PGQ720893 OWR720893:OWU720893 OMV720893:OMY720893 OCZ720893:ODC720893 NTD720893:NTG720893 NJH720893:NJK720893 MZL720893:MZO720893 MPP720893:MPS720893 MFT720893:MFW720893 LVX720893:LWA720893 LMB720893:LME720893 LCF720893:LCI720893 KSJ720893:KSM720893 KIN720893:KIQ720893 JYR720893:JYU720893 JOV720893:JOY720893 JEZ720893:JFC720893 IVD720893:IVG720893 ILH720893:ILK720893 IBL720893:IBO720893 HRP720893:HRS720893 HHT720893:HHW720893 GXX720893:GYA720893 GOB720893:GOE720893 GEF720893:GEI720893 FUJ720893:FUM720893 FKN720893:FKQ720893 FAR720893:FAU720893 EQV720893:EQY720893 EGZ720893:EHC720893 DXD720893:DXG720893 DNH720893:DNK720893 DDL720893:DDO720893 CTP720893:CTS720893 CJT720893:CJW720893 BZX720893:CAA720893 BQB720893:BQE720893 BGF720893:BGI720893 AWJ720893:AWM720893 AMN720893:AMQ720893 ACR720893:ACU720893 SV720893:SY720893 IZ720893:JC720893 E720893:G720893 D720895 WVL655357:WVO655357 WLP655357:WLS655357 WBT655357:WBW655357 VRX655357:VSA655357 VIB655357:VIE655357 UYF655357:UYI655357 UOJ655357:UOM655357 UEN655357:UEQ655357 TUR655357:TUU655357 TKV655357:TKY655357 TAZ655357:TBC655357 SRD655357:SRG655357 SHH655357:SHK655357 RXL655357:RXO655357 RNP655357:RNS655357 RDT655357:RDW655357 QTX655357:QUA655357 QKB655357:QKE655357 QAF655357:QAI655357 PQJ655357:PQM655357 PGN655357:PGQ655357 OWR655357:OWU655357 OMV655357:OMY655357 OCZ655357:ODC655357 NTD655357:NTG655357 NJH655357:NJK655357 MZL655357:MZO655357 MPP655357:MPS655357 MFT655357:MFW655357 LVX655357:LWA655357 LMB655357:LME655357 LCF655357:LCI655357 KSJ655357:KSM655357 KIN655357:KIQ655357 JYR655357:JYU655357 JOV655357:JOY655357 JEZ655357:JFC655357 IVD655357:IVG655357 ILH655357:ILK655357 IBL655357:IBO655357 HRP655357:HRS655357 HHT655357:HHW655357 GXX655357:GYA655357 GOB655357:GOE655357 GEF655357:GEI655357 FUJ655357:FUM655357 FKN655357:FKQ655357 FAR655357:FAU655357 EQV655357:EQY655357 EGZ655357:EHC655357 DXD655357:DXG655357 DNH655357:DNK655357 DDL655357:DDO655357 CTP655357:CTS655357 CJT655357:CJW655357 BZX655357:CAA655357 BQB655357:BQE655357 BGF655357:BGI655357 AWJ655357:AWM655357 AMN655357:AMQ655357 ACR655357:ACU655357 SV655357:SY655357 IZ655357:JC655357 E655357:G655357 D655359 WVL589821:WVO589821 WLP589821:WLS589821 WBT589821:WBW589821 VRX589821:VSA589821 VIB589821:VIE589821 UYF589821:UYI589821 UOJ589821:UOM589821 UEN589821:UEQ589821 TUR589821:TUU589821 TKV589821:TKY589821 TAZ589821:TBC589821 SRD589821:SRG589821 SHH589821:SHK589821 RXL589821:RXO589821 RNP589821:RNS589821 RDT589821:RDW589821 QTX589821:QUA589821 QKB589821:QKE589821 QAF589821:QAI589821 PQJ589821:PQM589821 PGN589821:PGQ589821 OWR589821:OWU589821 OMV589821:OMY589821 OCZ589821:ODC589821 NTD589821:NTG589821 NJH589821:NJK589821 MZL589821:MZO589821 MPP589821:MPS589821 MFT589821:MFW589821 LVX589821:LWA589821 LMB589821:LME589821 LCF589821:LCI589821 KSJ589821:KSM589821 KIN589821:KIQ589821 JYR589821:JYU589821 JOV589821:JOY589821 JEZ589821:JFC589821 IVD589821:IVG589821 ILH589821:ILK589821 IBL589821:IBO589821 HRP589821:HRS589821 HHT589821:HHW589821 GXX589821:GYA589821 GOB589821:GOE589821 GEF589821:GEI589821 FUJ589821:FUM589821 FKN589821:FKQ589821 FAR589821:FAU589821 EQV589821:EQY589821 EGZ589821:EHC589821 DXD589821:DXG589821 DNH589821:DNK589821 DDL589821:DDO589821 CTP589821:CTS589821 CJT589821:CJW589821 BZX589821:CAA589821 BQB589821:BQE589821 BGF589821:BGI589821 AWJ589821:AWM589821 AMN589821:AMQ589821 ACR589821:ACU589821 SV589821:SY589821 IZ589821:JC589821 E589821:G589821 D589823 WVL524285:WVO524285 WLP524285:WLS524285 WBT524285:WBW524285 VRX524285:VSA524285 VIB524285:VIE524285 UYF524285:UYI524285 UOJ524285:UOM524285 UEN524285:UEQ524285 TUR524285:TUU524285 TKV524285:TKY524285 TAZ524285:TBC524285 SRD524285:SRG524285 SHH524285:SHK524285 RXL524285:RXO524285 RNP524285:RNS524285 RDT524285:RDW524285 QTX524285:QUA524285 QKB524285:QKE524285 QAF524285:QAI524285 PQJ524285:PQM524285 PGN524285:PGQ524285 OWR524285:OWU524285 OMV524285:OMY524285 OCZ524285:ODC524285 NTD524285:NTG524285 NJH524285:NJK524285 MZL524285:MZO524285 MPP524285:MPS524285 MFT524285:MFW524285 LVX524285:LWA524285 LMB524285:LME524285 LCF524285:LCI524285 KSJ524285:KSM524285 KIN524285:KIQ524285 JYR524285:JYU524285 JOV524285:JOY524285 JEZ524285:JFC524285 IVD524285:IVG524285 ILH524285:ILK524285 IBL524285:IBO524285 HRP524285:HRS524285 HHT524285:HHW524285 GXX524285:GYA524285 GOB524285:GOE524285 GEF524285:GEI524285 FUJ524285:FUM524285 FKN524285:FKQ524285 FAR524285:FAU524285 EQV524285:EQY524285 EGZ524285:EHC524285 DXD524285:DXG524285 DNH524285:DNK524285 DDL524285:DDO524285 CTP524285:CTS524285 CJT524285:CJW524285 BZX524285:CAA524285 BQB524285:BQE524285 BGF524285:BGI524285 AWJ524285:AWM524285 AMN524285:AMQ524285 ACR524285:ACU524285 SV524285:SY524285 IZ524285:JC524285 E524285:G524285 D524287 WVL458749:WVO458749 WLP458749:WLS458749 WBT458749:WBW458749 VRX458749:VSA458749 VIB458749:VIE458749 UYF458749:UYI458749 UOJ458749:UOM458749 UEN458749:UEQ458749 TUR458749:TUU458749 TKV458749:TKY458749 TAZ458749:TBC458749 SRD458749:SRG458749 SHH458749:SHK458749 RXL458749:RXO458749 RNP458749:RNS458749 RDT458749:RDW458749 QTX458749:QUA458749 QKB458749:QKE458749 QAF458749:QAI458749 PQJ458749:PQM458749 PGN458749:PGQ458749 OWR458749:OWU458749 OMV458749:OMY458749 OCZ458749:ODC458749 NTD458749:NTG458749 NJH458749:NJK458749 MZL458749:MZO458749 MPP458749:MPS458749 MFT458749:MFW458749 LVX458749:LWA458749 LMB458749:LME458749 LCF458749:LCI458749 KSJ458749:KSM458749 KIN458749:KIQ458749 JYR458749:JYU458749 JOV458749:JOY458749 JEZ458749:JFC458749 IVD458749:IVG458749 ILH458749:ILK458749 IBL458749:IBO458749 HRP458749:HRS458749 HHT458749:HHW458749 GXX458749:GYA458749 GOB458749:GOE458749 GEF458749:GEI458749 FUJ458749:FUM458749 FKN458749:FKQ458749 FAR458749:FAU458749 EQV458749:EQY458749 EGZ458749:EHC458749 DXD458749:DXG458749 DNH458749:DNK458749 DDL458749:DDO458749 CTP458749:CTS458749 CJT458749:CJW458749 BZX458749:CAA458749 BQB458749:BQE458749 BGF458749:BGI458749 AWJ458749:AWM458749 AMN458749:AMQ458749 ACR458749:ACU458749 SV458749:SY458749 IZ458749:JC458749 E458749:G458749 D458751 WVL393213:WVO393213 WLP393213:WLS393213 WBT393213:WBW393213 VRX393213:VSA393213 VIB393213:VIE393213 UYF393213:UYI393213 UOJ393213:UOM393213 UEN393213:UEQ393213 TUR393213:TUU393213 TKV393213:TKY393213 TAZ393213:TBC393213 SRD393213:SRG393213 SHH393213:SHK393213 RXL393213:RXO393213 RNP393213:RNS393213 RDT393213:RDW393213 QTX393213:QUA393213 QKB393213:QKE393213 QAF393213:QAI393213 PQJ393213:PQM393213 PGN393213:PGQ393213 OWR393213:OWU393213 OMV393213:OMY393213 OCZ393213:ODC393213 NTD393213:NTG393213 NJH393213:NJK393213 MZL393213:MZO393213 MPP393213:MPS393213 MFT393213:MFW393213 LVX393213:LWA393213 LMB393213:LME393213 LCF393213:LCI393213 KSJ393213:KSM393213 KIN393213:KIQ393213 JYR393213:JYU393213 JOV393213:JOY393213 JEZ393213:JFC393213 IVD393213:IVG393213 ILH393213:ILK393213 IBL393213:IBO393213 HRP393213:HRS393213 HHT393213:HHW393213 GXX393213:GYA393213 GOB393213:GOE393213 GEF393213:GEI393213 FUJ393213:FUM393213 FKN393213:FKQ393213 FAR393213:FAU393213 EQV393213:EQY393213 EGZ393213:EHC393213 DXD393213:DXG393213 DNH393213:DNK393213 DDL393213:DDO393213 CTP393213:CTS393213 CJT393213:CJW393213 BZX393213:CAA393213 BQB393213:BQE393213 BGF393213:BGI393213 AWJ393213:AWM393213 AMN393213:AMQ393213 ACR393213:ACU393213 SV393213:SY393213 IZ393213:JC393213 E393213:G393213 D393215 WVL327677:WVO327677 WLP327677:WLS327677 WBT327677:WBW327677 VRX327677:VSA327677 VIB327677:VIE327677 UYF327677:UYI327677 UOJ327677:UOM327677 UEN327677:UEQ327677 TUR327677:TUU327677 TKV327677:TKY327677 TAZ327677:TBC327677 SRD327677:SRG327677 SHH327677:SHK327677 RXL327677:RXO327677 RNP327677:RNS327677 RDT327677:RDW327677 QTX327677:QUA327677 QKB327677:QKE327677 QAF327677:QAI327677 PQJ327677:PQM327677 PGN327677:PGQ327677 OWR327677:OWU327677 OMV327677:OMY327677 OCZ327677:ODC327677 NTD327677:NTG327677 NJH327677:NJK327677 MZL327677:MZO327677 MPP327677:MPS327677 MFT327677:MFW327677 LVX327677:LWA327677 LMB327677:LME327677 LCF327677:LCI327677 KSJ327677:KSM327677 KIN327677:KIQ327677 JYR327677:JYU327677 JOV327677:JOY327677 JEZ327677:JFC327677 IVD327677:IVG327677 ILH327677:ILK327677 IBL327677:IBO327677 HRP327677:HRS327677 HHT327677:HHW327677 GXX327677:GYA327677 GOB327677:GOE327677 GEF327677:GEI327677 FUJ327677:FUM327677 FKN327677:FKQ327677 FAR327677:FAU327677 EQV327677:EQY327677 EGZ327677:EHC327677 DXD327677:DXG327677 DNH327677:DNK327677 DDL327677:DDO327677 CTP327677:CTS327677 CJT327677:CJW327677 BZX327677:CAA327677 BQB327677:BQE327677 BGF327677:BGI327677 AWJ327677:AWM327677 AMN327677:AMQ327677 ACR327677:ACU327677 SV327677:SY327677 IZ327677:JC327677 E327677:G327677 D327679 WVL262141:WVO262141 WLP262141:WLS262141 WBT262141:WBW262141 VRX262141:VSA262141 VIB262141:VIE262141 UYF262141:UYI262141 UOJ262141:UOM262141 UEN262141:UEQ262141 TUR262141:TUU262141 TKV262141:TKY262141 TAZ262141:TBC262141 SRD262141:SRG262141 SHH262141:SHK262141 RXL262141:RXO262141 RNP262141:RNS262141 RDT262141:RDW262141 QTX262141:QUA262141 QKB262141:QKE262141 QAF262141:QAI262141 PQJ262141:PQM262141 PGN262141:PGQ262141 OWR262141:OWU262141 OMV262141:OMY262141 OCZ262141:ODC262141 NTD262141:NTG262141 NJH262141:NJK262141 MZL262141:MZO262141 MPP262141:MPS262141 MFT262141:MFW262141 LVX262141:LWA262141 LMB262141:LME262141 LCF262141:LCI262141 KSJ262141:KSM262141 KIN262141:KIQ262141 JYR262141:JYU262141 JOV262141:JOY262141 JEZ262141:JFC262141 IVD262141:IVG262141 ILH262141:ILK262141 IBL262141:IBO262141 HRP262141:HRS262141 HHT262141:HHW262141 GXX262141:GYA262141 GOB262141:GOE262141 GEF262141:GEI262141 FUJ262141:FUM262141 FKN262141:FKQ262141 FAR262141:FAU262141 EQV262141:EQY262141 EGZ262141:EHC262141 DXD262141:DXG262141 DNH262141:DNK262141 DDL262141:DDO262141 CTP262141:CTS262141 CJT262141:CJW262141 BZX262141:CAA262141 BQB262141:BQE262141 BGF262141:BGI262141 AWJ262141:AWM262141 AMN262141:AMQ262141 ACR262141:ACU262141 SV262141:SY262141 IZ262141:JC262141 E262141:G262141 D262143 WVL196605:WVO196605 WLP196605:WLS196605 WBT196605:WBW196605 VRX196605:VSA196605 VIB196605:VIE196605 UYF196605:UYI196605 UOJ196605:UOM196605 UEN196605:UEQ196605 TUR196605:TUU196605 TKV196605:TKY196605 TAZ196605:TBC196605 SRD196605:SRG196605 SHH196605:SHK196605 RXL196605:RXO196605 RNP196605:RNS196605 RDT196605:RDW196605 QTX196605:QUA196605 QKB196605:QKE196605 QAF196605:QAI196605 PQJ196605:PQM196605 PGN196605:PGQ196605 OWR196605:OWU196605 OMV196605:OMY196605 OCZ196605:ODC196605 NTD196605:NTG196605 NJH196605:NJK196605 MZL196605:MZO196605 MPP196605:MPS196605 MFT196605:MFW196605 LVX196605:LWA196605 LMB196605:LME196605 LCF196605:LCI196605 KSJ196605:KSM196605 KIN196605:KIQ196605 JYR196605:JYU196605 JOV196605:JOY196605 JEZ196605:JFC196605 IVD196605:IVG196605 ILH196605:ILK196605 IBL196605:IBO196605 HRP196605:HRS196605 HHT196605:HHW196605 GXX196605:GYA196605 GOB196605:GOE196605 GEF196605:GEI196605 FUJ196605:FUM196605 FKN196605:FKQ196605 FAR196605:FAU196605 EQV196605:EQY196605 EGZ196605:EHC196605 DXD196605:DXG196605 DNH196605:DNK196605 DDL196605:DDO196605 CTP196605:CTS196605 CJT196605:CJW196605 BZX196605:CAA196605 BQB196605:BQE196605 BGF196605:BGI196605 AWJ196605:AWM196605 AMN196605:AMQ196605 ACR196605:ACU196605 SV196605:SY196605 IZ196605:JC196605 E196605:G196605 D196607 WVL131069:WVO131069 WLP131069:WLS131069 WBT131069:WBW131069 VRX131069:VSA131069 VIB131069:VIE131069 UYF131069:UYI131069 UOJ131069:UOM131069 UEN131069:UEQ131069 TUR131069:TUU131069 TKV131069:TKY131069 TAZ131069:TBC131069 SRD131069:SRG131069 SHH131069:SHK131069 RXL131069:RXO131069 RNP131069:RNS131069 RDT131069:RDW131069 QTX131069:QUA131069 QKB131069:QKE131069 QAF131069:QAI131069 PQJ131069:PQM131069 PGN131069:PGQ131069 OWR131069:OWU131069 OMV131069:OMY131069 OCZ131069:ODC131069 NTD131069:NTG131069 NJH131069:NJK131069 MZL131069:MZO131069 MPP131069:MPS131069 MFT131069:MFW131069 LVX131069:LWA131069 LMB131069:LME131069 LCF131069:LCI131069 KSJ131069:KSM131069 KIN131069:KIQ131069 JYR131069:JYU131069 JOV131069:JOY131069 JEZ131069:JFC131069 IVD131069:IVG131069 ILH131069:ILK131069 IBL131069:IBO131069 HRP131069:HRS131069 HHT131069:HHW131069 GXX131069:GYA131069 GOB131069:GOE131069 GEF131069:GEI131069 FUJ131069:FUM131069 FKN131069:FKQ131069 FAR131069:FAU131069 EQV131069:EQY131069 EGZ131069:EHC131069 DXD131069:DXG131069 DNH131069:DNK131069 DDL131069:DDO131069 CTP131069:CTS131069 CJT131069:CJW131069 BZX131069:CAA131069 BQB131069:BQE131069 BGF131069:BGI131069 AWJ131069:AWM131069 AMN131069:AMQ131069 ACR131069:ACU131069 SV131069:SY131069 IZ131069:JC131069 E131069:G131069 D131071 WVL65533:WVO65533 WLP65533:WLS65533 WBT65533:WBW65533 VRX65533:VSA65533 VIB65533:VIE65533 UYF65533:UYI65533 UOJ65533:UOM65533 UEN65533:UEQ65533 TUR65533:TUU65533 TKV65533:TKY65533 TAZ65533:TBC65533 SRD65533:SRG65533 SHH65533:SHK65533 RXL65533:RXO65533 RNP65533:RNS65533 RDT65533:RDW65533 QTX65533:QUA65533 QKB65533:QKE65533 QAF65533:QAI65533 PQJ65533:PQM65533 PGN65533:PGQ65533 OWR65533:OWU65533 OMV65533:OMY65533 OCZ65533:ODC65533 NTD65533:NTG65533 NJH65533:NJK65533 MZL65533:MZO65533 MPP65533:MPS65533 MFT65533:MFW65533 LVX65533:LWA65533 LMB65533:LME65533 LCF65533:LCI65533 KSJ65533:KSM65533 KIN65533:KIQ65533 JYR65533:JYU65533 JOV65533:JOY65533 JEZ65533:JFC65533 IVD65533:IVG65533 ILH65533:ILK65533 IBL65533:IBO65533 HRP65533:HRS65533 HHT65533:HHW65533 GXX65533:GYA65533 GOB65533:GOE65533 GEF65533:GEI65533 FUJ65533:FUM65533 FKN65533:FKQ65533 FAR65533:FAU65533 EQV65533:EQY65533 EGZ65533:EHC65533 DXD65533:DXG65533 DNH65533:DNK65533 DDL65533:DDO65533 CTP65533:CTS65533 CJT65533:CJW65533 BZX65533:CAA65533 BQB65533:BQE65533 BGF65533:BGI65533 AWJ65533:AWM65533 AMN65533:AMQ65533 ACR65533:ACU65533 SV65533:SY65533 IZ65533:JC65533 E65533:G65533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B1:AL508"/>
  <sheetViews>
    <sheetView showGridLines="0" zoomScale="70" zoomScaleNormal="70" workbookViewId="0">
      <selection activeCell="D11" sqref="D11:G1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1.710937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3.42578125"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9.28515625" style="89" customWidth="1"/>
    <col min="38" max="38" width="54.85546875" style="89" customWidth="1"/>
    <col min="39" max="39" width="11.42578125" style="89" customWidth="1"/>
    <col min="40" max="16384" width="11.42578125" style="89"/>
  </cols>
  <sheetData>
    <row r="1" spans="3:37"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260"/>
      <c r="AH7" s="1249"/>
      <c r="AI7" s="1249"/>
      <c r="AJ7" s="124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973" t="s">
        <v>170</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1037" t="s">
        <v>172</v>
      </c>
      <c r="E13" s="1038"/>
      <c r="F13" s="1038"/>
      <c r="G13" s="1038"/>
      <c r="H13" s="1038"/>
      <c r="I13" s="1039"/>
      <c r="J13" s="279"/>
      <c r="K13" s="929" t="s">
        <v>117</v>
      </c>
      <c r="L13" s="929"/>
      <c r="M13" s="930" t="s">
        <v>201</v>
      </c>
      <c r="N13" s="931"/>
      <c r="O13" s="931"/>
      <c r="P13" s="931"/>
      <c r="Q13" s="931"/>
      <c r="R13" s="931"/>
      <c r="S13" s="931"/>
      <c r="T13" s="931"/>
      <c r="U13" s="931"/>
      <c r="V13" s="931"/>
      <c r="W13" s="931"/>
      <c r="X13" s="931"/>
      <c r="Y13" s="931"/>
      <c r="Z13" s="932"/>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78"/>
      <c r="E16" s="78"/>
      <c r="F16" s="134"/>
      <c r="G16" s="134"/>
      <c r="H16" s="134"/>
      <c r="I16" s="134"/>
      <c r="J16" s="134"/>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row>
    <row r="17" spans="2:38" s="90" customFormat="1" ht="14.25" customHeight="1" x14ac:dyDescent="0.25">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2:38" s="92" customFormat="1" ht="12" customHeight="1" x14ac:dyDescent="0.25">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2:38" s="92" customFormat="1" ht="33.75" customHeight="1" thickBot="1" x14ac:dyDescent="0.3">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872"/>
    </row>
    <row r="20" spans="2:38" s="701" customFormat="1" ht="176.25" customHeight="1" x14ac:dyDescent="0.25">
      <c r="B20" s="701">
        <f>VALUE(CONCATENATE(H20,I20))</f>
        <v>43</v>
      </c>
      <c r="C20" s="618" t="s">
        <v>462</v>
      </c>
      <c r="D20" s="690" t="s">
        <v>455</v>
      </c>
      <c r="E20" s="637" t="s">
        <v>456</v>
      </c>
      <c r="F20" s="637" t="s">
        <v>457</v>
      </c>
      <c r="G20" s="695" t="s">
        <v>458</v>
      </c>
      <c r="H20" s="688">
        <v>4</v>
      </c>
      <c r="I20" s="688">
        <v>3</v>
      </c>
      <c r="J20" s="688" t="str">
        <f>VLOOKUP(B20,$S$44:$U$68,2,FALSE)</f>
        <v>Alta</v>
      </c>
      <c r="K20" s="939" t="s">
        <v>464</v>
      </c>
      <c r="L20" s="939"/>
      <c r="M20" s="694" t="s">
        <v>82</v>
      </c>
      <c r="N20" s="694">
        <v>25</v>
      </c>
      <c r="O20" s="694">
        <v>25</v>
      </c>
      <c r="P20" s="694">
        <v>25</v>
      </c>
      <c r="Q20" s="694">
        <v>25</v>
      </c>
      <c r="R20" s="680">
        <f>SUM(N20:Q20)</f>
        <v>100</v>
      </c>
      <c r="S20" s="694">
        <f>IF(M20="Preventivo",VLOOKUP(R20,$AA$63:$AB$83,2),0)</f>
        <v>2</v>
      </c>
      <c r="T20" s="694">
        <f>IF(M20="Correctivo",VLOOKUP(R20,$AA$63:$AC$83,3),0)</f>
        <v>0</v>
      </c>
      <c r="U20" s="688">
        <f t="shared" ref="U20:V21" si="0">IF(H20-S20&lt;1,1,H20-S20)</f>
        <v>2</v>
      </c>
      <c r="V20" s="688">
        <f t="shared" si="0"/>
        <v>3</v>
      </c>
      <c r="W20" s="680">
        <f>VALUE(CONCATENATE(U20,V20))</f>
        <v>23</v>
      </c>
      <c r="X20" s="688" t="str">
        <f>VLOOKUP(W20,$S$44:$U$68,2,FALSE)</f>
        <v>Moderada</v>
      </c>
      <c r="Y20" s="940" t="s">
        <v>98</v>
      </c>
      <c r="Z20" s="940"/>
      <c r="AA20" s="940"/>
      <c r="AB20" s="619" t="s">
        <v>466</v>
      </c>
      <c r="AC20" s="680" t="s">
        <v>209</v>
      </c>
      <c r="AD20" s="680"/>
      <c r="AE20" s="940" t="s">
        <v>238</v>
      </c>
      <c r="AF20" s="940"/>
      <c r="AG20" s="680" t="s">
        <v>124</v>
      </c>
      <c r="AH20" s="523">
        <v>43466</v>
      </c>
      <c r="AI20" s="523">
        <v>43830</v>
      </c>
      <c r="AJ20" s="702" t="s">
        <v>468</v>
      </c>
      <c r="AK20" s="733" t="s">
        <v>669</v>
      </c>
      <c r="AL20" s="703" t="s">
        <v>723</v>
      </c>
    </row>
    <row r="21" spans="2:38" s="701" customFormat="1" ht="235.5" customHeight="1" x14ac:dyDescent="0.25">
      <c r="B21" s="701">
        <f>VALUE(CONCATENATE(H21,I21))</f>
        <v>43</v>
      </c>
      <c r="C21" s="348" t="s">
        <v>463</v>
      </c>
      <c r="D21" s="686" t="s">
        <v>459</v>
      </c>
      <c r="E21" s="366" t="s">
        <v>460</v>
      </c>
      <c r="F21" s="366" t="s">
        <v>461</v>
      </c>
      <c r="G21" s="692" t="s">
        <v>458</v>
      </c>
      <c r="H21" s="689">
        <v>4</v>
      </c>
      <c r="I21" s="689">
        <v>3</v>
      </c>
      <c r="J21" s="689" t="str">
        <f>VLOOKUP(B21,$S$44:$U$68,2,FALSE)</f>
        <v>Alta</v>
      </c>
      <c r="K21" s="934" t="s">
        <v>465</v>
      </c>
      <c r="L21" s="934"/>
      <c r="M21" s="693" t="s">
        <v>82</v>
      </c>
      <c r="N21" s="693">
        <v>25</v>
      </c>
      <c r="O21" s="693">
        <v>25</v>
      </c>
      <c r="P21" s="693">
        <v>25</v>
      </c>
      <c r="Q21" s="693">
        <v>25</v>
      </c>
      <c r="R21" s="681">
        <f>SUM(N21:Q21)</f>
        <v>100</v>
      </c>
      <c r="S21" s="693">
        <f>IF(M21="Preventivo",VLOOKUP(R21,$AA$63:$AB$83,2),0)</f>
        <v>2</v>
      </c>
      <c r="T21" s="693">
        <f>IF(M21="Correctivo",VLOOKUP(R21,$AA$63:$AC$83,3),0)</f>
        <v>0</v>
      </c>
      <c r="U21" s="689">
        <f t="shared" si="0"/>
        <v>2</v>
      </c>
      <c r="V21" s="689">
        <f t="shared" si="0"/>
        <v>3</v>
      </c>
      <c r="W21" s="681">
        <f>VALUE(CONCATENATE(U21,V21))</f>
        <v>23</v>
      </c>
      <c r="X21" s="689" t="str">
        <f>VLOOKUP(W21,$S$44:$U$68,2,FALSE)</f>
        <v>Moderada</v>
      </c>
      <c r="Y21" s="935" t="s">
        <v>98</v>
      </c>
      <c r="Z21" s="935"/>
      <c r="AA21" s="935"/>
      <c r="AB21" s="290" t="s">
        <v>467</v>
      </c>
      <c r="AC21" s="681" t="s">
        <v>209</v>
      </c>
      <c r="AD21" s="681"/>
      <c r="AE21" s="935" t="s">
        <v>238</v>
      </c>
      <c r="AF21" s="935"/>
      <c r="AG21" s="681" t="s">
        <v>124</v>
      </c>
      <c r="AH21" s="291">
        <v>43466</v>
      </c>
      <c r="AI21" s="291">
        <v>43830</v>
      </c>
      <c r="AJ21" s="679" t="s">
        <v>488</v>
      </c>
      <c r="AK21" s="752" t="s">
        <v>670</v>
      </c>
      <c r="AL21" s="704" t="s">
        <v>724</v>
      </c>
    </row>
    <row r="22" spans="2:38" x14ac:dyDescent="0.2">
      <c r="B22" s="1034"/>
      <c r="C22" s="1035"/>
      <c r="D22" s="1035"/>
      <c r="E22" s="1035"/>
      <c r="F22" s="1035"/>
      <c r="G22" s="1035"/>
      <c r="H22" s="1035"/>
      <c r="I22" s="1035"/>
      <c r="J22" s="1035"/>
      <c r="K22" s="1035"/>
      <c r="L22" s="1035"/>
      <c r="M22" s="1035"/>
      <c r="N22" s="1035"/>
      <c r="O22" s="1035"/>
      <c r="P22" s="1035"/>
      <c r="Q22" s="1035"/>
      <c r="R22" s="1035"/>
      <c r="S22" s="1035"/>
      <c r="T22" s="1035"/>
      <c r="U22" s="81"/>
      <c r="V22" s="67"/>
      <c r="W22" s="67"/>
      <c r="X22" s="67"/>
      <c r="Y22" s="1033"/>
      <c r="Z22" s="1033"/>
      <c r="AA22" s="1033"/>
      <c r="AB22" s="67"/>
      <c r="AC22" s="93"/>
      <c r="AD22" s="93"/>
      <c r="AE22" s="93"/>
      <c r="AF22" s="93"/>
      <c r="AG22" s="93"/>
      <c r="AH22" s="93"/>
      <c r="AI22" s="93"/>
      <c r="AJ22" s="93"/>
      <c r="AK22" s="93"/>
      <c r="AL22" s="93"/>
    </row>
    <row r="23" spans="2:38" x14ac:dyDescent="0.2">
      <c r="B23" s="1034"/>
      <c r="C23" s="1034"/>
      <c r="D23" s="1034"/>
      <c r="E23" s="1034"/>
      <c r="F23" s="1034"/>
      <c r="G23" s="1034"/>
      <c r="H23" s="1034"/>
      <c r="I23" s="1034"/>
      <c r="J23" s="1034"/>
      <c r="K23" s="1034"/>
      <c r="L23" s="1034"/>
      <c r="M23" s="1034"/>
      <c r="N23" s="1034"/>
      <c r="O23" s="1034"/>
      <c r="P23" s="1034"/>
      <c r="Q23" s="1034"/>
      <c r="R23" s="1034"/>
      <c r="S23" s="1034"/>
      <c r="T23" s="1034"/>
      <c r="U23" s="81"/>
      <c r="V23" s="67"/>
      <c r="W23" s="67"/>
      <c r="X23" s="67"/>
      <c r="Y23" s="67"/>
      <c r="Z23" s="67"/>
      <c r="AA23" s="67"/>
      <c r="AB23" s="67"/>
      <c r="AC23" s="93"/>
      <c r="AD23" s="93"/>
      <c r="AE23" s="93"/>
      <c r="AF23" s="93"/>
      <c r="AG23" s="93"/>
      <c r="AH23" s="93"/>
      <c r="AI23" s="93"/>
      <c r="AJ23" s="93"/>
      <c r="AK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22"/>
      <c r="C25" s="1022"/>
      <c r="D25" s="1022"/>
      <c r="E25" s="1022"/>
      <c r="F25" s="1022"/>
      <c r="G25" s="1022"/>
      <c r="H25" s="1022"/>
      <c r="I25" s="1022"/>
      <c r="J25" s="1022"/>
      <c r="K25" s="1022"/>
      <c r="L25" s="1022"/>
      <c r="M25" s="1022"/>
      <c r="N25" s="1022"/>
      <c r="O25" s="1022"/>
      <c r="P25" s="1022"/>
      <c r="Q25" s="1022"/>
      <c r="R25" s="1022"/>
      <c r="S25" s="1022"/>
      <c r="T25" s="1022"/>
      <c r="U25" s="67"/>
      <c r="V25" s="67"/>
      <c r="W25" s="67"/>
      <c r="X25" s="67"/>
      <c r="Y25" s="67"/>
      <c r="Z25" s="67"/>
      <c r="AA25" s="67"/>
      <c r="AB25" s="67"/>
      <c r="AC25" s="93"/>
      <c r="AD25" s="93"/>
      <c r="AE25" s="93"/>
      <c r="AF25" s="93"/>
      <c r="AG25" s="93"/>
      <c r="AH25" s="93"/>
      <c r="AI25" s="93"/>
      <c r="AJ25" s="93"/>
      <c r="AK25" s="93"/>
      <c r="AL25" s="93"/>
    </row>
    <row r="26" spans="2:38" ht="15.75" thickBot="1" x14ac:dyDescent="0.25">
      <c r="B26" s="85"/>
      <c r="C26" s="85"/>
      <c r="D26" s="85"/>
      <c r="E26" s="85"/>
      <c r="F26" s="85"/>
      <c r="G26" s="85"/>
      <c r="H26" s="85"/>
      <c r="I26" s="85"/>
      <c r="J26" s="85"/>
      <c r="K26" s="85"/>
      <c r="L26" s="85"/>
      <c r="M26" s="85"/>
      <c r="N26" s="85"/>
      <c r="O26" s="85"/>
      <c r="P26" s="85"/>
      <c r="Q26" s="85"/>
      <c r="R26" s="85"/>
      <c r="S26" s="85"/>
      <c r="T26" s="85"/>
      <c r="U26" s="67"/>
      <c r="V26" s="67"/>
      <c r="W26" s="67"/>
      <c r="X26" s="67"/>
      <c r="Y26" s="67"/>
      <c r="Z26" s="67"/>
      <c r="AA26" s="67"/>
      <c r="AB26" s="67"/>
      <c r="AC26" s="93"/>
      <c r="AD26" s="93"/>
      <c r="AE26" s="93"/>
      <c r="AF26" s="93"/>
      <c r="AG26" s="93"/>
      <c r="AH26" s="93"/>
      <c r="AI26" s="93"/>
      <c r="AJ26" s="93"/>
      <c r="AK26" s="93"/>
      <c r="AL26" s="93"/>
    </row>
    <row r="27" spans="2:38" x14ac:dyDescent="0.2">
      <c r="B27" s="1003" t="s">
        <v>15</v>
      </c>
      <c r="C27" s="1016"/>
      <c r="D27" s="1016"/>
      <c r="E27" s="1016"/>
      <c r="F27" s="1017"/>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1003" t="s">
        <v>17</v>
      </c>
      <c r="C28" s="1017"/>
      <c r="D28" s="145" t="s">
        <v>157</v>
      </c>
      <c r="E28" s="145" t="s">
        <v>18</v>
      </c>
      <c r="F28" s="252" t="s">
        <v>19</v>
      </c>
      <c r="G28" s="82"/>
      <c r="H28" s="82"/>
      <c r="I28" s="1023"/>
      <c r="J28" s="1023"/>
      <c r="K28" s="93"/>
      <c r="L28" s="1024" t="s">
        <v>20</v>
      </c>
      <c r="M28" s="1003" t="s">
        <v>21</v>
      </c>
      <c r="N28" s="1016"/>
      <c r="O28" s="1016"/>
      <c r="P28" s="1016"/>
      <c r="Q28" s="1016"/>
      <c r="R28" s="1016"/>
      <c r="S28" s="1016"/>
      <c r="T28" s="1016"/>
      <c r="U28" s="1027"/>
      <c r="V28" s="67"/>
      <c r="W28" s="67"/>
      <c r="X28" s="67"/>
      <c r="Y28" s="67"/>
      <c r="Z28" s="67"/>
      <c r="AA28" s="67"/>
      <c r="AB28" s="67"/>
      <c r="AC28" s="93"/>
      <c r="AD28" s="93"/>
      <c r="AE28" s="93"/>
      <c r="AF28" s="93"/>
      <c r="AG28" s="93"/>
      <c r="AH28" s="93"/>
      <c r="AI28" s="93"/>
      <c r="AJ28" s="93"/>
      <c r="AK28" s="93"/>
      <c r="AL28" s="93"/>
    </row>
    <row r="29" spans="2:38" ht="22.5" customHeight="1" x14ac:dyDescent="0.2">
      <c r="B29" s="1005" t="s">
        <v>22</v>
      </c>
      <c r="C29" s="1006"/>
      <c r="D29" s="102" t="s">
        <v>158</v>
      </c>
      <c r="E29" s="102" t="s">
        <v>23</v>
      </c>
      <c r="F29" s="127">
        <v>1</v>
      </c>
      <c r="G29" s="154"/>
      <c r="H29" s="154"/>
      <c r="I29" s="93"/>
      <c r="J29" s="93"/>
      <c r="K29" s="93"/>
      <c r="L29" s="1025"/>
      <c r="M29" s="1028" t="s">
        <v>24</v>
      </c>
      <c r="N29" s="1029" t="s">
        <v>25</v>
      </c>
      <c r="O29" s="1029"/>
      <c r="P29" s="1029" t="s">
        <v>26</v>
      </c>
      <c r="Q29" s="1029"/>
      <c r="R29" s="1029"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83" t="s">
        <v>29</v>
      </c>
      <c r="C30" s="1020"/>
      <c r="D30" s="126" t="s">
        <v>159</v>
      </c>
      <c r="E30" s="126" t="s">
        <v>30</v>
      </c>
      <c r="F30" s="120">
        <v>2</v>
      </c>
      <c r="G30" s="154"/>
      <c r="H30" s="154"/>
      <c r="I30" s="93"/>
      <c r="J30" s="93"/>
      <c r="K30" s="93"/>
      <c r="L30" s="1026"/>
      <c r="M30" s="1029"/>
      <c r="N30" s="864"/>
      <c r="O30" s="864"/>
      <c r="P30" s="864"/>
      <c r="Q30" s="864"/>
      <c r="R30" s="864"/>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88" t="s">
        <v>31</v>
      </c>
      <c r="C31" s="1021"/>
      <c r="D31" s="173" t="s">
        <v>160</v>
      </c>
      <c r="E31" s="173" t="s">
        <v>32</v>
      </c>
      <c r="F31" s="127">
        <v>3</v>
      </c>
      <c r="G31" s="154"/>
      <c r="H31" s="154"/>
      <c r="I31" s="1022"/>
      <c r="J31" s="1022"/>
      <c r="K31" s="93"/>
      <c r="L31" s="1009" t="s">
        <v>33</v>
      </c>
      <c r="M31" s="1010" t="s">
        <v>34</v>
      </c>
      <c r="N31" s="1012" t="s">
        <v>34</v>
      </c>
      <c r="O31" s="1012"/>
      <c r="P31" s="1013" t="s">
        <v>35</v>
      </c>
      <c r="Q31" s="1013"/>
      <c r="R31" s="1007" t="s">
        <v>36</v>
      </c>
      <c r="S31" s="93"/>
      <c r="T31" s="93"/>
      <c r="U31" s="103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99" t="s">
        <v>37</v>
      </c>
      <c r="C32" s="1032"/>
      <c r="D32" s="173" t="s">
        <v>161</v>
      </c>
      <c r="E32" s="173" t="s">
        <v>38</v>
      </c>
      <c r="F32" s="127">
        <v>4</v>
      </c>
      <c r="G32" s="154"/>
      <c r="H32" s="154"/>
      <c r="I32" s="1022"/>
      <c r="J32" s="1022"/>
      <c r="K32" s="93"/>
      <c r="L32" s="1009"/>
      <c r="M32" s="1011"/>
      <c r="N32" s="1012"/>
      <c r="O32" s="1012"/>
      <c r="P32" s="1013"/>
      <c r="Q32" s="1013"/>
      <c r="R32" s="1007"/>
      <c r="S32" s="93"/>
      <c r="T32" s="93"/>
      <c r="U32" s="103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1001" t="s">
        <v>39</v>
      </c>
      <c r="C33" s="1008"/>
      <c r="D33" s="173" t="s">
        <v>162</v>
      </c>
      <c r="E33" s="173" t="s">
        <v>103</v>
      </c>
      <c r="F33" s="127">
        <v>5</v>
      </c>
      <c r="G33" s="154"/>
      <c r="H33" s="154"/>
      <c r="I33" s="994" t="s">
        <v>102</v>
      </c>
      <c r="J33" s="994"/>
      <c r="K33" s="93"/>
      <c r="L33" s="1009" t="s">
        <v>40</v>
      </c>
      <c r="M33" s="1010" t="s">
        <v>34</v>
      </c>
      <c r="N33" s="1012" t="s">
        <v>34</v>
      </c>
      <c r="O33" s="1012"/>
      <c r="P33" s="1013" t="s">
        <v>35</v>
      </c>
      <c r="Q33" s="1013"/>
      <c r="R33" s="1007" t="s">
        <v>36</v>
      </c>
      <c r="S33" s="93"/>
      <c r="T33" s="93"/>
      <c r="U33" s="101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1009"/>
      <c r="M34" s="1011"/>
      <c r="N34" s="1012"/>
      <c r="O34" s="1012"/>
      <c r="P34" s="1013"/>
      <c r="Q34" s="1013"/>
      <c r="R34" s="1007"/>
      <c r="S34" s="93"/>
      <c r="T34" s="93"/>
      <c r="U34" s="1015"/>
      <c r="V34" s="67"/>
      <c r="W34" s="67"/>
      <c r="X34" s="67"/>
      <c r="AA34" s="67"/>
      <c r="AB34" s="67"/>
      <c r="AC34" s="93"/>
      <c r="AD34" s="93"/>
      <c r="AE34" s="93"/>
      <c r="AF34" s="93"/>
      <c r="AG34" s="93"/>
      <c r="AH34" s="93"/>
      <c r="AI34" s="93"/>
      <c r="AJ34" s="93"/>
      <c r="AK34" s="93"/>
      <c r="AL34" s="93"/>
    </row>
    <row r="35" spans="2:38" x14ac:dyDescent="0.2">
      <c r="B35" s="144" t="s">
        <v>42</v>
      </c>
      <c r="C35" s="1016" t="s">
        <v>42</v>
      </c>
      <c r="D35" s="1016"/>
      <c r="E35" s="1017"/>
      <c r="F35" s="82"/>
      <c r="G35" s="82"/>
      <c r="H35" s="82"/>
      <c r="I35" s="82"/>
      <c r="J35" s="82"/>
      <c r="K35" s="82"/>
      <c r="L35" s="1009" t="s">
        <v>43</v>
      </c>
      <c r="M35" s="1010" t="s">
        <v>34</v>
      </c>
      <c r="N35" s="1013" t="s">
        <v>35</v>
      </c>
      <c r="O35" s="1013"/>
      <c r="P35" s="1007" t="s">
        <v>36</v>
      </c>
      <c r="Q35" s="1007"/>
      <c r="R35" s="1018" t="s">
        <v>41</v>
      </c>
      <c r="S35" s="93"/>
      <c r="T35" s="93"/>
      <c r="U35" s="1019" t="s">
        <v>41</v>
      </c>
      <c r="V35" s="67"/>
      <c r="W35" s="67"/>
      <c r="X35" s="67"/>
      <c r="AA35" s="67"/>
      <c r="AB35" s="67"/>
      <c r="AC35" s="93"/>
      <c r="AD35" s="93"/>
      <c r="AE35" s="93"/>
      <c r="AF35" s="93"/>
      <c r="AG35" s="93"/>
      <c r="AH35" s="93"/>
      <c r="AI35" s="93"/>
      <c r="AJ35" s="93"/>
      <c r="AK35" s="93"/>
      <c r="AL35" s="93"/>
    </row>
    <row r="36" spans="2:38" x14ac:dyDescent="0.25">
      <c r="B36" s="1003" t="s">
        <v>17</v>
      </c>
      <c r="C36" s="1004"/>
      <c r="D36" s="129"/>
      <c r="E36" s="145" t="s">
        <v>19</v>
      </c>
      <c r="F36" s="93"/>
      <c r="G36" s="253"/>
      <c r="H36" s="979"/>
      <c r="I36" s="979"/>
      <c r="J36" s="979"/>
      <c r="K36" s="93"/>
      <c r="L36" s="1009"/>
      <c r="M36" s="1011"/>
      <c r="N36" s="1013"/>
      <c r="O36" s="1013"/>
      <c r="P36" s="1007"/>
      <c r="Q36" s="1007"/>
      <c r="R36" s="1018"/>
      <c r="S36" s="93"/>
      <c r="T36" s="93"/>
      <c r="U36" s="1015"/>
      <c r="V36" s="67"/>
      <c r="W36" s="67"/>
      <c r="X36" s="67"/>
      <c r="AA36" s="67"/>
      <c r="AB36" s="67"/>
      <c r="AC36" s="93"/>
      <c r="AD36" s="93"/>
      <c r="AE36" s="93"/>
      <c r="AF36" s="93"/>
      <c r="AG36" s="93"/>
      <c r="AH36" s="93"/>
      <c r="AI36" s="93"/>
      <c r="AJ36" s="93"/>
      <c r="AK36" s="93"/>
      <c r="AL36" s="93"/>
    </row>
    <row r="37" spans="2:38" ht="18" customHeight="1" x14ac:dyDescent="0.2">
      <c r="B37" s="1005" t="s">
        <v>44</v>
      </c>
      <c r="C37" s="1006"/>
      <c r="D37" s="171" t="s">
        <v>163</v>
      </c>
      <c r="E37" s="146">
        <v>1</v>
      </c>
      <c r="F37" s="93"/>
      <c r="G37" s="88"/>
      <c r="H37" s="994"/>
      <c r="I37" s="994"/>
      <c r="J37" s="994"/>
      <c r="K37" s="93"/>
      <c r="L37" s="86" t="s">
        <v>45</v>
      </c>
      <c r="M37" s="131" t="s">
        <v>35</v>
      </c>
      <c r="N37" s="1007" t="s">
        <v>36</v>
      </c>
      <c r="O37" s="1007"/>
      <c r="P37" s="1007" t="s">
        <v>36</v>
      </c>
      <c r="Q37" s="1007"/>
      <c r="R37" s="25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83" t="s">
        <v>46</v>
      </c>
      <c r="C38" s="984"/>
      <c r="D38" s="172" t="s">
        <v>164</v>
      </c>
      <c r="E38" s="146">
        <v>2</v>
      </c>
      <c r="F38" s="93"/>
      <c r="G38" s="88"/>
      <c r="H38" s="979"/>
      <c r="I38" s="979"/>
      <c r="J38" s="979"/>
      <c r="K38" s="93"/>
      <c r="L38" s="87" t="s">
        <v>47</v>
      </c>
      <c r="M38" s="150" t="s">
        <v>36</v>
      </c>
      <c r="N38" s="985" t="s">
        <v>36</v>
      </c>
      <c r="O38" s="986"/>
      <c r="P38" s="987" t="s">
        <v>41</v>
      </c>
      <c r="Q38" s="987"/>
      <c r="R38" s="151" t="s">
        <v>41</v>
      </c>
      <c r="S38" s="93"/>
      <c r="T38" s="93"/>
      <c r="U38" s="25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88" t="s">
        <v>48</v>
      </c>
      <c r="C39" s="989"/>
      <c r="D39" s="172" t="s">
        <v>165</v>
      </c>
      <c r="E39" s="146">
        <v>3</v>
      </c>
      <c r="F39" s="93"/>
      <c r="G39" s="88"/>
      <c r="H39" s="979"/>
      <c r="I39" s="979"/>
      <c r="J39" s="979"/>
      <c r="K39" s="93"/>
      <c r="L39" s="990" t="s">
        <v>49</v>
      </c>
      <c r="M39" s="991"/>
      <c r="N39" s="991"/>
      <c r="O39" s="991"/>
      <c r="P39" s="991"/>
      <c r="Q39" s="991"/>
      <c r="R39" s="991"/>
      <c r="S39" s="991"/>
      <c r="T39" s="991"/>
      <c r="U39" s="992"/>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99" t="s">
        <v>50</v>
      </c>
      <c r="C40" s="1000"/>
      <c r="D40" s="172" t="s">
        <v>166</v>
      </c>
      <c r="E40" s="146">
        <v>4</v>
      </c>
      <c r="F40" s="93"/>
      <c r="G40" s="88"/>
      <c r="H40" s="979"/>
      <c r="I40" s="979"/>
      <c r="J40" s="979"/>
      <c r="K40" s="93"/>
      <c r="L40" s="993"/>
      <c r="M40" s="994"/>
      <c r="N40" s="994"/>
      <c r="O40" s="994"/>
      <c r="P40" s="994"/>
      <c r="Q40" s="994"/>
      <c r="R40" s="994"/>
      <c r="S40" s="994"/>
      <c r="T40" s="994"/>
      <c r="U40" s="995"/>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1001" t="s">
        <v>51</v>
      </c>
      <c r="C41" s="1002"/>
      <c r="D41" s="172" t="s">
        <v>167</v>
      </c>
      <c r="E41" s="146">
        <v>5</v>
      </c>
      <c r="F41" s="93"/>
      <c r="G41" s="88"/>
      <c r="H41" s="979"/>
      <c r="I41" s="979"/>
      <c r="J41" s="979"/>
      <c r="K41" s="93"/>
      <c r="L41" s="996"/>
      <c r="M41" s="997"/>
      <c r="N41" s="997"/>
      <c r="O41" s="997"/>
      <c r="P41" s="997"/>
      <c r="Q41" s="997"/>
      <c r="R41" s="997"/>
      <c r="S41" s="997"/>
      <c r="T41" s="997"/>
      <c r="U41" s="998"/>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0"/>
      <c r="O44" s="980"/>
      <c r="P44" s="980"/>
      <c r="Q44" s="980"/>
      <c r="R44" s="980"/>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1"/>
      <c r="AB55" s="981"/>
      <c r="AC55" s="981"/>
      <c r="AD55" s="981"/>
      <c r="AE55" s="981"/>
      <c r="AF55" s="981"/>
      <c r="AG55" s="981"/>
      <c r="AH55" s="981"/>
      <c r="AI55" s="981"/>
      <c r="AJ55" s="981"/>
    </row>
    <row r="56" spans="2:38" ht="21" hidden="1" customHeight="1" x14ac:dyDescent="0.2">
      <c r="C56" s="118"/>
      <c r="D56" s="118"/>
      <c r="E56" s="118"/>
      <c r="F56" s="118"/>
      <c r="G56" s="118"/>
      <c r="H56" s="118"/>
      <c r="I56" s="118"/>
      <c r="J56" s="115"/>
      <c r="K56" s="115"/>
      <c r="L56" s="93"/>
      <c r="M56" s="93"/>
      <c r="N56" s="93"/>
      <c r="O56" s="977"/>
      <c r="P56" s="977"/>
      <c r="Q56" s="977"/>
      <c r="R56" s="96"/>
      <c r="S56" s="67">
        <v>33</v>
      </c>
      <c r="T56" s="67" t="s">
        <v>79</v>
      </c>
      <c r="U56" s="67">
        <v>13</v>
      </c>
      <c r="AA56" s="982"/>
      <c r="AB56" s="982"/>
      <c r="AC56" s="981"/>
      <c r="AD56" s="981"/>
      <c r="AE56" s="981"/>
      <c r="AF56" s="981"/>
      <c r="AG56" s="981"/>
      <c r="AH56" s="981"/>
      <c r="AI56" s="981"/>
      <c r="AJ56" s="981"/>
    </row>
    <row r="57" spans="2:38" ht="26.25" hidden="1" customHeight="1" x14ac:dyDescent="0.2">
      <c r="C57" s="118"/>
      <c r="D57" s="118"/>
      <c r="E57" s="118"/>
      <c r="F57" s="118"/>
      <c r="G57" s="118"/>
      <c r="H57" s="118"/>
      <c r="I57" s="118"/>
      <c r="J57" s="115"/>
      <c r="K57" s="116"/>
      <c r="L57" s="93"/>
      <c r="M57" s="93"/>
      <c r="N57" s="93"/>
      <c r="O57" s="977"/>
      <c r="P57" s="977"/>
      <c r="Q57" s="977"/>
      <c r="R57" s="96"/>
      <c r="S57" s="67">
        <v>34</v>
      </c>
      <c r="T57" s="67" t="s">
        <v>80</v>
      </c>
      <c r="U57" s="67">
        <v>14</v>
      </c>
      <c r="W57" s="89" t="s">
        <v>98</v>
      </c>
      <c r="AA57" s="982"/>
      <c r="AB57" s="982"/>
      <c r="AC57" s="981"/>
      <c r="AD57" s="981"/>
      <c r="AE57" s="981"/>
      <c r="AF57" s="981"/>
      <c r="AG57" s="147"/>
      <c r="AH57" s="981"/>
      <c r="AI57" s="981"/>
      <c r="AJ57" s="981"/>
    </row>
    <row r="58" spans="2:38" ht="21" hidden="1" customHeight="1" x14ac:dyDescent="0.2">
      <c r="C58" s="118"/>
      <c r="D58" s="118"/>
      <c r="E58" s="118"/>
      <c r="F58" s="118"/>
      <c r="G58" s="118"/>
      <c r="H58" s="118"/>
      <c r="I58" s="118"/>
      <c r="J58" s="115"/>
      <c r="K58" s="116"/>
      <c r="L58" s="93"/>
      <c r="M58" s="93"/>
      <c r="N58" s="93"/>
      <c r="O58" s="977"/>
      <c r="P58" s="977"/>
      <c r="Q58" s="977"/>
      <c r="R58" s="96"/>
      <c r="S58" s="67">
        <v>35</v>
      </c>
      <c r="T58" s="67" t="s">
        <v>80</v>
      </c>
      <c r="U58" s="67">
        <v>15</v>
      </c>
      <c r="W58" s="89" t="s">
        <v>99</v>
      </c>
      <c r="AA58" s="140"/>
      <c r="AB58" s="140"/>
      <c r="AC58" s="978"/>
      <c r="AD58" s="978"/>
      <c r="AE58" s="978"/>
      <c r="AF58" s="978"/>
      <c r="AG58" s="148"/>
      <c r="AH58" s="978"/>
      <c r="AI58" s="978"/>
      <c r="AJ58" s="978"/>
    </row>
    <row r="59" spans="2:38" ht="21" hidden="1" customHeight="1" x14ac:dyDescent="0.2">
      <c r="C59" s="118"/>
      <c r="D59" s="118"/>
      <c r="E59" s="118"/>
      <c r="F59" s="118"/>
      <c r="G59" s="118"/>
      <c r="H59" s="118"/>
      <c r="I59" s="118"/>
      <c r="J59" s="115"/>
      <c r="K59" s="116"/>
      <c r="L59" s="93"/>
      <c r="M59" s="93"/>
      <c r="N59" s="93"/>
      <c r="O59" s="977"/>
      <c r="P59" s="977"/>
      <c r="Q59" s="977"/>
      <c r="R59" s="96"/>
      <c r="S59" s="67">
        <v>41</v>
      </c>
      <c r="T59" s="67" t="s">
        <v>81</v>
      </c>
      <c r="U59" s="67">
        <v>16</v>
      </c>
      <c r="W59" s="89" t="s">
        <v>100</v>
      </c>
      <c r="AA59" s="140"/>
      <c r="AB59" s="140"/>
      <c r="AC59" s="978"/>
      <c r="AD59" s="978"/>
      <c r="AE59" s="978"/>
      <c r="AF59" s="978"/>
      <c r="AG59" s="148"/>
      <c r="AH59" s="978"/>
      <c r="AI59" s="978"/>
      <c r="AJ59" s="978"/>
    </row>
    <row r="60" spans="2:38" ht="21" hidden="1" customHeight="1" x14ac:dyDescent="0.2">
      <c r="C60" s="118"/>
      <c r="D60" s="118"/>
      <c r="E60" s="118"/>
      <c r="F60" s="118"/>
      <c r="G60" s="118"/>
      <c r="H60" s="118"/>
      <c r="I60" s="118"/>
      <c r="J60" s="115"/>
      <c r="K60" s="116"/>
      <c r="L60" s="93"/>
      <c r="M60" s="93"/>
      <c r="N60" s="93"/>
      <c r="O60" s="977"/>
      <c r="P60" s="977"/>
      <c r="Q60" s="977"/>
      <c r="R60" s="96"/>
      <c r="S60" s="67">
        <v>42</v>
      </c>
      <c r="T60" s="67" t="s">
        <v>79</v>
      </c>
      <c r="U60" s="67">
        <v>17</v>
      </c>
      <c r="W60" s="89" t="s">
        <v>101</v>
      </c>
      <c r="AA60" s="140"/>
      <c r="AB60" s="140"/>
      <c r="AC60" s="978"/>
      <c r="AD60" s="978"/>
      <c r="AE60" s="978"/>
      <c r="AF60" s="978"/>
      <c r="AG60" s="148"/>
      <c r="AH60" s="978"/>
      <c r="AI60" s="978"/>
      <c r="AJ60" s="978"/>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170</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row r="508" spans="4:7" hidden="1" x14ac:dyDescent="0.25"/>
  </sheetData>
  <sheetProtection formatCells="0" selectLockedCells="1"/>
  <mergeCells count="117">
    <mergeCell ref="AL17:AL19"/>
    <mergeCell ref="AK4:AK5"/>
    <mergeCell ref="G5:AJ5"/>
    <mergeCell ref="R29:R30"/>
    <mergeCell ref="M29:M30"/>
    <mergeCell ref="K21:L21"/>
    <mergeCell ref="D11:G11"/>
    <mergeCell ref="D13:I13"/>
    <mergeCell ref="D15:E15"/>
    <mergeCell ref="K13:L13"/>
    <mergeCell ref="M9:N9"/>
    <mergeCell ref="M13:Z13"/>
    <mergeCell ref="J11:K11"/>
    <mergeCell ref="L11:R11"/>
    <mergeCell ref="C2:F5"/>
    <mergeCell ref="F17:F18"/>
    <mergeCell ref="B24:T24"/>
    <mergeCell ref="I28:J28"/>
    <mergeCell ref="AK17:AK19"/>
    <mergeCell ref="D17:D19"/>
    <mergeCell ref="E17:E19"/>
    <mergeCell ref="B25:T25"/>
    <mergeCell ref="AH6:AJ7"/>
    <mergeCell ref="AH18:AI18"/>
    <mergeCell ref="B29:C29"/>
    <mergeCell ref="L35:L36"/>
    <mergeCell ref="N33:O34"/>
    <mergeCell ref="G2:AJ2"/>
    <mergeCell ref="G3:AJ3"/>
    <mergeCell ref="G4:AJ4"/>
    <mergeCell ref="H36:J36"/>
    <mergeCell ref="R35:R36"/>
    <mergeCell ref="C17:C18"/>
    <mergeCell ref="J17:J19"/>
    <mergeCell ref="B22:T22"/>
    <mergeCell ref="B28:C28"/>
    <mergeCell ref="C35:E35"/>
    <mergeCell ref="B33:C33"/>
    <mergeCell ref="B36:C36"/>
    <mergeCell ref="B32:C32"/>
    <mergeCell ref="I32:J32"/>
    <mergeCell ref="L33:L34"/>
    <mergeCell ref="K6:AF7"/>
    <mergeCell ref="AJ17:AJ19"/>
    <mergeCell ref="AE18:AF18"/>
    <mergeCell ref="U17:V18"/>
    <mergeCell ref="AB18:AB19"/>
    <mergeCell ref="Y20:AA20"/>
    <mergeCell ref="Y21:AA21"/>
    <mergeCell ref="L31:L32"/>
    <mergeCell ref="R31:R32"/>
    <mergeCell ref="M35:M36"/>
    <mergeCell ref="M31:M32"/>
    <mergeCell ref="P35:Q36"/>
    <mergeCell ref="Y17:AA19"/>
    <mergeCell ref="AC18:AD18"/>
    <mergeCell ref="Y22:AA22"/>
    <mergeCell ref="M28:U28"/>
    <mergeCell ref="U31:U32"/>
    <mergeCell ref="U35:U36"/>
    <mergeCell ref="U33:U34"/>
    <mergeCell ref="K17:R18"/>
    <mergeCell ref="N31:O32"/>
    <mergeCell ref="K19:L19"/>
    <mergeCell ref="AE20:AF20"/>
    <mergeCell ref="AE21:AF21"/>
    <mergeCell ref="X17:X19"/>
    <mergeCell ref="AB17:AI17"/>
    <mergeCell ref="AE19:AF19"/>
    <mergeCell ref="P37:Q37"/>
    <mergeCell ref="P38:Q38"/>
    <mergeCell ref="B23:T23"/>
    <mergeCell ref="B27:F27"/>
    <mergeCell ref="I33:J33"/>
    <mergeCell ref="P31:Q32"/>
    <mergeCell ref="H17:I18"/>
    <mergeCell ref="K20:L20"/>
    <mergeCell ref="B30:C30"/>
    <mergeCell ref="B31:C31"/>
    <mergeCell ref="I31:J31"/>
    <mergeCell ref="B38:C38"/>
    <mergeCell ref="H38:J38"/>
    <mergeCell ref="N29:O30"/>
    <mergeCell ref="L28:L30"/>
    <mergeCell ref="P29:Q30"/>
    <mergeCell ref="R33:R34"/>
    <mergeCell ref="M33:M34"/>
    <mergeCell ref="P33:Q34"/>
    <mergeCell ref="H40:J40"/>
    <mergeCell ref="N44:R44"/>
    <mergeCell ref="N37:O37"/>
    <mergeCell ref="N38:O38"/>
    <mergeCell ref="N35:O36"/>
    <mergeCell ref="B37:C37"/>
    <mergeCell ref="B41:C41"/>
    <mergeCell ref="H41:J41"/>
    <mergeCell ref="B39:C39"/>
    <mergeCell ref="H39:J39"/>
    <mergeCell ref="B40:C40"/>
    <mergeCell ref="H37:J37"/>
    <mergeCell ref="AH60:AJ60"/>
    <mergeCell ref="O59:Q59"/>
    <mergeCell ref="AC59:AF59"/>
    <mergeCell ref="AH59:AJ59"/>
    <mergeCell ref="AC60:AF60"/>
    <mergeCell ref="O58:Q58"/>
    <mergeCell ref="AC58:AF58"/>
    <mergeCell ref="L39:U41"/>
    <mergeCell ref="AA56:AB57"/>
    <mergeCell ref="AH58:AJ58"/>
    <mergeCell ref="AC56:AJ56"/>
    <mergeCell ref="O57:Q57"/>
    <mergeCell ref="O56:Q56"/>
    <mergeCell ref="AC57:AF57"/>
    <mergeCell ref="AH57:AJ57"/>
    <mergeCell ref="AA55:AJ55"/>
    <mergeCell ref="O60:Q60"/>
  </mergeCells>
  <conditionalFormatting sqref="H20:I20 U20:V21">
    <cfRule type="cellIs" dxfId="172" priority="28" operator="greaterThanOrEqual">
      <formula>5</formula>
    </cfRule>
    <cfRule type="cellIs" dxfId="171" priority="29" operator="greaterThanOrEqual">
      <formula>4</formula>
    </cfRule>
    <cfRule type="cellIs" dxfId="170" priority="30" operator="greaterThanOrEqual">
      <formula>3</formula>
    </cfRule>
    <cfRule type="cellIs" dxfId="169" priority="31" operator="greaterThanOrEqual">
      <formula>2</formula>
    </cfRule>
    <cfRule type="cellIs" dxfId="168" priority="32" operator="greaterThanOrEqual">
      <formula>0</formula>
    </cfRule>
  </conditionalFormatting>
  <conditionalFormatting sqref="X20:X21 J20:J21">
    <cfRule type="containsText" dxfId="167" priority="24" operator="containsText" text="Extrema">
      <formula>NOT(ISERROR(SEARCH("Extrema",J20)))</formula>
    </cfRule>
    <cfRule type="containsText" dxfId="166" priority="25" operator="containsText" text="Alta">
      <formula>NOT(ISERROR(SEARCH("Alta",J20)))</formula>
    </cfRule>
    <cfRule type="containsText" dxfId="165" priority="26" operator="containsText" text="Moderada">
      <formula>NOT(ISERROR(SEARCH("Moderada",J20)))</formula>
    </cfRule>
    <cfRule type="containsText" dxfId="164" priority="27" operator="containsText" text="Baja">
      <formula>NOT(ISERROR(SEARCH("Baja",J20)))</formula>
    </cfRule>
  </conditionalFormatting>
  <conditionalFormatting sqref="H21:I21">
    <cfRule type="cellIs" dxfId="163" priority="19" operator="greaterThanOrEqual">
      <formula>5</formula>
    </cfRule>
    <cfRule type="cellIs" dxfId="162" priority="20" operator="greaterThanOrEqual">
      <formula>4</formula>
    </cfRule>
    <cfRule type="cellIs" dxfId="161" priority="21" operator="greaterThanOrEqual">
      <formula>3</formula>
    </cfRule>
    <cfRule type="cellIs" dxfId="160" priority="22" operator="greaterThanOrEqual">
      <formula>2</formula>
    </cfRule>
    <cfRule type="cellIs" dxfId="159" priority="23" operator="greaterThanOrEqual">
      <formula>0</formula>
    </cfRule>
  </conditionalFormatting>
  <dataValidations count="7">
    <dataValidation type="list" allowBlank="1" showInputMessage="1" showErrorMessage="1" sqref="H20:H21">
      <formula1>$F$29:$F$33</formula1>
    </dataValidation>
    <dataValidation type="list" allowBlank="1" showInputMessage="1" showErrorMessage="1" sqref="Y20:AA21">
      <formula1>$W$57:$W$60</formula1>
    </dataValidation>
    <dataValidation type="list" allowBlank="1" showInputMessage="1" showErrorMessage="1" sqref="AG20:AG21">
      <formula1>$G$491:$G$500</formula1>
    </dataValidation>
    <dataValidation type="list" allowBlank="1" showInputMessage="1" showErrorMessage="1" sqref="I20:I21">
      <formula1>$E$37:$E$41</formula1>
    </dataValidation>
    <dataValidation type="list" allowBlank="1" showInputMessage="1" showErrorMessage="1" sqref="M20:M21">
      <formula1>TipoControl</formula1>
    </dataValidation>
    <dataValidation type="list" allowBlank="1" showInputMessage="1" showErrorMessage="1" sqref="N20:Q21">
      <formula1>Valores</formula1>
    </dataValidation>
    <dataValidation type="list" allowBlank="1" showInputMessage="1" showErrorMessage="1" sqref="D11:G11">
      <formula1>$D$491:$D$507</formula1>
    </dataValidation>
  </dataValidations>
  <pageMargins left="0.7" right="0.7" top="0.75" bottom="0.75" header="0.3" footer="0.3"/>
  <pageSetup scale="2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GH!#REF!</xm:f>
          </x14:formula1>
          <xm:sqref>G20:G21</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AM511"/>
  <sheetViews>
    <sheetView showGridLines="0" zoomScale="70" zoomScaleNormal="70" workbookViewId="0">
      <selection activeCell="D11" sqref="D11:G11"/>
    </sheetView>
  </sheetViews>
  <sheetFormatPr baseColWidth="10" defaultColWidth="11.42578125" defaultRowHeight="15" x14ac:dyDescent="0.25"/>
  <cols>
    <col min="1" max="1" width="2.7109375" style="18" customWidth="1"/>
    <col min="2" max="2" width="5.7109375" style="18" hidden="1" customWidth="1"/>
    <col min="3" max="3" width="36.42578125" style="18" customWidth="1"/>
    <col min="4" max="4" width="32.42578125" style="18" customWidth="1"/>
    <col min="5" max="5" width="32.28515625" style="18" customWidth="1"/>
    <col min="6" max="6" width="26.5703125" style="18" customWidth="1"/>
    <col min="7" max="7" width="20" style="18" customWidth="1"/>
    <col min="8" max="8" width="10.140625" style="18" customWidth="1"/>
    <col min="9" max="9" width="10.28515625" style="18" customWidth="1"/>
    <col min="10" max="10" width="14.28515625" style="18" customWidth="1"/>
    <col min="11" max="11" width="9.7109375" style="18" customWidth="1"/>
    <col min="12" max="12" width="25" style="18" customWidth="1"/>
    <col min="13" max="13" width="11.5703125" style="18" customWidth="1"/>
    <col min="14" max="17" width="5.140625" style="18" customWidth="1"/>
    <col min="18" max="18" width="8.42578125" style="18" customWidth="1"/>
    <col min="19" max="19" width="5.28515625" style="18" hidden="1" customWidth="1"/>
    <col min="20" max="20" width="6" style="18" hidden="1" customWidth="1"/>
    <col min="21" max="21" width="10.28515625" style="18" customWidth="1"/>
    <col min="22" max="22" width="9.5703125" style="18" customWidth="1"/>
    <col min="23" max="23" width="12.28515625" style="18" hidden="1" customWidth="1"/>
    <col min="24" max="24" width="9" style="18" customWidth="1"/>
    <col min="25" max="25" width="5.140625" style="18" customWidth="1"/>
    <col min="26" max="26" width="3.5703125" style="18" customWidth="1"/>
    <col min="27" max="27" width="4" style="18" customWidth="1"/>
    <col min="28" max="28" width="29.28515625" style="18" customWidth="1"/>
    <col min="29" max="29" width="4.7109375" style="18" customWidth="1"/>
    <col min="30" max="30" width="4.85546875" style="18" customWidth="1"/>
    <col min="31" max="32" width="14.140625" style="18" customWidth="1"/>
    <col min="33" max="33" width="17.7109375" style="18" customWidth="1"/>
    <col min="34" max="34" width="10" style="18" customWidth="1"/>
    <col min="35" max="35" width="11.140625" style="18" customWidth="1"/>
    <col min="36" max="36" width="26.7109375" style="18" customWidth="1"/>
    <col min="37" max="37" width="69.28515625" style="18" customWidth="1"/>
    <col min="38" max="38" width="73.85546875" style="18" customWidth="1"/>
    <col min="39" max="39" width="11.42578125" style="18" hidden="1" customWidth="1"/>
    <col min="40" max="16384" width="11.42578125" style="18"/>
  </cols>
  <sheetData>
    <row r="1" spans="3:37"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260"/>
      <c r="AH7" s="1249"/>
      <c r="AI7" s="1249"/>
      <c r="AJ7" s="124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973" t="s">
        <v>113</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1037" t="s">
        <v>171</v>
      </c>
      <c r="E13" s="1038"/>
      <c r="F13" s="1038"/>
      <c r="G13" s="1038"/>
      <c r="H13" s="1038"/>
      <c r="I13" s="1039"/>
      <c r="J13" s="279"/>
      <c r="K13" s="929" t="s">
        <v>117</v>
      </c>
      <c r="L13" s="929"/>
      <c r="M13" s="930" t="s">
        <v>169</v>
      </c>
      <c r="N13" s="931"/>
      <c r="O13" s="931"/>
      <c r="P13" s="931"/>
      <c r="Q13" s="931"/>
      <c r="R13" s="931"/>
      <c r="S13" s="931"/>
      <c r="T13" s="931"/>
      <c r="U13" s="931"/>
      <c r="V13" s="931"/>
      <c r="W13" s="931"/>
      <c r="X13" s="931"/>
      <c r="Y13" s="931"/>
      <c r="Z13" s="932"/>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1" customFormat="1" ht="23.25" customHeight="1" thickBot="1" x14ac:dyDescent="0.25">
      <c r="C16" s="46"/>
      <c r="D16" s="10"/>
      <c r="E16" s="10"/>
      <c r="F16" s="46"/>
      <c r="G16" s="46"/>
      <c r="H16" s="46"/>
      <c r="I16" s="46"/>
      <c r="J16" s="46"/>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row>
    <row r="17" spans="2:38" s="19" customFormat="1" ht="14.25" customHeight="1" x14ac:dyDescent="0.25">
      <c r="B17" s="293"/>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2:38" s="20" customFormat="1" ht="12" customHeight="1" x14ac:dyDescent="0.25">
      <c r="B18" s="294"/>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2:38" s="20" customFormat="1" ht="33.75" customHeight="1" thickBot="1" x14ac:dyDescent="0.3">
      <c r="B19" s="294"/>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872"/>
    </row>
    <row r="20" spans="2:38" s="701" customFormat="1" ht="123" customHeight="1" x14ac:dyDescent="0.25">
      <c r="B20" s="705">
        <f t="shared" ref="B20:B23" si="0">VALUE(CONCATENATE(H20,I20))</f>
        <v>44</v>
      </c>
      <c r="C20" s="618" t="s">
        <v>239</v>
      </c>
      <c r="D20" s="690" t="s">
        <v>240</v>
      </c>
      <c r="E20" s="690" t="s">
        <v>241</v>
      </c>
      <c r="F20" s="618" t="s">
        <v>242</v>
      </c>
      <c r="G20" s="690" t="s">
        <v>9</v>
      </c>
      <c r="H20" s="688">
        <v>4</v>
      </c>
      <c r="I20" s="688">
        <v>4</v>
      </c>
      <c r="J20" s="688" t="str">
        <f>VLOOKUP(B20,$S$47:$U$71,2,FALSE)</f>
        <v>Extrema</v>
      </c>
      <c r="K20" s="939" t="s">
        <v>243</v>
      </c>
      <c r="L20" s="939"/>
      <c r="M20" s="694" t="s">
        <v>82</v>
      </c>
      <c r="N20" s="694">
        <v>25</v>
      </c>
      <c r="O20" s="694">
        <v>25</v>
      </c>
      <c r="P20" s="694">
        <v>25</v>
      </c>
      <c r="Q20" s="694">
        <v>25</v>
      </c>
      <c r="R20" s="680">
        <f t="shared" ref="R20:R22" si="1">SUM(N20:Q20)</f>
        <v>100</v>
      </c>
      <c r="S20" s="694">
        <f>IF(M20="Preventivo",VLOOKUP(R20,$AA$66:$AB$86,2),0)</f>
        <v>2</v>
      </c>
      <c r="T20" s="694">
        <f>IF(M20="Correctivo",VLOOKUP(R20,$AA$66:$AC$86,3),0)</f>
        <v>0</v>
      </c>
      <c r="U20" s="688">
        <f t="shared" ref="U20:U23" si="2">IF(H20-S20&lt;1,1,H20-S20)</f>
        <v>2</v>
      </c>
      <c r="V20" s="688">
        <f t="shared" ref="V20:V23" si="3">IF(I20-T20&lt;1,1,I20-T20)</f>
        <v>4</v>
      </c>
      <c r="W20" s="680">
        <f t="shared" ref="W20:W23" si="4">VALUE(CONCATENATE(U20,V20))</f>
        <v>24</v>
      </c>
      <c r="X20" s="688" t="str">
        <f>VLOOKUP(W20,$S$47:$U$71,2,FALSE)</f>
        <v>Alta</v>
      </c>
      <c r="Y20" s="940" t="s">
        <v>98</v>
      </c>
      <c r="Z20" s="940"/>
      <c r="AA20" s="940"/>
      <c r="AB20" s="619" t="s">
        <v>244</v>
      </c>
      <c r="AC20" s="680" t="s">
        <v>209</v>
      </c>
      <c r="AD20" s="680"/>
      <c r="AE20" s="940" t="s">
        <v>245</v>
      </c>
      <c r="AF20" s="940"/>
      <c r="AG20" s="680" t="s">
        <v>128</v>
      </c>
      <c r="AH20" s="523">
        <v>43466</v>
      </c>
      <c r="AI20" s="523">
        <v>43830</v>
      </c>
      <c r="AJ20" s="702" t="s">
        <v>246</v>
      </c>
      <c r="AK20" s="104" t="s">
        <v>671</v>
      </c>
      <c r="AL20" s="697" t="s">
        <v>725</v>
      </c>
    </row>
    <row r="21" spans="2:38" s="701" customFormat="1" ht="165.75" customHeight="1" x14ac:dyDescent="0.25">
      <c r="B21" s="705">
        <f t="shared" si="0"/>
        <v>14</v>
      </c>
      <c r="C21" s="348" t="s">
        <v>247</v>
      </c>
      <c r="D21" s="686" t="s">
        <v>248</v>
      </c>
      <c r="E21" s="348" t="s">
        <v>249</v>
      </c>
      <c r="F21" s="348" t="s">
        <v>250</v>
      </c>
      <c r="G21" s="686" t="s">
        <v>9</v>
      </c>
      <c r="H21" s="689">
        <v>1</v>
      </c>
      <c r="I21" s="689">
        <v>4</v>
      </c>
      <c r="J21" s="689" t="str">
        <f>VLOOKUP(B21,$S$47:$U$71,2,FALSE)</f>
        <v>Alta</v>
      </c>
      <c r="K21" s="934" t="s">
        <v>251</v>
      </c>
      <c r="L21" s="934"/>
      <c r="M21" s="693" t="s">
        <v>82</v>
      </c>
      <c r="N21" s="693">
        <v>25</v>
      </c>
      <c r="O21" s="693">
        <v>25</v>
      </c>
      <c r="P21" s="693">
        <v>25</v>
      </c>
      <c r="Q21" s="693">
        <v>25</v>
      </c>
      <c r="R21" s="681">
        <f t="shared" si="1"/>
        <v>100</v>
      </c>
      <c r="S21" s="693">
        <f>IF(M21="Preventivo",VLOOKUP(R21,$AA$66:$AB$86,2),0)</f>
        <v>2</v>
      </c>
      <c r="T21" s="693">
        <f>IF(M21="Correctivo",VLOOKUP(R21,$AA$66:$AC$86,3),0)</f>
        <v>0</v>
      </c>
      <c r="U21" s="689">
        <f t="shared" si="2"/>
        <v>1</v>
      </c>
      <c r="V21" s="689">
        <f t="shared" si="3"/>
        <v>4</v>
      </c>
      <c r="W21" s="681">
        <f t="shared" si="4"/>
        <v>14</v>
      </c>
      <c r="X21" s="689" t="str">
        <f>VLOOKUP(W21,$S$47:$U$71,2,FALSE)</f>
        <v>Alta</v>
      </c>
      <c r="Y21" s="935" t="s">
        <v>98</v>
      </c>
      <c r="Z21" s="935"/>
      <c r="AA21" s="935"/>
      <c r="AB21" s="290" t="s">
        <v>495</v>
      </c>
      <c r="AC21" s="681" t="s">
        <v>209</v>
      </c>
      <c r="AD21" s="681"/>
      <c r="AE21" s="935" t="s">
        <v>252</v>
      </c>
      <c r="AF21" s="935"/>
      <c r="AG21" s="681" t="s">
        <v>128</v>
      </c>
      <c r="AH21" s="291">
        <v>43466</v>
      </c>
      <c r="AI21" s="291">
        <v>43830</v>
      </c>
      <c r="AJ21" s="679" t="s">
        <v>497</v>
      </c>
      <c r="AK21" s="104" t="s">
        <v>672</v>
      </c>
      <c r="AL21" s="677" t="s">
        <v>726</v>
      </c>
    </row>
    <row r="22" spans="2:38" s="701" customFormat="1" ht="330" customHeight="1" x14ac:dyDescent="0.25">
      <c r="B22" s="705"/>
      <c r="C22" s="348" t="s">
        <v>298</v>
      </c>
      <c r="D22" s="686" t="s">
        <v>452</v>
      </c>
      <c r="E22" s="348" t="s">
        <v>299</v>
      </c>
      <c r="F22" s="348" t="s">
        <v>453</v>
      </c>
      <c r="G22" s="686" t="s">
        <v>9</v>
      </c>
      <c r="H22" s="689">
        <v>3</v>
      </c>
      <c r="I22" s="689">
        <v>2</v>
      </c>
      <c r="J22" s="689" t="s">
        <v>296</v>
      </c>
      <c r="K22" s="935" t="s">
        <v>300</v>
      </c>
      <c r="L22" s="935"/>
      <c r="M22" s="693" t="s">
        <v>82</v>
      </c>
      <c r="N22" s="693">
        <v>25</v>
      </c>
      <c r="O22" s="693">
        <v>20</v>
      </c>
      <c r="P22" s="693">
        <v>20</v>
      </c>
      <c r="Q22" s="693">
        <v>25</v>
      </c>
      <c r="R22" s="681">
        <f t="shared" si="1"/>
        <v>90</v>
      </c>
      <c r="S22" s="693"/>
      <c r="T22" s="693"/>
      <c r="U22" s="689">
        <v>1</v>
      </c>
      <c r="V22" s="689">
        <v>2</v>
      </c>
      <c r="W22" s="681"/>
      <c r="X22" s="689" t="s">
        <v>297</v>
      </c>
      <c r="Y22" s="935" t="s">
        <v>98</v>
      </c>
      <c r="Z22" s="935"/>
      <c r="AA22" s="935"/>
      <c r="AB22" s="290" t="s">
        <v>301</v>
      </c>
      <c r="AC22" s="681" t="s">
        <v>209</v>
      </c>
      <c r="AD22" s="681"/>
      <c r="AE22" s="935" t="s">
        <v>302</v>
      </c>
      <c r="AF22" s="935"/>
      <c r="AG22" s="681" t="s">
        <v>128</v>
      </c>
      <c r="AH22" s="291">
        <v>43466</v>
      </c>
      <c r="AI22" s="291">
        <v>43830</v>
      </c>
      <c r="AJ22" s="679" t="s">
        <v>303</v>
      </c>
      <c r="AK22" s="104" t="s">
        <v>673</v>
      </c>
      <c r="AL22" s="677" t="s">
        <v>614</v>
      </c>
    </row>
    <row r="23" spans="2:38" s="701" customFormat="1" ht="214.5" customHeight="1" x14ac:dyDescent="0.25">
      <c r="B23" s="705">
        <f t="shared" si="0"/>
        <v>23</v>
      </c>
      <c r="C23" s="348" t="s">
        <v>304</v>
      </c>
      <c r="D23" s="686" t="s">
        <v>494</v>
      </c>
      <c r="E23" s="348" t="s">
        <v>305</v>
      </c>
      <c r="F23" s="348" t="s">
        <v>306</v>
      </c>
      <c r="G23" s="686" t="s">
        <v>9</v>
      </c>
      <c r="H23" s="689">
        <v>2</v>
      </c>
      <c r="I23" s="689">
        <v>3</v>
      </c>
      <c r="J23" s="689" t="str">
        <f>VLOOKUP(B23,$S$47:$U$71,2,FALSE)</f>
        <v>Moderada</v>
      </c>
      <c r="K23" s="934" t="s">
        <v>454</v>
      </c>
      <c r="L23" s="934"/>
      <c r="M23" s="387" t="s">
        <v>82</v>
      </c>
      <c r="N23" s="693">
        <v>25</v>
      </c>
      <c r="O23" s="693">
        <v>20</v>
      </c>
      <c r="P23" s="693">
        <v>20</v>
      </c>
      <c r="Q23" s="693">
        <v>20</v>
      </c>
      <c r="R23" s="681">
        <f>SUM(N23:Q23)</f>
        <v>85</v>
      </c>
      <c r="S23" s="693">
        <f>IF(M23="Preventivo",VLOOKUP(R23,$AA$66:$AB$86,2),0)</f>
        <v>2</v>
      </c>
      <c r="T23" s="693">
        <f>IF(M23="Correctivo",VLOOKUP(R23,$AA$66:$AC$86,3),0)</f>
        <v>0</v>
      </c>
      <c r="U23" s="689">
        <f t="shared" si="2"/>
        <v>1</v>
      </c>
      <c r="V23" s="689">
        <f t="shared" si="3"/>
        <v>3</v>
      </c>
      <c r="W23" s="681">
        <f t="shared" si="4"/>
        <v>13</v>
      </c>
      <c r="X23" s="689" t="str">
        <f>VLOOKUP(W23,$S$47:$U$71,2,FALSE)</f>
        <v>Moderada</v>
      </c>
      <c r="Y23" s="935" t="s">
        <v>98</v>
      </c>
      <c r="Z23" s="935"/>
      <c r="AA23" s="935"/>
      <c r="AB23" s="290" t="s">
        <v>496</v>
      </c>
      <c r="AC23" s="681" t="s">
        <v>209</v>
      </c>
      <c r="AD23" s="681"/>
      <c r="AE23" s="935" t="s">
        <v>307</v>
      </c>
      <c r="AF23" s="935"/>
      <c r="AG23" s="681" t="s">
        <v>128</v>
      </c>
      <c r="AH23" s="291">
        <v>43466</v>
      </c>
      <c r="AI23" s="291">
        <v>43830</v>
      </c>
      <c r="AJ23" s="679" t="s">
        <v>498</v>
      </c>
      <c r="AK23" s="104" t="s">
        <v>674</v>
      </c>
      <c r="AL23" s="677" t="s">
        <v>727</v>
      </c>
    </row>
    <row r="24" spans="2:38" x14ac:dyDescent="0.25">
      <c r="C24"/>
      <c r="D24"/>
      <c r="E24" s="21"/>
      <c r="F24" s="21"/>
      <c r="G24" s="21"/>
      <c r="H24" s="21"/>
      <c r="I24" s="21"/>
      <c r="J24" s="21"/>
      <c r="K24" s="21"/>
      <c r="L24" s="21"/>
      <c r="M24" s="21"/>
      <c r="N24" s="21"/>
      <c r="O24" s="21"/>
      <c r="P24" s="21"/>
      <c r="Q24" s="21"/>
      <c r="R24" s="21"/>
      <c r="S24" s="21"/>
      <c r="T24" s="21"/>
      <c r="U24" s="21"/>
      <c r="V24" s="21"/>
      <c r="W24" s="21"/>
      <c r="X24" s="21"/>
      <c r="Y24" s="1033"/>
      <c r="Z24" s="1033"/>
      <c r="AA24" s="1033"/>
      <c r="AB24" s="21"/>
      <c r="AC24" s="21"/>
      <c r="AD24" s="21"/>
      <c r="AE24" s="21"/>
    </row>
    <row r="25" spans="2:38" x14ac:dyDescent="0.2">
      <c r="B25" s="1034"/>
      <c r="C25" s="1035"/>
      <c r="D25" s="1035"/>
      <c r="E25" s="1035"/>
      <c r="F25" s="1035"/>
      <c r="G25" s="1035"/>
      <c r="H25" s="1035"/>
      <c r="I25" s="1035"/>
      <c r="J25" s="1035"/>
      <c r="K25" s="1035"/>
      <c r="L25" s="1035"/>
      <c r="M25" s="1035"/>
      <c r="N25" s="1035"/>
      <c r="O25" s="1035"/>
      <c r="P25" s="1035"/>
      <c r="Q25" s="1035"/>
      <c r="R25" s="1035"/>
      <c r="S25" s="1035"/>
      <c r="T25" s="1035"/>
      <c r="U25" s="13"/>
      <c r="V25" s="1"/>
      <c r="W25" s="1"/>
      <c r="X25" s="1"/>
      <c r="Y25" s="1033"/>
      <c r="Z25" s="1033"/>
      <c r="AA25" s="1033"/>
      <c r="AB25" s="1"/>
      <c r="AC25" s="21"/>
      <c r="AD25" s="21"/>
      <c r="AE25" s="21"/>
      <c r="AF25" s="21"/>
      <c r="AG25" s="21"/>
      <c r="AH25" s="21"/>
      <c r="AI25" s="21"/>
      <c r="AJ25" s="21"/>
      <c r="AK25" s="21"/>
      <c r="AL25" s="21"/>
    </row>
    <row r="26" spans="2:38" x14ac:dyDescent="0.2">
      <c r="B26" s="1034"/>
      <c r="C26" s="1034"/>
      <c r="D26" s="1034"/>
      <c r="E26" s="1034"/>
      <c r="F26" s="1034"/>
      <c r="G26" s="1034"/>
      <c r="H26" s="1034"/>
      <c r="I26" s="1034"/>
      <c r="J26" s="1034"/>
      <c r="K26" s="1034"/>
      <c r="L26" s="1034"/>
      <c r="M26" s="1034"/>
      <c r="N26" s="1034"/>
      <c r="O26" s="1034"/>
      <c r="P26" s="1034"/>
      <c r="Q26" s="1034"/>
      <c r="R26" s="1034"/>
      <c r="S26" s="1034"/>
      <c r="T26" s="1034"/>
      <c r="U26" s="13"/>
      <c r="V26" s="1"/>
      <c r="W26" s="1"/>
      <c r="X26" s="1"/>
      <c r="Y26" s="1"/>
      <c r="Z26" s="1"/>
      <c r="AA26" s="1"/>
      <c r="AB26" s="1"/>
      <c r="AC26" s="21"/>
      <c r="AD26" s="21"/>
      <c r="AE26" s="21"/>
      <c r="AF26" s="21"/>
      <c r="AG26" s="21"/>
      <c r="AH26" s="21"/>
      <c r="AI26" s="21"/>
      <c r="AJ26" s="21"/>
      <c r="AK26" s="21"/>
      <c r="AL26" s="21"/>
    </row>
    <row r="27" spans="2:38" x14ac:dyDescent="0.2">
      <c r="B27" s="1034"/>
      <c r="C27" s="1034"/>
      <c r="D27" s="1034"/>
      <c r="E27" s="1034"/>
      <c r="F27" s="1034"/>
      <c r="G27" s="1034"/>
      <c r="H27" s="1034"/>
      <c r="I27" s="1034"/>
      <c r="J27" s="1034"/>
      <c r="K27" s="1034"/>
      <c r="L27" s="1034"/>
      <c r="M27" s="1034"/>
      <c r="N27" s="1034"/>
      <c r="O27" s="1034"/>
      <c r="P27" s="1034"/>
      <c r="Q27" s="1034"/>
      <c r="R27" s="1034"/>
      <c r="S27" s="1034"/>
      <c r="T27" s="1034"/>
      <c r="U27" s="13"/>
      <c r="V27" s="1"/>
      <c r="W27" s="1"/>
      <c r="X27" s="1"/>
      <c r="Y27" s="1"/>
      <c r="Z27" s="1"/>
      <c r="AA27" s="1"/>
      <c r="AB27" s="1"/>
      <c r="AC27" s="21"/>
      <c r="AD27" s="21"/>
      <c r="AE27" s="21"/>
      <c r="AF27" s="21"/>
      <c r="AG27" s="21"/>
      <c r="AH27" s="21"/>
      <c r="AI27" s="21"/>
      <c r="AJ27" s="21"/>
      <c r="AK27" s="21"/>
      <c r="AL27" s="21"/>
    </row>
    <row r="28" spans="2:38" x14ac:dyDescent="0.2">
      <c r="B28" s="1022"/>
      <c r="C28" s="1022"/>
      <c r="D28" s="1022"/>
      <c r="E28" s="1022"/>
      <c r="F28" s="1022"/>
      <c r="G28" s="1022"/>
      <c r="H28" s="1022"/>
      <c r="I28" s="1022"/>
      <c r="J28" s="1022"/>
      <c r="K28" s="1022"/>
      <c r="L28" s="1022"/>
      <c r="M28" s="1022"/>
      <c r="N28" s="1022"/>
      <c r="O28" s="1022"/>
      <c r="P28" s="1022"/>
      <c r="Q28" s="1022"/>
      <c r="R28" s="1022"/>
      <c r="S28" s="1022"/>
      <c r="T28" s="1022"/>
      <c r="U28" s="1"/>
      <c r="V28" s="1"/>
      <c r="W28" s="1"/>
      <c r="X28" s="1"/>
      <c r="Y28" s="1"/>
      <c r="Z28" s="1"/>
      <c r="AA28" s="1"/>
      <c r="AB28" s="1"/>
      <c r="AC28" s="21"/>
      <c r="AD28" s="21"/>
      <c r="AE28" s="21"/>
      <c r="AF28" s="21"/>
      <c r="AG28" s="21"/>
      <c r="AH28" s="21"/>
      <c r="AI28" s="21"/>
      <c r="AJ28" s="21"/>
      <c r="AK28" s="21"/>
      <c r="AL28" s="21"/>
    </row>
    <row r="29" spans="2:38" ht="15.75" thickBot="1" x14ac:dyDescent="0.25">
      <c r="B29" s="16"/>
      <c r="C29" s="16"/>
      <c r="D29" s="16"/>
      <c r="E29" s="16"/>
      <c r="F29" s="16"/>
      <c r="G29" s="16"/>
      <c r="H29" s="16"/>
      <c r="I29" s="16"/>
      <c r="J29" s="16"/>
      <c r="K29" s="16"/>
      <c r="L29" s="16"/>
      <c r="M29" s="16"/>
      <c r="N29" s="16"/>
      <c r="O29" s="16"/>
      <c r="P29" s="16"/>
      <c r="Q29" s="16"/>
      <c r="R29" s="16"/>
      <c r="S29" s="16"/>
      <c r="T29" s="16"/>
      <c r="U29" s="1"/>
      <c r="V29" s="1"/>
      <c r="W29" s="1"/>
      <c r="X29" s="1"/>
      <c r="Y29" s="1"/>
      <c r="Z29" s="1"/>
      <c r="AA29" s="1"/>
      <c r="AB29" s="1"/>
      <c r="AC29" s="21"/>
      <c r="AD29" s="21"/>
      <c r="AE29" s="21"/>
      <c r="AF29" s="21"/>
      <c r="AG29" s="21"/>
      <c r="AH29" s="21"/>
      <c r="AI29" s="21"/>
      <c r="AJ29" s="21"/>
      <c r="AK29" s="21"/>
      <c r="AL29" s="21"/>
    </row>
    <row r="30" spans="2:38" s="89" customFormat="1" x14ac:dyDescent="0.2">
      <c r="B30" s="1003" t="s">
        <v>15</v>
      </c>
      <c r="C30" s="1016"/>
      <c r="D30" s="1016"/>
      <c r="E30" s="1016"/>
      <c r="F30" s="1017"/>
      <c r="G30" s="82"/>
      <c r="H30" s="82"/>
      <c r="I30" s="82"/>
      <c r="J30" s="82"/>
      <c r="K30" s="82"/>
      <c r="L30" s="122" t="s">
        <v>16</v>
      </c>
      <c r="M30" s="149"/>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s="89" customFormat="1" x14ac:dyDescent="0.2">
      <c r="B31" s="1003" t="s">
        <v>17</v>
      </c>
      <c r="C31" s="1017"/>
      <c r="D31" s="145" t="s">
        <v>157</v>
      </c>
      <c r="E31" s="145" t="s">
        <v>18</v>
      </c>
      <c r="F31" s="252" t="s">
        <v>19</v>
      </c>
      <c r="G31" s="82"/>
      <c r="H31" s="82"/>
      <c r="I31" s="1023"/>
      <c r="J31" s="1023"/>
      <c r="K31" s="93"/>
      <c r="L31" s="1024" t="s">
        <v>20</v>
      </c>
      <c r="M31" s="1003" t="s">
        <v>21</v>
      </c>
      <c r="N31" s="1016"/>
      <c r="O31" s="1016"/>
      <c r="P31" s="1016"/>
      <c r="Q31" s="1016"/>
      <c r="R31" s="1016"/>
      <c r="S31" s="1016"/>
      <c r="T31" s="1016"/>
      <c r="U31" s="1027"/>
      <c r="V31" s="67"/>
      <c r="W31" s="67"/>
      <c r="X31" s="67"/>
      <c r="Y31" s="67"/>
      <c r="Z31" s="67"/>
      <c r="AA31" s="67"/>
      <c r="AB31" s="67"/>
      <c r="AC31" s="93"/>
      <c r="AD31" s="93"/>
      <c r="AE31" s="93"/>
      <c r="AF31" s="93"/>
      <c r="AG31" s="93"/>
      <c r="AH31" s="93"/>
      <c r="AI31" s="93"/>
      <c r="AJ31" s="93"/>
      <c r="AK31" s="93"/>
      <c r="AL31" s="93"/>
    </row>
    <row r="32" spans="2:38" s="89" customFormat="1" ht="22.5" customHeight="1" x14ac:dyDescent="0.2">
      <c r="B32" s="1005" t="s">
        <v>22</v>
      </c>
      <c r="C32" s="1006"/>
      <c r="D32" s="102" t="s">
        <v>158</v>
      </c>
      <c r="E32" s="102" t="s">
        <v>23</v>
      </c>
      <c r="F32" s="127">
        <v>1</v>
      </c>
      <c r="G32" s="154"/>
      <c r="H32" s="154"/>
      <c r="I32" s="93"/>
      <c r="J32" s="93"/>
      <c r="K32" s="93"/>
      <c r="L32" s="1025"/>
      <c r="M32" s="1028" t="s">
        <v>24</v>
      </c>
      <c r="N32" s="1029" t="s">
        <v>25</v>
      </c>
      <c r="O32" s="1029"/>
      <c r="P32" s="1029" t="s">
        <v>26</v>
      </c>
      <c r="Q32" s="1029"/>
      <c r="R32" s="1029"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s="89" customFormat="1" ht="22.5" customHeight="1" x14ac:dyDescent="0.2">
      <c r="B33" s="983" t="s">
        <v>29</v>
      </c>
      <c r="C33" s="1020"/>
      <c r="D33" s="126" t="s">
        <v>159</v>
      </c>
      <c r="E33" s="126" t="s">
        <v>30</v>
      </c>
      <c r="F33" s="120">
        <v>2</v>
      </c>
      <c r="G33" s="154"/>
      <c r="H33" s="154"/>
      <c r="I33" s="93"/>
      <c r="J33" s="93"/>
      <c r="K33" s="93"/>
      <c r="L33" s="1026"/>
      <c r="M33" s="1029"/>
      <c r="N33" s="864"/>
      <c r="O33" s="864"/>
      <c r="P33" s="864"/>
      <c r="Q33" s="864"/>
      <c r="R33" s="864"/>
      <c r="S33" s="93"/>
      <c r="T33" s="93"/>
      <c r="U33" s="121"/>
      <c r="V33" s="67"/>
      <c r="W33" s="67" t="e">
        <f>CONCATENATE(#REF!,"-",B33)</f>
        <v>#REF!</v>
      </c>
      <c r="X33" s="67"/>
      <c r="AA33" s="67"/>
      <c r="AB33" s="67"/>
      <c r="AC33" s="93"/>
      <c r="AD33" s="93"/>
      <c r="AE33" s="93"/>
      <c r="AF33" s="93"/>
      <c r="AG33" s="93"/>
      <c r="AH33" s="93"/>
      <c r="AI33" s="93"/>
      <c r="AJ33" s="93"/>
      <c r="AK33" s="93"/>
      <c r="AL33" s="93"/>
    </row>
    <row r="34" spans="2:38" s="89" customFormat="1" ht="22.5" customHeight="1" x14ac:dyDescent="0.2">
      <c r="B34" s="988" t="s">
        <v>31</v>
      </c>
      <c r="C34" s="1021"/>
      <c r="D34" s="173" t="s">
        <v>160</v>
      </c>
      <c r="E34" s="173" t="s">
        <v>32</v>
      </c>
      <c r="F34" s="127">
        <v>3</v>
      </c>
      <c r="G34" s="154"/>
      <c r="H34" s="154"/>
      <c r="I34" s="1022"/>
      <c r="J34" s="1022"/>
      <c r="K34" s="93"/>
      <c r="L34" s="1009" t="s">
        <v>33</v>
      </c>
      <c r="M34" s="1010" t="s">
        <v>34</v>
      </c>
      <c r="N34" s="1012" t="s">
        <v>34</v>
      </c>
      <c r="O34" s="1012"/>
      <c r="P34" s="1013" t="s">
        <v>35</v>
      </c>
      <c r="Q34" s="1013"/>
      <c r="R34" s="1007" t="s">
        <v>36</v>
      </c>
      <c r="S34" s="93"/>
      <c r="T34" s="93"/>
      <c r="U34" s="1030"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s="89" customFormat="1" x14ac:dyDescent="0.2">
      <c r="B35" s="999" t="s">
        <v>37</v>
      </c>
      <c r="C35" s="1032"/>
      <c r="D35" s="173" t="s">
        <v>161</v>
      </c>
      <c r="E35" s="173" t="s">
        <v>38</v>
      </c>
      <c r="F35" s="127">
        <v>4</v>
      </c>
      <c r="G35" s="154"/>
      <c r="H35" s="154"/>
      <c r="I35" s="1022"/>
      <c r="J35" s="1022"/>
      <c r="K35" s="93"/>
      <c r="L35" s="1009"/>
      <c r="M35" s="1011"/>
      <c r="N35" s="1012"/>
      <c r="O35" s="1012"/>
      <c r="P35" s="1013"/>
      <c r="Q35" s="1013"/>
      <c r="R35" s="1007"/>
      <c r="S35" s="93"/>
      <c r="T35" s="93"/>
      <c r="U35" s="1031"/>
      <c r="V35" s="67"/>
      <c r="W35" s="67" t="str">
        <f>CONCATENATE(E35,"-",B35)</f>
        <v>Al menos de 1 vez en el último año.-PROBABLE</v>
      </c>
      <c r="X35" s="67"/>
      <c r="AA35" s="67"/>
      <c r="AB35" s="67"/>
      <c r="AC35" s="93"/>
      <c r="AD35" s="93"/>
      <c r="AE35" s="93"/>
      <c r="AF35" s="93"/>
      <c r="AG35" s="93"/>
      <c r="AH35" s="93"/>
      <c r="AI35" s="93"/>
      <c r="AJ35" s="93"/>
      <c r="AK35" s="93"/>
      <c r="AL35" s="93"/>
    </row>
    <row r="36" spans="2:38" s="89" customFormat="1" x14ac:dyDescent="0.2">
      <c r="B36" s="1001" t="s">
        <v>39</v>
      </c>
      <c r="C36" s="1008"/>
      <c r="D36" s="173" t="s">
        <v>162</v>
      </c>
      <c r="E36" s="173" t="s">
        <v>103</v>
      </c>
      <c r="F36" s="127">
        <v>5</v>
      </c>
      <c r="G36" s="154"/>
      <c r="H36" s="154"/>
      <c r="I36" s="994" t="s">
        <v>102</v>
      </c>
      <c r="J36" s="994"/>
      <c r="K36" s="93"/>
      <c r="L36" s="1009" t="s">
        <v>40</v>
      </c>
      <c r="M36" s="1010" t="s">
        <v>34</v>
      </c>
      <c r="N36" s="1012" t="s">
        <v>34</v>
      </c>
      <c r="O36" s="1012"/>
      <c r="P36" s="1013" t="s">
        <v>35</v>
      </c>
      <c r="Q36" s="1013"/>
      <c r="R36" s="1007" t="s">
        <v>36</v>
      </c>
      <c r="S36" s="93"/>
      <c r="T36" s="93"/>
      <c r="U36" s="1014" t="s">
        <v>41</v>
      </c>
      <c r="V36" s="67"/>
      <c r="W36" s="67" t="str">
        <f>CONCATENATE(E36,"-",B36)</f>
        <v>Más de 1 vez al año-CASI SEGURO</v>
      </c>
      <c r="X36" s="67"/>
      <c r="AA36" s="67"/>
      <c r="AB36" s="67"/>
      <c r="AC36" s="93"/>
      <c r="AD36" s="93"/>
      <c r="AE36" s="93"/>
      <c r="AF36" s="93"/>
      <c r="AG36" s="93"/>
      <c r="AH36" s="93"/>
      <c r="AI36" s="93"/>
      <c r="AJ36" s="93"/>
      <c r="AK36" s="93"/>
      <c r="AL36" s="93"/>
    </row>
    <row r="37" spans="2:38" s="89" customFormat="1" x14ac:dyDescent="0.2">
      <c r="B37" s="67"/>
      <c r="C37" s="67"/>
      <c r="D37" s="67"/>
      <c r="E37" s="67"/>
      <c r="F37" s="155"/>
      <c r="G37" s="156"/>
      <c r="H37" s="155"/>
      <c r="I37" s="68"/>
      <c r="J37" s="68"/>
      <c r="K37" s="68"/>
      <c r="L37" s="1009"/>
      <c r="M37" s="1011"/>
      <c r="N37" s="1012"/>
      <c r="O37" s="1012"/>
      <c r="P37" s="1013"/>
      <c r="Q37" s="1013"/>
      <c r="R37" s="1007"/>
      <c r="S37" s="93"/>
      <c r="T37" s="93"/>
      <c r="U37" s="1015"/>
      <c r="V37" s="67"/>
      <c r="W37" s="67"/>
      <c r="X37" s="67"/>
      <c r="AA37" s="67"/>
      <c r="AB37" s="67"/>
      <c r="AC37" s="93"/>
      <c r="AD37" s="93"/>
      <c r="AE37" s="93"/>
      <c r="AF37" s="93"/>
      <c r="AG37" s="93"/>
      <c r="AH37" s="93"/>
      <c r="AI37" s="93"/>
      <c r="AJ37" s="93"/>
      <c r="AK37" s="93"/>
      <c r="AL37" s="93"/>
    </row>
    <row r="38" spans="2:38" s="89" customFormat="1" x14ac:dyDescent="0.2">
      <c r="B38" s="144" t="s">
        <v>42</v>
      </c>
      <c r="C38" s="1016" t="s">
        <v>42</v>
      </c>
      <c r="D38" s="1016"/>
      <c r="E38" s="1017"/>
      <c r="F38" s="82"/>
      <c r="G38" s="82"/>
      <c r="H38" s="82"/>
      <c r="I38" s="82"/>
      <c r="J38" s="82"/>
      <c r="K38" s="82"/>
      <c r="L38" s="1009" t="s">
        <v>43</v>
      </c>
      <c r="M38" s="1010" t="s">
        <v>34</v>
      </c>
      <c r="N38" s="1013" t="s">
        <v>35</v>
      </c>
      <c r="O38" s="1013"/>
      <c r="P38" s="1007" t="s">
        <v>36</v>
      </c>
      <c r="Q38" s="1007"/>
      <c r="R38" s="1018" t="s">
        <v>41</v>
      </c>
      <c r="S38" s="93"/>
      <c r="T38" s="93"/>
      <c r="U38" s="1019" t="s">
        <v>41</v>
      </c>
      <c r="V38" s="67"/>
      <c r="W38" s="67"/>
      <c r="X38" s="67"/>
      <c r="AA38" s="67"/>
      <c r="AB38" s="67"/>
      <c r="AC38" s="93"/>
      <c r="AD38" s="93"/>
      <c r="AE38" s="93"/>
      <c r="AF38" s="93"/>
      <c r="AG38" s="93"/>
      <c r="AH38" s="93"/>
      <c r="AI38" s="93"/>
      <c r="AJ38" s="93"/>
      <c r="AK38" s="93"/>
      <c r="AL38" s="93"/>
    </row>
    <row r="39" spans="2:38" s="89" customFormat="1" x14ac:dyDescent="0.25">
      <c r="B39" s="1003" t="s">
        <v>17</v>
      </c>
      <c r="C39" s="1004"/>
      <c r="D39" s="129"/>
      <c r="E39" s="145" t="s">
        <v>19</v>
      </c>
      <c r="F39" s="93"/>
      <c r="G39" s="253"/>
      <c r="H39" s="979"/>
      <c r="I39" s="979"/>
      <c r="J39" s="979"/>
      <c r="K39" s="93"/>
      <c r="L39" s="1009"/>
      <c r="M39" s="1011"/>
      <c r="N39" s="1013"/>
      <c r="O39" s="1013"/>
      <c r="P39" s="1007"/>
      <c r="Q39" s="1007"/>
      <c r="R39" s="1018"/>
      <c r="S39" s="93"/>
      <c r="T39" s="93"/>
      <c r="U39" s="1015"/>
      <c r="V39" s="67"/>
      <c r="W39" s="67"/>
      <c r="X39" s="67"/>
      <c r="AA39" s="67"/>
      <c r="AB39" s="67"/>
      <c r="AC39" s="93"/>
      <c r="AD39" s="93"/>
      <c r="AE39" s="93"/>
      <c r="AF39" s="93"/>
      <c r="AG39" s="93"/>
      <c r="AH39" s="93"/>
      <c r="AI39" s="93"/>
      <c r="AJ39" s="93"/>
      <c r="AK39" s="93"/>
      <c r="AL39" s="93"/>
    </row>
    <row r="40" spans="2:38" s="89" customFormat="1" ht="42" customHeight="1" x14ac:dyDescent="0.2">
      <c r="B40" s="1005" t="s">
        <v>44</v>
      </c>
      <c r="C40" s="1006"/>
      <c r="D40" s="398" t="s">
        <v>163</v>
      </c>
      <c r="E40" s="146">
        <v>1</v>
      </c>
      <c r="F40" s="93"/>
      <c r="G40" s="88"/>
      <c r="H40" s="994"/>
      <c r="I40" s="994"/>
      <c r="J40" s="994"/>
      <c r="K40" s="93"/>
      <c r="L40" s="86" t="s">
        <v>45</v>
      </c>
      <c r="M40" s="131" t="s">
        <v>35</v>
      </c>
      <c r="N40" s="1007" t="s">
        <v>36</v>
      </c>
      <c r="O40" s="1007"/>
      <c r="P40" s="1007" t="s">
        <v>36</v>
      </c>
      <c r="Q40" s="1007"/>
      <c r="R40" s="254"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s="89" customFormat="1" ht="20.25" customHeight="1" thickBot="1" x14ac:dyDescent="0.3">
      <c r="B41" s="983" t="s">
        <v>46</v>
      </c>
      <c r="C41" s="984"/>
      <c r="D41" s="172" t="s">
        <v>164</v>
      </c>
      <c r="E41" s="146">
        <v>2</v>
      </c>
      <c r="F41" s="93"/>
      <c r="G41" s="88"/>
      <c r="H41" s="979"/>
      <c r="I41" s="979"/>
      <c r="J41" s="979"/>
      <c r="K41" s="93"/>
      <c r="L41" s="87" t="s">
        <v>47</v>
      </c>
      <c r="M41" s="150" t="s">
        <v>36</v>
      </c>
      <c r="N41" s="985" t="s">
        <v>36</v>
      </c>
      <c r="O41" s="986"/>
      <c r="P41" s="987" t="s">
        <v>41</v>
      </c>
      <c r="Q41" s="987"/>
      <c r="R41" s="151" t="s">
        <v>41</v>
      </c>
      <c r="S41" s="93"/>
      <c r="T41" s="93"/>
      <c r="U41" s="255" t="s">
        <v>41</v>
      </c>
      <c r="V41" s="67"/>
      <c r="W41" s="67" t="str">
        <f>CONCATENATE(E41,"-",B41)</f>
        <v>2-MENOR</v>
      </c>
      <c r="X41" s="67"/>
      <c r="AA41" s="67"/>
      <c r="AB41" s="67"/>
      <c r="AC41" s="93"/>
      <c r="AD41" s="93"/>
      <c r="AE41" s="93"/>
      <c r="AF41" s="93"/>
      <c r="AG41" s="93"/>
      <c r="AH41" s="93"/>
      <c r="AI41" s="93"/>
      <c r="AJ41" s="93"/>
      <c r="AK41" s="93"/>
      <c r="AL41" s="93"/>
    </row>
    <row r="42" spans="2:38" s="89" customFormat="1" ht="15" customHeight="1" x14ac:dyDescent="0.25">
      <c r="B42" s="988" t="s">
        <v>48</v>
      </c>
      <c r="C42" s="989"/>
      <c r="D42" s="172" t="s">
        <v>165</v>
      </c>
      <c r="E42" s="146">
        <v>3</v>
      </c>
      <c r="F42" s="93"/>
      <c r="G42" s="88"/>
      <c r="H42" s="979"/>
      <c r="I42" s="979"/>
      <c r="J42" s="979"/>
      <c r="K42" s="93"/>
      <c r="L42" s="990" t="s">
        <v>49</v>
      </c>
      <c r="M42" s="991"/>
      <c r="N42" s="991"/>
      <c r="O42" s="991"/>
      <c r="P42" s="991"/>
      <c r="Q42" s="991"/>
      <c r="R42" s="991"/>
      <c r="S42" s="991"/>
      <c r="T42" s="991"/>
      <c r="U42" s="992"/>
      <c r="V42" s="67"/>
      <c r="W42" s="67" t="str">
        <f>CONCATENATE(E42,"-",B42)</f>
        <v>3-MODERADO</v>
      </c>
      <c r="X42" s="67"/>
      <c r="AA42" s="67"/>
      <c r="AB42" s="67"/>
      <c r="AC42" s="93"/>
      <c r="AD42" s="93"/>
      <c r="AE42" s="93"/>
      <c r="AF42" s="93"/>
      <c r="AG42" s="93"/>
      <c r="AH42" s="93"/>
      <c r="AI42" s="93"/>
      <c r="AJ42" s="93"/>
      <c r="AK42" s="93"/>
      <c r="AL42" s="93"/>
    </row>
    <row r="43" spans="2:38" s="89" customFormat="1" ht="19.5" customHeight="1" x14ac:dyDescent="0.25">
      <c r="B43" s="999" t="s">
        <v>50</v>
      </c>
      <c r="C43" s="1000"/>
      <c r="D43" s="172" t="s">
        <v>166</v>
      </c>
      <c r="E43" s="146">
        <v>4</v>
      </c>
      <c r="F43" s="93"/>
      <c r="G43" s="88"/>
      <c r="H43" s="979"/>
      <c r="I43" s="979"/>
      <c r="J43" s="979"/>
      <c r="K43" s="93"/>
      <c r="L43" s="993"/>
      <c r="M43" s="994"/>
      <c r="N43" s="994"/>
      <c r="O43" s="994"/>
      <c r="P43" s="994"/>
      <c r="Q43" s="994"/>
      <c r="R43" s="994"/>
      <c r="S43" s="994"/>
      <c r="T43" s="994"/>
      <c r="U43" s="995"/>
      <c r="V43" s="67"/>
      <c r="W43" s="67" t="str">
        <f>CONCATENATE(E43,"-",B43)</f>
        <v>4-MAYOR</v>
      </c>
      <c r="X43" s="67"/>
      <c r="AA43" s="67"/>
      <c r="AB43" s="67"/>
      <c r="AC43" s="93"/>
      <c r="AD43" s="93"/>
      <c r="AE43" s="93"/>
      <c r="AF43" s="93"/>
      <c r="AG43" s="93"/>
      <c r="AH43" s="93"/>
      <c r="AI43" s="93"/>
      <c r="AJ43" s="93"/>
      <c r="AK43" s="93"/>
      <c r="AL43" s="93"/>
    </row>
    <row r="44" spans="2:38" s="89" customFormat="1" ht="44.25" customHeight="1" thickBot="1" x14ac:dyDescent="0.3">
      <c r="B44" s="1001" t="s">
        <v>51</v>
      </c>
      <c r="C44" s="1002"/>
      <c r="D44" s="399" t="s">
        <v>167</v>
      </c>
      <c r="E44" s="146">
        <v>5</v>
      </c>
      <c r="F44" s="93"/>
      <c r="G44" s="88"/>
      <c r="H44" s="979"/>
      <c r="I44" s="979"/>
      <c r="J44" s="979"/>
      <c r="K44" s="93"/>
      <c r="L44" s="996"/>
      <c r="M44" s="997"/>
      <c r="N44" s="997"/>
      <c r="O44" s="997"/>
      <c r="P44" s="997"/>
      <c r="Q44" s="997"/>
      <c r="R44" s="997"/>
      <c r="S44" s="997"/>
      <c r="T44" s="997"/>
      <c r="U44" s="998"/>
      <c r="V44" s="67"/>
      <c r="W44" s="67" t="str">
        <f>CONCATENATE(E44,"-",B44)</f>
        <v>5-CATASTRÓFICO</v>
      </c>
      <c r="X44" s="67"/>
      <c r="AA44" s="67"/>
      <c r="AB44" s="67"/>
      <c r="AC44" s="93"/>
      <c r="AD44" s="93"/>
      <c r="AE44" s="93"/>
      <c r="AF44" s="93"/>
      <c r="AG44" s="93"/>
      <c r="AH44" s="93"/>
      <c r="AI44" s="93"/>
      <c r="AJ44" s="93"/>
      <c r="AK44" s="93"/>
      <c r="AL44" s="93"/>
    </row>
    <row r="45" spans="2:38" x14ac:dyDescent="0.25">
      <c r="B45" s="50" t="s">
        <v>52</v>
      </c>
      <c r="C45" s="42"/>
      <c r="D45" s="42"/>
      <c r="E45" s="42"/>
      <c r="F45" s="42"/>
      <c r="G45" s="42"/>
      <c r="H45" s="42"/>
      <c r="I45" s="42"/>
      <c r="J45" s="42"/>
      <c r="K45" s="17"/>
      <c r="L45" s="12"/>
      <c r="M45" s="14"/>
      <c r="N45" s="14"/>
      <c r="O45" s="14"/>
      <c r="P45" s="14"/>
      <c r="Q45" s="14"/>
      <c r="R45" s="14"/>
      <c r="S45" s="14"/>
      <c r="T45" s="14"/>
      <c r="U45" s="1"/>
      <c r="V45" s="1"/>
      <c r="W45" s="1"/>
      <c r="X45" s="1"/>
      <c r="AA45" s="1"/>
      <c r="AB45" s="1"/>
      <c r="AC45" s="21"/>
      <c r="AD45" s="21"/>
      <c r="AE45" s="21"/>
      <c r="AF45" s="21"/>
      <c r="AG45" s="21"/>
      <c r="AH45" s="21"/>
      <c r="AI45" s="21"/>
      <c r="AJ45" s="21"/>
      <c r="AK45" s="21"/>
      <c r="AL45" s="21"/>
    </row>
    <row r="46" spans="2:38" x14ac:dyDescent="0.2">
      <c r="B46" s="1"/>
      <c r="C46" s="1"/>
      <c r="D46" s="1"/>
      <c r="E46" s="1"/>
      <c r="F46" s="1"/>
      <c r="G46" s="1"/>
      <c r="H46" s="1"/>
      <c r="I46" s="1"/>
      <c r="J46" s="1"/>
      <c r="K46" s="1"/>
      <c r="L46" s="1"/>
      <c r="M46" s="1"/>
      <c r="N46" s="1"/>
      <c r="O46" s="1"/>
      <c r="P46" s="1"/>
      <c r="Q46" s="1"/>
      <c r="R46" s="1"/>
      <c r="S46" s="1"/>
      <c r="T46" s="1"/>
      <c r="U46" s="1"/>
      <c r="V46" s="1"/>
      <c r="W46" s="1"/>
      <c r="X46" s="1"/>
      <c r="AA46" s="1"/>
      <c r="AB46" s="1"/>
      <c r="AC46" s="21"/>
      <c r="AD46" s="21"/>
      <c r="AE46" s="21"/>
      <c r="AF46" s="21"/>
      <c r="AG46" s="21"/>
      <c r="AH46" s="21"/>
      <c r="AI46" s="21"/>
      <c r="AJ46" s="21"/>
      <c r="AK46" s="21"/>
      <c r="AL46" s="21"/>
    </row>
    <row r="47" spans="2:38" hidden="1" x14ac:dyDescent="0.2">
      <c r="B47" s="1"/>
      <c r="C47" s="1"/>
      <c r="D47" s="1"/>
      <c r="E47" s="1"/>
      <c r="F47" s="1"/>
      <c r="G47" s="1"/>
      <c r="H47" s="1"/>
      <c r="I47" s="1"/>
      <c r="J47" s="1"/>
      <c r="K47" s="1"/>
      <c r="L47" s="1"/>
      <c r="M47" s="1"/>
      <c r="N47" s="980"/>
      <c r="O47" s="980"/>
      <c r="P47" s="980"/>
      <c r="Q47" s="980"/>
      <c r="R47" s="980"/>
      <c r="S47" s="1">
        <v>11</v>
      </c>
      <c r="T47" s="1" t="s">
        <v>78</v>
      </c>
      <c r="U47" s="1">
        <v>1</v>
      </c>
      <c r="V47" s="1"/>
      <c r="W47" s="1"/>
      <c r="X47" s="1"/>
      <c r="AA47" s="1"/>
      <c r="AB47" s="1"/>
      <c r="AC47" s="21"/>
      <c r="AD47" s="21"/>
      <c r="AE47" s="21"/>
      <c r="AF47" s="21"/>
      <c r="AG47" s="21"/>
      <c r="AH47" s="21"/>
      <c r="AI47" s="21"/>
      <c r="AJ47" s="21"/>
      <c r="AK47" s="21"/>
      <c r="AL47" s="21"/>
    </row>
    <row r="48" spans="2:38" hidden="1" x14ac:dyDescent="0.2">
      <c r="B48" s="1"/>
      <c r="C48" s="1"/>
      <c r="D48" s="1"/>
      <c r="E48" s="1"/>
      <c r="F48" s="1"/>
      <c r="G48" s="1"/>
      <c r="H48" s="1"/>
      <c r="I48" s="1"/>
      <c r="J48" s="1"/>
      <c r="K48" s="1"/>
      <c r="L48" s="1"/>
      <c r="M48" s="1"/>
      <c r="N48" s="48"/>
      <c r="O48" s="48"/>
      <c r="P48" s="48"/>
      <c r="Q48" s="48"/>
      <c r="R48" s="48"/>
      <c r="S48" s="1">
        <v>12</v>
      </c>
      <c r="T48" s="1" t="s">
        <v>78</v>
      </c>
      <c r="U48" s="1">
        <v>2</v>
      </c>
      <c r="V48" s="1"/>
      <c r="W48" s="1"/>
      <c r="X48" s="1"/>
      <c r="AA48" s="1"/>
      <c r="AB48" s="1"/>
      <c r="AC48" s="21"/>
      <c r="AD48" s="21"/>
      <c r="AE48" s="21"/>
      <c r="AF48" s="21"/>
      <c r="AG48" s="21"/>
      <c r="AH48" s="21"/>
      <c r="AI48" s="21"/>
      <c r="AJ48" s="21"/>
      <c r="AK48" s="21"/>
      <c r="AL48" s="21"/>
    </row>
    <row r="49" spans="2:38" hidden="1" x14ac:dyDescent="0.2">
      <c r="B49" s="1"/>
      <c r="C49" s="1"/>
      <c r="D49" s="1"/>
      <c r="E49" s="1"/>
      <c r="F49" s="1"/>
      <c r="G49" s="1"/>
      <c r="H49" s="1"/>
      <c r="I49" s="1"/>
      <c r="J49" s="1"/>
      <c r="K49" s="1"/>
      <c r="L49" s="1"/>
      <c r="M49" s="1"/>
      <c r="N49" s="48"/>
      <c r="O49" s="48"/>
      <c r="P49" s="48"/>
      <c r="Q49" s="48"/>
      <c r="R49" s="48"/>
      <c r="S49" s="1">
        <v>13</v>
      </c>
      <c r="T49" s="1" t="s">
        <v>81</v>
      </c>
      <c r="U49" s="1">
        <v>3</v>
      </c>
      <c r="V49" s="1"/>
      <c r="W49" s="1"/>
      <c r="X49" s="1"/>
      <c r="AA49" s="1"/>
      <c r="AB49" s="1"/>
      <c r="AC49" s="21"/>
      <c r="AD49" s="21"/>
      <c r="AE49" s="21"/>
      <c r="AF49" s="21"/>
      <c r="AG49" s="21"/>
      <c r="AH49" s="21"/>
      <c r="AI49" s="21"/>
      <c r="AJ49" s="21"/>
      <c r="AK49" s="21"/>
      <c r="AL49" s="21"/>
    </row>
    <row r="50" spans="2:38" hidden="1" x14ac:dyDescent="0.2">
      <c r="B50" s="1"/>
      <c r="C50" s="1"/>
      <c r="D50" s="1"/>
      <c r="E50" s="1"/>
      <c r="F50" s="1"/>
      <c r="G50" s="1"/>
      <c r="H50" s="1"/>
      <c r="I50" s="1"/>
      <c r="J50" s="1"/>
      <c r="K50" s="1"/>
      <c r="L50" s="1"/>
      <c r="M50" s="1"/>
      <c r="N50" s="48"/>
      <c r="O50" s="48"/>
      <c r="P50" s="48"/>
      <c r="Q50" s="48"/>
      <c r="R50" s="48"/>
      <c r="S50" s="1">
        <v>14</v>
      </c>
      <c r="T50" s="1" t="s">
        <v>79</v>
      </c>
      <c r="U50" s="1">
        <v>4</v>
      </c>
      <c r="V50" s="1"/>
      <c r="W50" s="1"/>
      <c r="X50" s="1"/>
      <c r="AA50" s="1"/>
      <c r="AB50" s="1"/>
      <c r="AC50" s="21"/>
      <c r="AD50" s="21"/>
      <c r="AE50" s="21"/>
      <c r="AF50" s="21"/>
      <c r="AG50" s="21"/>
      <c r="AH50" s="21"/>
      <c r="AI50" s="21"/>
      <c r="AJ50" s="21"/>
      <c r="AK50" s="21"/>
      <c r="AL50" s="21"/>
    </row>
    <row r="51" spans="2:38" hidden="1" x14ac:dyDescent="0.2">
      <c r="B51" s="1"/>
      <c r="C51" s="1"/>
      <c r="D51" s="1"/>
      <c r="E51" s="1"/>
      <c r="F51" s="1"/>
      <c r="G51" s="1"/>
      <c r="H51" s="1"/>
      <c r="I51" s="1"/>
      <c r="J51" s="1"/>
      <c r="K51" s="1"/>
      <c r="L51" s="1"/>
      <c r="M51" s="1"/>
      <c r="N51" s="48"/>
      <c r="O51" s="48"/>
      <c r="P51" s="48"/>
      <c r="Q51" s="48"/>
      <c r="R51" s="48"/>
      <c r="S51" s="1">
        <v>15</v>
      </c>
      <c r="T51" s="1" t="s">
        <v>79</v>
      </c>
      <c r="U51" s="1">
        <v>5</v>
      </c>
      <c r="V51" s="1"/>
      <c r="W51" s="1"/>
      <c r="X51" s="1"/>
      <c r="AA51" s="1"/>
      <c r="AB51" s="1"/>
      <c r="AC51" s="21"/>
      <c r="AD51" s="21"/>
      <c r="AE51" s="21"/>
      <c r="AF51" s="21"/>
      <c r="AG51" s="21"/>
      <c r="AH51" s="21"/>
      <c r="AI51" s="21"/>
      <c r="AJ51" s="21"/>
      <c r="AK51" s="21"/>
      <c r="AL51" s="21"/>
    </row>
    <row r="52" spans="2:38" hidden="1" x14ac:dyDescent="0.2">
      <c r="B52" s="1"/>
      <c r="C52" s="1"/>
      <c r="D52" s="1"/>
      <c r="E52" s="1"/>
      <c r="F52" s="1"/>
      <c r="G52" s="1"/>
      <c r="H52" s="1"/>
      <c r="I52" s="1"/>
      <c r="J52" s="1"/>
      <c r="K52" s="1"/>
      <c r="L52" s="1"/>
      <c r="M52" s="1"/>
      <c r="N52" s="48"/>
      <c r="O52" s="48"/>
      <c r="P52" s="48"/>
      <c r="Q52" s="48"/>
      <c r="R52" s="48"/>
      <c r="S52" s="1">
        <v>21</v>
      </c>
      <c r="T52" s="1" t="s">
        <v>78</v>
      </c>
      <c r="U52" s="1">
        <v>6</v>
      </c>
      <c r="V52" s="1"/>
      <c r="W52" s="1"/>
      <c r="X52" s="1"/>
      <c r="AA52" s="1"/>
      <c r="AB52" s="1"/>
      <c r="AC52" s="21"/>
      <c r="AD52" s="21"/>
      <c r="AE52" s="21"/>
      <c r="AF52" s="21"/>
      <c r="AG52" s="21"/>
      <c r="AH52" s="21"/>
      <c r="AI52" s="21"/>
      <c r="AJ52" s="21"/>
      <c r="AK52" s="21"/>
      <c r="AL52" s="21"/>
    </row>
    <row r="53" spans="2:38" hidden="1" x14ac:dyDescent="0.2">
      <c r="B53" s="1"/>
      <c r="C53" s="1"/>
      <c r="D53" s="1"/>
      <c r="E53" s="1"/>
      <c r="F53" s="1"/>
      <c r="G53" s="1"/>
      <c r="H53" s="1"/>
      <c r="I53" s="1"/>
      <c r="J53" s="1"/>
      <c r="K53" s="1"/>
      <c r="L53" s="1"/>
      <c r="M53" s="1"/>
      <c r="N53" s="1"/>
      <c r="O53" s="1"/>
      <c r="P53" s="1"/>
      <c r="Q53" s="1"/>
      <c r="R53" s="1"/>
      <c r="S53" s="1">
        <v>22</v>
      </c>
      <c r="T53" s="1" t="s">
        <v>78</v>
      </c>
      <c r="U53" s="1">
        <v>7</v>
      </c>
      <c r="V53" s="1"/>
      <c r="W53" s="1"/>
      <c r="X53" s="1"/>
      <c r="AA53" s="1"/>
      <c r="AB53" s="1"/>
      <c r="AC53" s="21"/>
      <c r="AD53" s="21"/>
      <c r="AE53" s="21"/>
      <c r="AF53" s="21"/>
      <c r="AG53" s="21"/>
      <c r="AH53" s="21"/>
      <c r="AI53" s="21"/>
      <c r="AJ53" s="21"/>
      <c r="AK53" s="21"/>
      <c r="AL53" s="21"/>
    </row>
    <row r="54" spans="2:38" hidden="1" x14ac:dyDescent="0.2">
      <c r="B54" s="1"/>
      <c r="C54" s="1"/>
      <c r="D54" s="1"/>
      <c r="E54" s="1"/>
      <c r="F54" s="1"/>
      <c r="G54" s="1"/>
      <c r="H54" s="1"/>
      <c r="I54" s="1"/>
      <c r="J54" s="1"/>
      <c r="K54" s="1"/>
      <c r="L54" s="1"/>
      <c r="M54" s="1"/>
      <c r="N54" s="1"/>
      <c r="O54" s="1"/>
      <c r="P54" s="1"/>
      <c r="Q54" s="1"/>
      <c r="R54" s="1"/>
      <c r="S54" s="1">
        <v>23</v>
      </c>
      <c r="T54" s="1" t="s">
        <v>81</v>
      </c>
      <c r="U54" s="1">
        <v>8</v>
      </c>
      <c r="V54" s="1"/>
      <c r="W54" s="1"/>
      <c r="X54" s="1"/>
      <c r="AA54" s="1"/>
      <c r="AB54" s="1"/>
      <c r="AC54" s="21"/>
      <c r="AD54" s="21"/>
      <c r="AE54" s="21"/>
      <c r="AF54" s="21"/>
      <c r="AG54" s="21"/>
      <c r="AH54" s="21"/>
      <c r="AI54" s="21"/>
      <c r="AJ54" s="21"/>
      <c r="AK54" s="21"/>
      <c r="AL54" s="21"/>
    </row>
    <row r="55" spans="2:38" hidden="1" x14ac:dyDescent="0.2">
      <c r="B55" s="1"/>
      <c r="C55" s="1"/>
      <c r="D55" s="1"/>
      <c r="E55" s="1"/>
      <c r="F55" s="1"/>
      <c r="G55" s="1"/>
      <c r="H55" s="1"/>
      <c r="I55" s="1"/>
      <c r="J55" s="1"/>
      <c r="K55" s="1"/>
      <c r="L55" s="1"/>
      <c r="M55" s="1"/>
      <c r="N55" s="1"/>
      <c r="O55" s="1"/>
      <c r="P55" s="1"/>
      <c r="Q55" s="1"/>
      <c r="R55" s="1"/>
      <c r="S55" s="1">
        <v>24</v>
      </c>
      <c r="T55" s="1" t="s">
        <v>79</v>
      </c>
      <c r="U55" s="1">
        <v>9</v>
      </c>
      <c r="V55" s="1"/>
      <c r="W55" s="1"/>
      <c r="X55" s="1"/>
      <c r="AA55" s="1"/>
      <c r="AB55" s="1"/>
      <c r="AC55" s="21"/>
      <c r="AD55" s="21"/>
      <c r="AE55" s="21"/>
      <c r="AF55" s="21"/>
      <c r="AG55" s="21"/>
      <c r="AH55" s="21"/>
      <c r="AI55" s="21"/>
      <c r="AJ55" s="21"/>
      <c r="AK55" s="21"/>
      <c r="AL55" s="21"/>
    </row>
    <row r="56" spans="2:38" hidden="1" x14ac:dyDescent="0.2">
      <c r="B56" s="1"/>
      <c r="C56" s="1"/>
      <c r="D56" s="1"/>
      <c r="E56" s="1"/>
      <c r="F56" s="1"/>
      <c r="G56" s="1"/>
      <c r="H56" s="1"/>
      <c r="I56" s="1"/>
      <c r="J56" s="1"/>
      <c r="K56" s="1"/>
      <c r="L56" s="1"/>
      <c r="M56" s="1"/>
      <c r="N56" s="1"/>
      <c r="O56" s="1"/>
      <c r="P56" s="1"/>
      <c r="Q56" s="1"/>
      <c r="R56" s="1"/>
      <c r="S56" s="1">
        <v>25</v>
      </c>
      <c r="T56" s="1" t="s">
        <v>80</v>
      </c>
      <c r="U56" s="1">
        <v>10</v>
      </c>
      <c r="V56" s="1"/>
      <c r="W56" s="1"/>
      <c r="X56" s="1"/>
      <c r="AA56" s="1"/>
      <c r="AB56" s="1"/>
      <c r="AC56" s="21"/>
      <c r="AD56" s="21"/>
      <c r="AE56" s="21"/>
      <c r="AF56" s="21"/>
      <c r="AG56" s="21"/>
      <c r="AH56" s="21"/>
      <c r="AI56" s="21"/>
      <c r="AJ56" s="21"/>
      <c r="AK56" s="21"/>
      <c r="AL56" s="21"/>
    </row>
    <row r="57" spans="2:38" hidden="1" x14ac:dyDescent="0.2">
      <c r="C57" s="36"/>
      <c r="D57" s="36"/>
      <c r="E57" s="36"/>
      <c r="F57" s="36"/>
      <c r="G57" s="36"/>
      <c r="H57" s="36"/>
      <c r="I57" s="36"/>
      <c r="J57" s="36"/>
      <c r="K57" s="36"/>
      <c r="L57" s="36"/>
      <c r="M57" s="36"/>
      <c r="N57" s="36"/>
      <c r="O57" s="36"/>
      <c r="P57" s="36"/>
      <c r="Q57" s="36"/>
      <c r="R57" s="22"/>
      <c r="S57" s="1">
        <v>31</v>
      </c>
      <c r="T57" s="1" t="s">
        <v>78</v>
      </c>
      <c r="U57" s="1">
        <v>11</v>
      </c>
      <c r="V57" s="22"/>
      <c r="W57" s="22"/>
      <c r="X57" s="22"/>
    </row>
    <row r="58" spans="2:38" ht="14.45" hidden="1" customHeight="1" x14ac:dyDescent="0.2">
      <c r="C58" s="39"/>
      <c r="D58" s="39"/>
      <c r="E58" s="39"/>
      <c r="F58" s="39"/>
      <c r="G58" s="39"/>
      <c r="H58" s="39"/>
      <c r="I58" s="23"/>
      <c r="J58" s="23"/>
      <c r="K58" s="23"/>
      <c r="L58" s="23"/>
      <c r="M58" s="23"/>
      <c r="N58" s="23"/>
      <c r="O58" s="23"/>
      <c r="P58" s="23"/>
      <c r="Q58" s="23"/>
      <c r="R58" s="23"/>
      <c r="S58" s="1">
        <v>32</v>
      </c>
      <c r="T58" s="1" t="s">
        <v>81</v>
      </c>
      <c r="U58" s="1">
        <v>12</v>
      </c>
      <c r="AA58" s="981"/>
      <c r="AB58" s="981"/>
      <c r="AC58" s="981"/>
      <c r="AD58" s="981"/>
      <c r="AE58" s="981"/>
      <c r="AF58" s="981"/>
      <c r="AG58" s="981"/>
      <c r="AH58" s="981"/>
      <c r="AI58" s="981"/>
      <c r="AJ58" s="981"/>
    </row>
    <row r="59" spans="2:38" ht="21" hidden="1" customHeight="1" x14ac:dyDescent="0.2">
      <c r="C59" s="40"/>
      <c r="D59" s="40"/>
      <c r="E59" s="40"/>
      <c r="F59" s="40"/>
      <c r="G59" s="40"/>
      <c r="H59" s="40"/>
      <c r="I59" s="40"/>
      <c r="J59" s="37"/>
      <c r="K59" s="37"/>
      <c r="L59" s="21"/>
      <c r="M59" s="21"/>
      <c r="N59" s="21"/>
      <c r="O59" s="977"/>
      <c r="P59" s="977"/>
      <c r="Q59" s="977"/>
      <c r="R59" s="24"/>
      <c r="S59" s="1">
        <v>33</v>
      </c>
      <c r="T59" s="1" t="s">
        <v>79</v>
      </c>
      <c r="U59" s="1">
        <v>13</v>
      </c>
      <c r="AA59" s="982"/>
      <c r="AB59" s="982"/>
      <c r="AC59" s="981"/>
      <c r="AD59" s="981"/>
      <c r="AE59" s="981"/>
      <c r="AF59" s="981"/>
      <c r="AG59" s="981"/>
      <c r="AH59" s="981"/>
      <c r="AI59" s="981"/>
      <c r="AJ59" s="981"/>
    </row>
    <row r="60" spans="2:38" ht="26.25" hidden="1" customHeight="1" x14ac:dyDescent="0.2">
      <c r="C60" s="40"/>
      <c r="D60" s="40"/>
      <c r="E60" s="40"/>
      <c r="F60" s="40"/>
      <c r="G60" s="40"/>
      <c r="H60" s="40"/>
      <c r="I60" s="40"/>
      <c r="J60" s="37"/>
      <c r="K60" s="38"/>
      <c r="L60" s="21"/>
      <c r="M60" s="21"/>
      <c r="N60" s="21"/>
      <c r="O60" s="977"/>
      <c r="P60" s="977"/>
      <c r="Q60" s="977"/>
      <c r="R60" s="24"/>
      <c r="S60" s="1">
        <v>34</v>
      </c>
      <c r="T60" s="1" t="s">
        <v>80</v>
      </c>
      <c r="U60" s="1">
        <v>14</v>
      </c>
      <c r="W60" s="18" t="s">
        <v>98</v>
      </c>
      <c r="AA60" s="982"/>
      <c r="AB60" s="982"/>
      <c r="AC60" s="981"/>
      <c r="AD60" s="981"/>
      <c r="AE60" s="981"/>
      <c r="AF60" s="981"/>
      <c r="AG60" s="53"/>
      <c r="AH60" s="981"/>
      <c r="AI60" s="981"/>
      <c r="AJ60" s="981"/>
    </row>
    <row r="61" spans="2:38" ht="21" hidden="1" customHeight="1" x14ac:dyDescent="0.2">
      <c r="C61" s="40"/>
      <c r="D61" s="40"/>
      <c r="E61" s="40"/>
      <c r="F61" s="40"/>
      <c r="G61" s="40"/>
      <c r="H61" s="40"/>
      <c r="I61" s="40"/>
      <c r="J61" s="37"/>
      <c r="K61" s="38"/>
      <c r="L61" s="21"/>
      <c r="M61" s="21"/>
      <c r="N61" s="21"/>
      <c r="O61" s="977"/>
      <c r="P61" s="977"/>
      <c r="Q61" s="977"/>
      <c r="R61" s="24"/>
      <c r="S61" s="1">
        <v>35</v>
      </c>
      <c r="T61" s="1" t="s">
        <v>80</v>
      </c>
      <c r="U61" s="1">
        <v>15</v>
      </c>
      <c r="W61" s="18" t="s">
        <v>99</v>
      </c>
      <c r="AA61" s="49"/>
      <c r="AB61" s="49"/>
      <c r="AC61" s="978"/>
      <c r="AD61" s="978"/>
      <c r="AE61" s="978"/>
      <c r="AF61" s="978"/>
      <c r="AG61" s="54"/>
      <c r="AH61" s="978"/>
      <c r="AI61" s="978"/>
      <c r="AJ61" s="978"/>
    </row>
    <row r="62" spans="2:38" ht="21" hidden="1" customHeight="1" x14ac:dyDescent="0.2">
      <c r="C62" s="40"/>
      <c r="D62" s="40"/>
      <c r="E62" s="40"/>
      <c r="F62" s="40"/>
      <c r="G62" s="40"/>
      <c r="H62" s="40"/>
      <c r="I62" s="40"/>
      <c r="J62" s="37"/>
      <c r="K62" s="38"/>
      <c r="L62" s="21"/>
      <c r="M62" s="21"/>
      <c r="N62" s="21"/>
      <c r="O62" s="977"/>
      <c r="P62" s="977"/>
      <c r="Q62" s="977"/>
      <c r="R62" s="24"/>
      <c r="S62" s="1">
        <v>41</v>
      </c>
      <c r="T62" s="1" t="s">
        <v>81</v>
      </c>
      <c r="U62" s="1">
        <v>16</v>
      </c>
      <c r="W62" s="18" t="s">
        <v>100</v>
      </c>
      <c r="AA62" s="49"/>
      <c r="AB62" s="49"/>
      <c r="AC62" s="978"/>
      <c r="AD62" s="978"/>
      <c r="AE62" s="978"/>
      <c r="AF62" s="978"/>
      <c r="AG62" s="54"/>
      <c r="AH62" s="978"/>
      <c r="AI62" s="978"/>
      <c r="AJ62" s="978"/>
    </row>
    <row r="63" spans="2:38" ht="21" hidden="1" customHeight="1" x14ac:dyDescent="0.2">
      <c r="C63" s="40"/>
      <c r="D63" s="40"/>
      <c r="E63" s="40"/>
      <c r="F63" s="40"/>
      <c r="G63" s="40"/>
      <c r="H63" s="40"/>
      <c r="I63" s="40"/>
      <c r="J63" s="37"/>
      <c r="K63" s="38"/>
      <c r="L63" s="21"/>
      <c r="M63" s="21"/>
      <c r="N63" s="21"/>
      <c r="O63" s="977"/>
      <c r="P63" s="977"/>
      <c r="Q63" s="977"/>
      <c r="R63" s="24"/>
      <c r="S63" s="1">
        <v>42</v>
      </c>
      <c r="T63" s="1" t="s">
        <v>79</v>
      </c>
      <c r="U63" s="1">
        <v>17</v>
      </c>
      <c r="W63" s="18" t="s">
        <v>101</v>
      </c>
      <c r="AA63" s="49"/>
      <c r="AB63" s="49"/>
      <c r="AC63" s="978"/>
      <c r="AD63" s="978"/>
      <c r="AE63" s="978"/>
      <c r="AF63" s="978"/>
      <c r="AG63" s="54"/>
      <c r="AH63" s="978"/>
      <c r="AI63" s="978"/>
      <c r="AJ63" s="978"/>
    </row>
    <row r="64" spans="2:38" ht="21" hidden="1" customHeight="1" x14ac:dyDescent="0.2">
      <c r="C64" s="41"/>
      <c r="D64" s="21"/>
      <c r="E64" s="21"/>
      <c r="F64" s="21"/>
      <c r="G64" s="21"/>
      <c r="H64" s="21"/>
      <c r="I64" s="21"/>
      <c r="J64" s="21"/>
      <c r="K64" s="21"/>
      <c r="L64" s="21"/>
      <c r="M64" s="21"/>
      <c r="N64" s="21"/>
      <c r="O64" s="21"/>
      <c r="P64" s="21"/>
      <c r="Q64" s="21"/>
      <c r="S64" s="1">
        <v>43</v>
      </c>
      <c r="T64" s="1" t="s">
        <v>79</v>
      </c>
      <c r="U64" s="1">
        <v>18</v>
      </c>
    </row>
    <row r="65" spans="10:29" ht="27" hidden="1" customHeight="1" x14ac:dyDescent="0.2">
      <c r="S65" s="1">
        <v>44</v>
      </c>
      <c r="T65" s="1" t="s">
        <v>80</v>
      </c>
      <c r="U65" s="1">
        <v>19</v>
      </c>
      <c r="AA65" s="29" t="s">
        <v>84</v>
      </c>
      <c r="AB65" s="29" t="s">
        <v>82</v>
      </c>
      <c r="AC65" s="29" t="s">
        <v>83</v>
      </c>
    </row>
    <row r="66" spans="10:29" ht="30" hidden="1" customHeight="1" x14ac:dyDescent="0.2">
      <c r="J66" s="29">
        <v>0</v>
      </c>
      <c r="K66" s="29"/>
      <c r="L66" s="29" t="s">
        <v>82</v>
      </c>
      <c r="S66" s="1">
        <v>45</v>
      </c>
      <c r="T66" s="1" t="s">
        <v>80</v>
      </c>
      <c r="U66" s="1">
        <v>20</v>
      </c>
      <c r="AA66" s="29">
        <v>0</v>
      </c>
      <c r="AB66" s="29">
        <v>0</v>
      </c>
      <c r="AC66" s="29">
        <v>0</v>
      </c>
    </row>
    <row r="67" spans="10:29" ht="28.5" hidden="1" customHeight="1" x14ac:dyDescent="0.2">
      <c r="J67" s="29">
        <v>5</v>
      </c>
      <c r="K67" s="29"/>
      <c r="L67" s="29" t="s">
        <v>83</v>
      </c>
      <c r="S67" s="1">
        <v>51</v>
      </c>
      <c r="T67" s="1" t="s">
        <v>79</v>
      </c>
      <c r="U67" s="1">
        <v>21</v>
      </c>
      <c r="AA67" s="29">
        <v>5</v>
      </c>
      <c r="AB67" s="29">
        <v>0</v>
      </c>
      <c r="AC67" s="29">
        <v>0</v>
      </c>
    </row>
    <row r="68" spans="10:29" ht="24.75" hidden="1" customHeight="1" x14ac:dyDescent="0.2">
      <c r="J68" s="29">
        <v>10</v>
      </c>
      <c r="K68" s="29"/>
      <c r="L68" s="29"/>
      <c r="S68" s="1">
        <v>52</v>
      </c>
      <c r="T68" s="1" t="s">
        <v>79</v>
      </c>
      <c r="U68" s="1">
        <v>22</v>
      </c>
      <c r="AA68" s="29">
        <v>10</v>
      </c>
      <c r="AB68" s="29">
        <v>0</v>
      </c>
      <c r="AC68" s="29">
        <v>0</v>
      </c>
    </row>
    <row r="69" spans="10:29" ht="28.5" hidden="1" customHeight="1" x14ac:dyDescent="0.2">
      <c r="J69" s="29">
        <v>15</v>
      </c>
      <c r="K69" s="29"/>
      <c r="L69" s="29"/>
      <c r="S69" s="1">
        <v>53</v>
      </c>
      <c r="T69" s="1" t="s">
        <v>80</v>
      </c>
      <c r="U69" s="1">
        <v>23</v>
      </c>
      <c r="AA69" s="29">
        <v>15</v>
      </c>
      <c r="AB69" s="29">
        <v>0</v>
      </c>
      <c r="AC69" s="29">
        <v>0</v>
      </c>
    </row>
    <row r="70" spans="10:29" ht="27" hidden="1" customHeight="1" x14ac:dyDescent="0.2">
      <c r="J70" s="29">
        <v>20</v>
      </c>
      <c r="K70" s="29"/>
      <c r="L70" s="29"/>
      <c r="S70" s="1">
        <v>54</v>
      </c>
      <c r="T70" s="1" t="s">
        <v>80</v>
      </c>
      <c r="U70" s="1">
        <v>24</v>
      </c>
      <c r="AA70" s="29">
        <v>20</v>
      </c>
      <c r="AB70" s="29">
        <v>0</v>
      </c>
      <c r="AC70" s="29">
        <v>0</v>
      </c>
    </row>
    <row r="71" spans="10:29" ht="30.75" hidden="1" customHeight="1" x14ac:dyDescent="0.2">
      <c r="J71" s="29">
        <v>25</v>
      </c>
      <c r="K71" s="29"/>
      <c r="L71" s="29"/>
      <c r="S71" s="1">
        <v>55</v>
      </c>
      <c r="T71" s="1" t="s">
        <v>80</v>
      </c>
      <c r="U71" s="1">
        <v>25</v>
      </c>
      <c r="AA71" s="29">
        <v>25</v>
      </c>
      <c r="AB71" s="29">
        <v>0</v>
      </c>
      <c r="AC71" s="29">
        <v>0</v>
      </c>
    </row>
    <row r="72" spans="10:29" ht="24.75" hidden="1" customHeight="1" x14ac:dyDescent="0.25">
      <c r="AA72" s="29">
        <v>30</v>
      </c>
      <c r="AB72" s="29">
        <v>0</v>
      </c>
      <c r="AC72" s="29">
        <v>0</v>
      </c>
    </row>
    <row r="73" spans="10:29" ht="27" hidden="1" customHeight="1" x14ac:dyDescent="0.25">
      <c r="AA73" s="29">
        <v>35</v>
      </c>
      <c r="AB73" s="29">
        <v>0</v>
      </c>
      <c r="AC73" s="29">
        <v>0</v>
      </c>
    </row>
    <row r="74" spans="10:29" ht="25.5" hidden="1" customHeight="1" x14ac:dyDescent="0.25">
      <c r="AA74" s="29">
        <v>40</v>
      </c>
      <c r="AB74" s="29">
        <v>0</v>
      </c>
      <c r="AC74" s="29">
        <v>0</v>
      </c>
    </row>
    <row r="75" spans="10:29" ht="33.75" hidden="1" customHeight="1" x14ac:dyDescent="0.25">
      <c r="AA75" s="29">
        <v>45</v>
      </c>
      <c r="AB75" s="29">
        <v>0</v>
      </c>
      <c r="AC75" s="29">
        <v>0</v>
      </c>
    </row>
    <row r="76" spans="10:29" ht="30.75" hidden="1" customHeight="1" x14ac:dyDescent="0.25">
      <c r="AA76" s="29">
        <v>50</v>
      </c>
      <c r="AB76" s="29">
        <v>0</v>
      </c>
      <c r="AC76" s="29">
        <v>0</v>
      </c>
    </row>
    <row r="77" spans="10:29" ht="30.75" hidden="1" customHeight="1" x14ac:dyDescent="0.25">
      <c r="AA77" s="29">
        <v>55</v>
      </c>
      <c r="AB77" s="29">
        <v>1</v>
      </c>
      <c r="AC77" s="29">
        <v>1</v>
      </c>
    </row>
    <row r="78" spans="10:29" ht="36.75" hidden="1" customHeight="1" x14ac:dyDescent="0.25">
      <c r="AA78" s="29">
        <v>60</v>
      </c>
      <c r="AB78" s="29">
        <v>1</v>
      </c>
      <c r="AC78" s="29">
        <v>1</v>
      </c>
    </row>
    <row r="79" spans="10:29" ht="24.75" hidden="1" customHeight="1" x14ac:dyDescent="0.25">
      <c r="AA79" s="29">
        <v>65</v>
      </c>
      <c r="AB79" s="29">
        <v>1</v>
      </c>
      <c r="AC79" s="29">
        <v>1</v>
      </c>
    </row>
    <row r="80" spans="10:29" ht="27.75" hidden="1" customHeight="1" x14ac:dyDescent="0.25">
      <c r="AA80" s="29">
        <v>70</v>
      </c>
      <c r="AB80" s="29">
        <v>1</v>
      </c>
      <c r="AC80" s="29">
        <v>1</v>
      </c>
    </row>
    <row r="81" spans="27:29" ht="24.75" hidden="1" customHeight="1" x14ac:dyDescent="0.25">
      <c r="AA81" s="29">
        <v>75</v>
      </c>
      <c r="AB81" s="29">
        <v>1</v>
      </c>
      <c r="AC81" s="29">
        <v>1</v>
      </c>
    </row>
    <row r="82" spans="27:29" ht="17.25" hidden="1" customHeight="1" x14ac:dyDescent="0.25">
      <c r="AA82" s="29">
        <v>80</v>
      </c>
      <c r="AB82" s="29">
        <v>2</v>
      </c>
      <c r="AC82" s="29">
        <v>2</v>
      </c>
    </row>
    <row r="83" spans="27:29" ht="14.25" hidden="1" customHeight="1" x14ac:dyDescent="0.25">
      <c r="AA83" s="29">
        <v>85</v>
      </c>
      <c r="AB83" s="29">
        <v>2</v>
      </c>
      <c r="AC83" s="29">
        <v>2</v>
      </c>
    </row>
    <row r="84" spans="27:29" ht="27.75" hidden="1" customHeight="1" x14ac:dyDescent="0.25">
      <c r="AA84" s="29">
        <v>90</v>
      </c>
      <c r="AB84" s="29">
        <v>2</v>
      </c>
      <c r="AC84" s="29">
        <v>2</v>
      </c>
    </row>
    <row r="85" spans="27:29" ht="28.5" hidden="1" customHeight="1" x14ac:dyDescent="0.25">
      <c r="AA85" s="29">
        <v>95</v>
      </c>
      <c r="AB85" s="29">
        <v>2</v>
      </c>
      <c r="AC85" s="29">
        <v>2</v>
      </c>
    </row>
    <row r="86" spans="27:29" ht="33.75" hidden="1" customHeight="1" x14ac:dyDescent="0.25">
      <c r="AA86" s="29">
        <v>100</v>
      </c>
      <c r="AB86" s="29">
        <v>2</v>
      </c>
      <c r="AC86" s="29">
        <v>2</v>
      </c>
    </row>
    <row r="87" spans="27:29" ht="26.25" hidden="1" customHeight="1" x14ac:dyDescent="0.25"/>
    <row r="88" spans="27:29" ht="21" hidden="1" customHeight="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65" t="s">
        <v>106</v>
      </c>
      <c r="F494" s="27" t="s">
        <v>3</v>
      </c>
      <c r="G494" s="15" t="s">
        <v>124</v>
      </c>
    </row>
    <row r="495" spans="4:7" ht="18" hidden="1" x14ac:dyDescent="0.25">
      <c r="D495" s="65" t="s">
        <v>95</v>
      </c>
      <c r="F495" s="28" t="s">
        <v>5</v>
      </c>
      <c r="G495" s="15" t="s">
        <v>118</v>
      </c>
    </row>
    <row r="496" spans="4:7" ht="18" hidden="1" x14ac:dyDescent="0.25">
      <c r="D496" s="65" t="s">
        <v>107</v>
      </c>
      <c r="F496" s="28" t="s">
        <v>7</v>
      </c>
      <c r="G496" s="15" t="s">
        <v>125</v>
      </c>
    </row>
    <row r="497" spans="4:7" ht="18" hidden="1" x14ac:dyDescent="0.25">
      <c r="D497" s="65" t="s">
        <v>108</v>
      </c>
      <c r="F497" s="28" t="s">
        <v>9</v>
      </c>
      <c r="G497" s="15" t="s">
        <v>126</v>
      </c>
    </row>
    <row r="498" spans="4:7" ht="18" hidden="1" x14ac:dyDescent="0.25">
      <c r="D498" s="170" t="s">
        <v>108</v>
      </c>
      <c r="F498" s="28" t="s">
        <v>11</v>
      </c>
      <c r="G498" s="15" t="s">
        <v>127</v>
      </c>
    </row>
    <row r="499" spans="4:7" ht="18" hidden="1" x14ac:dyDescent="0.25">
      <c r="D499" s="344" t="s">
        <v>317</v>
      </c>
      <c r="F499" s="28" t="s">
        <v>13</v>
      </c>
      <c r="G499" s="15" t="s">
        <v>128</v>
      </c>
    </row>
    <row r="500" spans="4:7" ht="18" hidden="1" x14ac:dyDescent="0.25">
      <c r="D500" s="344" t="s">
        <v>314</v>
      </c>
      <c r="G500" s="15" t="s">
        <v>129</v>
      </c>
    </row>
    <row r="501" spans="4:7" ht="18" hidden="1" x14ac:dyDescent="0.25">
      <c r="D501" s="344" t="s">
        <v>315</v>
      </c>
      <c r="G501" s="15" t="s">
        <v>132</v>
      </c>
    </row>
    <row r="502" spans="4:7" ht="18" hidden="1" x14ac:dyDescent="0.25">
      <c r="D502" s="65" t="s">
        <v>109</v>
      </c>
      <c r="G502" s="15" t="s">
        <v>130</v>
      </c>
    </row>
    <row r="503" spans="4:7" ht="18" hidden="1" x14ac:dyDescent="0.25">
      <c r="D503" s="65" t="s">
        <v>110</v>
      </c>
      <c r="G503" s="15" t="s">
        <v>131</v>
      </c>
    </row>
    <row r="504" spans="4:7" ht="18" hidden="1" x14ac:dyDescent="0.25">
      <c r="D504" s="65" t="s">
        <v>156</v>
      </c>
    </row>
    <row r="505" spans="4:7" ht="18" hidden="1" x14ac:dyDescent="0.25">
      <c r="D505" s="65" t="s">
        <v>111</v>
      </c>
    </row>
    <row r="506" spans="4:7" ht="18" hidden="1" x14ac:dyDescent="0.25">
      <c r="D506" s="65" t="s">
        <v>170</v>
      </c>
    </row>
    <row r="507" spans="4:7" ht="18" hidden="1" x14ac:dyDescent="0.25">
      <c r="D507" s="65" t="s">
        <v>113</v>
      </c>
    </row>
    <row r="508" spans="4:7" ht="18" hidden="1" x14ac:dyDescent="0.25">
      <c r="D508" s="65" t="s">
        <v>114</v>
      </c>
    </row>
    <row r="509" spans="4:7" ht="18" hidden="1" x14ac:dyDescent="0.25">
      <c r="D509" s="65" t="s">
        <v>115</v>
      </c>
    </row>
    <row r="510" spans="4:7" ht="18" hidden="1" x14ac:dyDescent="0.25">
      <c r="D510" s="65" t="s">
        <v>116</v>
      </c>
    </row>
    <row r="511" spans="4:7" hidden="1" x14ac:dyDescent="0.25"/>
  </sheetData>
  <sheetProtection formatCells="0" selectLockedCells="1"/>
  <mergeCells count="124">
    <mergeCell ref="AL17:AL19"/>
    <mergeCell ref="AK17:AK19"/>
    <mergeCell ref="K20:L20"/>
    <mergeCell ref="G2:AJ2"/>
    <mergeCell ref="G3:AJ3"/>
    <mergeCell ref="G4:AJ4"/>
    <mergeCell ref="AK4:AK5"/>
    <mergeCell ref="G5:AJ5"/>
    <mergeCell ref="B27:T27"/>
    <mergeCell ref="D17:D19"/>
    <mergeCell ref="H17:I18"/>
    <mergeCell ref="J17:J19"/>
    <mergeCell ref="K21:L21"/>
    <mergeCell ref="K19:L19"/>
    <mergeCell ref="K17:R18"/>
    <mergeCell ref="E17:E19"/>
    <mergeCell ref="K23:L23"/>
    <mergeCell ref="B26:T26"/>
    <mergeCell ref="AJ17:AJ19"/>
    <mergeCell ref="AE19:AF19"/>
    <mergeCell ref="AE20:AF20"/>
    <mergeCell ref="AE23:AF23"/>
    <mergeCell ref="AB18:AB19"/>
    <mergeCell ref="D13:I13"/>
    <mergeCell ref="C2:F5"/>
    <mergeCell ref="H44:J44"/>
    <mergeCell ref="B40:C40"/>
    <mergeCell ref="H40:J40"/>
    <mergeCell ref="B41:C41"/>
    <mergeCell ref="N40:O40"/>
    <mergeCell ref="L42:U44"/>
    <mergeCell ref="H43:J43"/>
    <mergeCell ref="B44:C44"/>
    <mergeCell ref="B30:F30"/>
    <mergeCell ref="H39:J39"/>
    <mergeCell ref="B35:C35"/>
    <mergeCell ref="I35:J35"/>
    <mergeCell ref="B36:C36"/>
    <mergeCell ref="N41:O41"/>
    <mergeCell ref="N38:O39"/>
    <mergeCell ref="R38:R39"/>
    <mergeCell ref="U38:U39"/>
    <mergeCell ref="B39:C39"/>
    <mergeCell ref="H41:J41"/>
    <mergeCell ref="L38:L39"/>
    <mergeCell ref="P38:Q39"/>
    <mergeCell ref="P40:Q40"/>
    <mergeCell ref="I34:J34"/>
    <mergeCell ref="AH63:AJ63"/>
    <mergeCell ref="O62:Q62"/>
    <mergeCell ref="AC62:AF62"/>
    <mergeCell ref="AH62:AJ62"/>
    <mergeCell ref="N47:R47"/>
    <mergeCell ref="O63:Q63"/>
    <mergeCell ref="AC63:AF63"/>
    <mergeCell ref="O61:Q61"/>
    <mergeCell ref="AC61:AF61"/>
    <mergeCell ref="AH61:AJ61"/>
    <mergeCell ref="AC60:AF60"/>
    <mergeCell ref="AH60:AJ60"/>
    <mergeCell ref="O59:Q59"/>
    <mergeCell ref="AA59:AB60"/>
    <mergeCell ref="AC59:AJ59"/>
    <mergeCell ref="O60:Q60"/>
    <mergeCell ref="AA58:AJ58"/>
    <mergeCell ref="B43:C43"/>
    <mergeCell ref="R36:R37"/>
    <mergeCell ref="M36:M37"/>
    <mergeCell ref="M38:M39"/>
    <mergeCell ref="C38:E38"/>
    <mergeCell ref="R34:R35"/>
    <mergeCell ref="I36:J36"/>
    <mergeCell ref="L36:L37"/>
    <mergeCell ref="N36:O37"/>
    <mergeCell ref="B34:C34"/>
    <mergeCell ref="P41:Q41"/>
    <mergeCell ref="B42:C42"/>
    <mergeCell ref="H42:J42"/>
    <mergeCell ref="L34:L35"/>
    <mergeCell ref="U36:U37"/>
    <mergeCell ref="P32:Q33"/>
    <mergeCell ref="Y23:AA23"/>
    <mergeCell ref="K22:L22"/>
    <mergeCell ref="Y22:AA22"/>
    <mergeCell ref="AE22:AF22"/>
    <mergeCell ref="Y20:AA20"/>
    <mergeCell ref="Y21:AA21"/>
    <mergeCell ref="M34:M35"/>
    <mergeCell ref="P34:Q35"/>
    <mergeCell ref="P36:Q37"/>
    <mergeCell ref="N34:O35"/>
    <mergeCell ref="Y24:AA24"/>
    <mergeCell ref="B25:T25"/>
    <mergeCell ref="B32:C32"/>
    <mergeCell ref="I31:J31"/>
    <mergeCell ref="L31:L33"/>
    <mergeCell ref="N32:O33"/>
    <mergeCell ref="R32:R33"/>
    <mergeCell ref="Y25:AA25"/>
    <mergeCell ref="U34:U35"/>
    <mergeCell ref="C17:C18"/>
    <mergeCell ref="F17:F18"/>
    <mergeCell ref="M32:M33"/>
    <mergeCell ref="B28:T28"/>
    <mergeCell ref="B33:C33"/>
    <mergeCell ref="M31:U31"/>
    <mergeCell ref="AH6:AJ7"/>
    <mergeCell ref="AH18:AI18"/>
    <mergeCell ref="M9:N9"/>
    <mergeCell ref="AC18:AD18"/>
    <mergeCell ref="AE18:AF18"/>
    <mergeCell ref="U17:V18"/>
    <mergeCell ref="X17:X19"/>
    <mergeCell ref="AB17:AI17"/>
    <mergeCell ref="M13:Z13"/>
    <mergeCell ref="L11:R11"/>
    <mergeCell ref="K6:AF7"/>
    <mergeCell ref="J11:K11"/>
    <mergeCell ref="D11:G11"/>
    <mergeCell ref="D15:E15"/>
    <mergeCell ref="Y17:AA19"/>
    <mergeCell ref="K13:L13"/>
    <mergeCell ref="B31:C31"/>
    <mergeCell ref="AE21:AF21"/>
  </mergeCells>
  <conditionalFormatting sqref="U20:V23 H20:I23">
    <cfRule type="cellIs" dxfId="158" priority="28" operator="greaterThanOrEqual">
      <formula>5</formula>
    </cfRule>
    <cfRule type="cellIs" dxfId="157" priority="29" operator="greaterThanOrEqual">
      <formula>4</formula>
    </cfRule>
    <cfRule type="cellIs" dxfId="156" priority="30" operator="greaterThanOrEqual">
      <formula>3</formula>
    </cfRule>
    <cfRule type="cellIs" dxfId="155" priority="31" operator="greaterThanOrEqual">
      <formula>2</formula>
    </cfRule>
    <cfRule type="cellIs" dxfId="154" priority="32" operator="greaterThanOrEqual">
      <formula>0</formula>
    </cfRule>
  </conditionalFormatting>
  <conditionalFormatting sqref="X20:X23 J20:J23">
    <cfRule type="containsText" dxfId="153" priority="19" operator="containsText" text="Extrema">
      <formula>NOT(ISERROR(SEARCH("Extrema",J20)))</formula>
    </cfRule>
    <cfRule type="containsText" dxfId="152" priority="20" operator="containsText" text="Alta">
      <formula>NOT(ISERROR(SEARCH("Alta",J20)))</formula>
    </cfRule>
    <cfRule type="containsText" dxfId="151" priority="21" operator="containsText" text="Moderada">
      <formula>NOT(ISERROR(SEARCH("Moderada",J20)))</formula>
    </cfRule>
    <cfRule type="containsText" dxfId="150" priority="22" operator="containsText" text="Baja">
      <formula>NOT(ISERROR(SEARCH("Baja",J20)))</formula>
    </cfRule>
  </conditionalFormatting>
  <dataValidations count="8">
    <dataValidation type="list" allowBlank="1" showInputMessage="1" showErrorMessage="1" sqref="N20:Q23">
      <formula1>Valores</formula1>
    </dataValidation>
    <dataValidation type="list" allowBlank="1" showInputMessage="1" showErrorMessage="1" sqref="M20:M23">
      <formula1>TipoControl</formula1>
    </dataValidation>
    <dataValidation type="list" allowBlank="1" showInputMessage="1" showErrorMessage="1" sqref="I20:I23">
      <formula1>$E$40:$E$44</formula1>
    </dataValidation>
    <dataValidation type="list" allowBlank="1" showInputMessage="1" showErrorMessage="1" sqref="G20:G23">
      <formula1>$F$494:$F$499</formula1>
    </dataValidation>
    <dataValidation type="list" allowBlank="1" showInputMessage="1" showErrorMessage="1" sqref="AG20:AG23">
      <formula1>$G$494:$G$503</formula1>
    </dataValidation>
    <dataValidation type="list" allowBlank="1" showInputMessage="1" showErrorMessage="1" sqref="Y20:Y23 Z23:AA23 Z20:AA21">
      <formula1>$W$60:$W$63</formula1>
    </dataValidation>
    <dataValidation type="list" allowBlank="1" showInputMessage="1" showErrorMessage="1" sqref="H20:H23">
      <formula1>$F$32:$F$36</formula1>
    </dataValidation>
    <dataValidation type="list" allowBlank="1" showInputMessage="1" showErrorMessage="1" sqref="D11:G11">
      <formula1>$D$494:$D$510</formula1>
    </dataValidation>
  </dataValidations>
  <pageMargins left="0.7" right="0.7" top="0.75" bottom="0.75" header="0.3" footer="0.3"/>
  <pageSetup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6"/>
  <dimension ref="B1:AM507"/>
  <sheetViews>
    <sheetView showGridLines="0" topLeftCell="R7" zoomScale="70" zoomScaleNormal="70" workbookViewId="0">
      <selection activeCell="AL20" sqref="AL2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39.140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8.42578125" style="89" customWidth="1"/>
    <col min="38" max="38" width="49.710937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258"/>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260"/>
      <c r="AH7" s="1249"/>
      <c r="AI7" s="1249"/>
      <c r="AJ7" s="124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973" t="s">
        <v>115</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1037" t="s">
        <v>186</v>
      </c>
      <c r="E13" s="1038"/>
      <c r="F13" s="1038"/>
      <c r="G13" s="1038"/>
      <c r="H13" s="1038"/>
      <c r="I13" s="1039"/>
      <c r="J13" s="279"/>
      <c r="K13" s="929" t="s">
        <v>117</v>
      </c>
      <c r="L13" s="929"/>
      <c r="M13" s="930" t="s">
        <v>169</v>
      </c>
      <c r="N13" s="931"/>
      <c r="O13" s="931"/>
      <c r="P13" s="931"/>
      <c r="Q13" s="931"/>
      <c r="R13" s="931"/>
      <c r="S13" s="931"/>
      <c r="T13" s="931"/>
      <c r="U13" s="931"/>
      <c r="V13" s="931"/>
      <c r="W13" s="931"/>
      <c r="X13" s="931"/>
      <c r="Y13" s="931"/>
      <c r="Z13" s="932"/>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193"/>
      <c r="E16" s="193"/>
      <c r="F16" s="134"/>
      <c r="G16" s="134"/>
      <c r="H16" s="134"/>
      <c r="I16" s="134"/>
      <c r="J16" s="134"/>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row>
    <row r="17" spans="2:38" s="90" customFormat="1" ht="14.25" customHeight="1" x14ac:dyDescent="0.25">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2:38" s="92" customFormat="1" ht="12" customHeight="1" x14ac:dyDescent="0.25">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2:38" s="92" customFormat="1" ht="33.75" customHeight="1" thickBot="1" x14ac:dyDescent="0.3">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1214"/>
      <c r="AL19" s="872"/>
    </row>
    <row r="20" spans="2:38" s="701" customFormat="1" ht="262.5" customHeight="1" x14ac:dyDescent="0.25">
      <c r="B20" s="701">
        <f>VALUE(CONCATENATE(H20,I20))</f>
        <v>53</v>
      </c>
      <c r="C20" s="618" t="s">
        <v>447</v>
      </c>
      <c r="D20" s="690" t="s">
        <v>448</v>
      </c>
      <c r="E20" s="618" t="s">
        <v>449</v>
      </c>
      <c r="F20" s="690" t="s">
        <v>450</v>
      </c>
      <c r="G20" s="695" t="s">
        <v>7</v>
      </c>
      <c r="H20" s="688">
        <v>5</v>
      </c>
      <c r="I20" s="688">
        <v>3</v>
      </c>
      <c r="J20" s="688" t="str">
        <f>VLOOKUP(B20,$S$44:$U$68,2,FALSE)</f>
        <v>Extrema</v>
      </c>
      <c r="K20" s="939" t="s">
        <v>516</v>
      </c>
      <c r="L20" s="939"/>
      <c r="M20" s="694" t="s">
        <v>82</v>
      </c>
      <c r="N20" s="694">
        <v>25</v>
      </c>
      <c r="O20" s="694">
        <v>20</v>
      </c>
      <c r="P20" s="694">
        <v>20</v>
      </c>
      <c r="Q20" s="694">
        <v>20</v>
      </c>
      <c r="R20" s="680">
        <f>SUM(N20:Q20)</f>
        <v>85</v>
      </c>
      <c r="S20" s="694">
        <f>IF(M20="Preventivo",VLOOKUP(R20,$AA$63:$AB$83,2),0)</f>
        <v>2</v>
      </c>
      <c r="T20" s="694">
        <f>IF(M20="Correctivo",VLOOKUP(R20,$AA$63:$AC$83,3),0)</f>
        <v>0</v>
      </c>
      <c r="U20" s="688">
        <f t="shared" ref="U20:V20" si="0">IF(H20-S20&lt;1,1,H20-S20)</f>
        <v>3</v>
      </c>
      <c r="V20" s="688">
        <f t="shared" si="0"/>
        <v>3</v>
      </c>
      <c r="W20" s="680">
        <f>VALUE(CONCATENATE(U20,V20))</f>
        <v>33</v>
      </c>
      <c r="X20" s="688" t="str">
        <f>VLOOKUP(W20,$S$44:$U$68,2,FALSE)</f>
        <v>Alta</v>
      </c>
      <c r="Y20" s="940" t="s">
        <v>98</v>
      </c>
      <c r="Z20" s="940"/>
      <c r="AA20" s="940"/>
      <c r="AB20" s="619" t="s">
        <v>451</v>
      </c>
      <c r="AC20" s="680" t="s">
        <v>209</v>
      </c>
      <c r="AD20" s="680"/>
      <c r="AE20" s="940" t="s">
        <v>237</v>
      </c>
      <c r="AF20" s="940"/>
      <c r="AG20" s="680" t="s">
        <v>128</v>
      </c>
      <c r="AH20" s="523">
        <v>43466</v>
      </c>
      <c r="AI20" s="523">
        <v>43830</v>
      </c>
      <c r="AJ20" s="619" t="s">
        <v>517</v>
      </c>
      <c r="AK20" s="753" t="s">
        <v>675</v>
      </c>
      <c r="AL20" s="815" t="s">
        <v>728</v>
      </c>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1033"/>
      <c r="Z21" s="1033"/>
      <c r="AA21" s="1033"/>
      <c r="AB21" s="93"/>
      <c r="AC21" s="93"/>
      <c r="AD21" s="93"/>
      <c r="AE21" s="93"/>
    </row>
    <row r="22" spans="2:38" x14ac:dyDescent="0.2">
      <c r="B22" s="1034"/>
      <c r="C22" s="1035"/>
      <c r="D22" s="1035"/>
      <c r="E22" s="1035"/>
      <c r="F22" s="1035"/>
      <c r="G22" s="1035"/>
      <c r="H22" s="1035"/>
      <c r="I22" s="1035"/>
      <c r="J22" s="1035"/>
      <c r="K22" s="1035"/>
      <c r="L22" s="1035"/>
      <c r="M22" s="1035"/>
      <c r="N22" s="1035"/>
      <c r="O22" s="1035"/>
      <c r="P22" s="1035"/>
      <c r="Q22" s="1035"/>
      <c r="R22" s="1035"/>
      <c r="S22" s="1035"/>
      <c r="T22" s="1035"/>
      <c r="U22" s="81"/>
      <c r="V22" s="67"/>
      <c r="W22" s="67"/>
      <c r="X22" s="67"/>
      <c r="Y22" s="1033"/>
      <c r="Z22" s="1033"/>
      <c r="AA22" s="1033"/>
      <c r="AB22" s="67"/>
      <c r="AC22" s="93"/>
      <c r="AD22" s="93"/>
      <c r="AE22" s="93"/>
      <c r="AF22" s="93"/>
      <c r="AG22" s="93"/>
      <c r="AH22" s="93"/>
      <c r="AI22" s="93"/>
      <c r="AJ22" s="93"/>
      <c r="AK22" s="93"/>
      <c r="AL22" s="93"/>
    </row>
    <row r="23" spans="2:38" x14ac:dyDescent="0.2">
      <c r="B23" s="1034"/>
      <c r="C23" s="1034"/>
      <c r="D23" s="1034"/>
      <c r="E23" s="1034"/>
      <c r="F23" s="1034"/>
      <c r="G23" s="1034"/>
      <c r="H23" s="1034"/>
      <c r="I23" s="1034"/>
      <c r="J23" s="1034"/>
      <c r="K23" s="1034"/>
      <c r="L23" s="1034"/>
      <c r="M23" s="1034"/>
      <c r="N23" s="1034"/>
      <c r="O23" s="1034"/>
      <c r="P23" s="1034"/>
      <c r="Q23" s="1034"/>
      <c r="R23" s="1034"/>
      <c r="S23" s="1034"/>
      <c r="T23" s="1034"/>
      <c r="U23" s="81"/>
      <c r="V23" s="67"/>
      <c r="W23" s="67"/>
      <c r="X23" s="67"/>
      <c r="Y23" s="67"/>
      <c r="Z23" s="67"/>
      <c r="AA23" s="67"/>
      <c r="AB23" s="67"/>
      <c r="AC23" s="93"/>
      <c r="AD23" s="93"/>
      <c r="AE23" s="93"/>
      <c r="AF23" s="93"/>
      <c r="AG23" s="93"/>
      <c r="AH23" s="93"/>
      <c r="AI23" s="93"/>
      <c r="AJ23" s="93"/>
      <c r="AK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22"/>
      <c r="C25" s="1022"/>
      <c r="D25" s="1022"/>
      <c r="E25" s="1022"/>
      <c r="F25" s="1022"/>
      <c r="G25" s="1022"/>
      <c r="H25" s="1022"/>
      <c r="I25" s="1022"/>
      <c r="J25" s="1022"/>
      <c r="K25" s="1022"/>
      <c r="L25" s="1022"/>
      <c r="M25" s="1022"/>
      <c r="N25" s="1022"/>
      <c r="O25" s="1022"/>
      <c r="P25" s="1022"/>
      <c r="Q25" s="1022"/>
      <c r="R25" s="1022"/>
      <c r="S25" s="1022"/>
      <c r="T25" s="1022"/>
      <c r="U25" s="67"/>
      <c r="V25" s="67"/>
      <c r="W25" s="67"/>
      <c r="X25" s="67"/>
      <c r="Y25" s="67"/>
      <c r="Z25" s="67"/>
      <c r="AA25" s="67"/>
      <c r="AB25" s="67"/>
      <c r="AC25" s="93"/>
      <c r="AD25" s="93"/>
      <c r="AE25" s="93"/>
      <c r="AF25" s="93"/>
      <c r="AG25" s="93"/>
      <c r="AH25" s="93"/>
      <c r="AI25" s="93"/>
      <c r="AJ25" s="93"/>
      <c r="AK25" s="93"/>
      <c r="AL25" s="93"/>
    </row>
    <row r="26" spans="2:38" ht="15.75" thickBot="1" x14ac:dyDescent="0.25">
      <c r="B26" s="184"/>
      <c r="C26" s="184"/>
      <c r="D26" s="184"/>
      <c r="E26" s="184"/>
      <c r="F26" s="184"/>
      <c r="G26" s="184"/>
      <c r="H26" s="184"/>
      <c r="I26" s="184"/>
      <c r="J26" s="184"/>
      <c r="K26" s="184"/>
      <c r="L26" s="184"/>
      <c r="M26" s="184"/>
      <c r="N26" s="184"/>
      <c r="O26" s="184"/>
      <c r="P26" s="184"/>
      <c r="Q26" s="184"/>
      <c r="R26" s="184"/>
      <c r="S26" s="184"/>
      <c r="T26" s="184"/>
      <c r="U26" s="67"/>
      <c r="V26" s="67"/>
      <c r="W26" s="67"/>
      <c r="X26" s="67"/>
      <c r="Y26" s="67"/>
      <c r="Z26" s="67"/>
      <c r="AA26" s="67"/>
      <c r="AB26" s="67"/>
      <c r="AC26" s="93"/>
      <c r="AD26" s="93"/>
      <c r="AE26" s="93"/>
      <c r="AF26" s="93"/>
      <c r="AG26" s="93"/>
      <c r="AH26" s="93"/>
      <c r="AI26" s="93"/>
      <c r="AJ26" s="93"/>
      <c r="AK26" s="93"/>
      <c r="AL26" s="93"/>
    </row>
    <row r="27" spans="2:38" s="256" customFormat="1" x14ac:dyDescent="0.2">
      <c r="B27" s="921" t="s">
        <v>15</v>
      </c>
      <c r="C27" s="917"/>
      <c r="D27" s="917"/>
      <c r="E27" s="917"/>
      <c r="F27" s="918"/>
      <c r="G27" s="299"/>
      <c r="H27" s="299"/>
      <c r="I27" s="299"/>
      <c r="J27" s="299"/>
      <c r="K27" s="299"/>
      <c r="L27" s="300" t="s">
        <v>16</v>
      </c>
      <c r="M27" s="301"/>
      <c r="N27" s="302"/>
      <c r="O27" s="302"/>
      <c r="P27" s="302"/>
      <c r="Q27" s="302"/>
      <c r="R27" s="302"/>
      <c r="S27" s="302"/>
      <c r="T27" s="302"/>
      <c r="U27" s="303"/>
      <c r="V27" s="264"/>
      <c r="W27" s="264"/>
      <c r="X27" s="264"/>
      <c r="Y27" s="264"/>
      <c r="Z27" s="264"/>
      <c r="AA27" s="264"/>
      <c r="AB27" s="264"/>
      <c r="AC27" s="296"/>
      <c r="AD27" s="296"/>
      <c r="AE27" s="296"/>
      <c r="AF27" s="296"/>
      <c r="AG27" s="296"/>
      <c r="AH27" s="296"/>
      <c r="AI27" s="296"/>
      <c r="AJ27" s="296"/>
      <c r="AK27" s="296"/>
      <c r="AL27" s="296"/>
    </row>
    <row r="28" spans="2:38" s="256" customFormat="1" x14ac:dyDescent="0.2">
      <c r="B28" s="921" t="s">
        <v>17</v>
      </c>
      <c r="C28" s="918"/>
      <c r="D28" s="304" t="s">
        <v>157</v>
      </c>
      <c r="E28" s="304" t="s">
        <v>18</v>
      </c>
      <c r="F28" s="305" t="s">
        <v>19</v>
      </c>
      <c r="G28" s="299"/>
      <c r="H28" s="299"/>
      <c r="I28" s="942"/>
      <c r="J28" s="942"/>
      <c r="K28" s="296"/>
      <c r="L28" s="943" t="s">
        <v>20</v>
      </c>
      <c r="M28" s="921" t="s">
        <v>21</v>
      </c>
      <c r="N28" s="917"/>
      <c r="O28" s="917"/>
      <c r="P28" s="917"/>
      <c r="Q28" s="917"/>
      <c r="R28" s="917"/>
      <c r="S28" s="917"/>
      <c r="T28" s="917"/>
      <c r="U28" s="946"/>
      <c r="V28" s="264"/>
      <c r="W28" s="264"/>
      <c r="X28" s="264"/>
      <c r="Y28" s="264"/>
      <c r="Z28" s="264"/>
      <c r="AA28" s="264"/>
      <c r="AB28" s="264"/>
      <c r="AC28" s="296"/>
      <c r="AD28" s="296"/>
      <c r="AE28" s="296"/>
      <c r="AF28" s="296"/>
      <c r="AG28" s="296"/>
      <c r="AH28" s="296"/>
      <c r="AI28" s="296"/>
      <c r="AJ28" s="296"/>
      <c r="AK28" s="296"/>
      <c r="AL28" s="296"/>
    </row>
    <row r="29" spans="2:38" s="256" customFormat="1" ht="22.5" customHeight="1" x14ac:dyDescent="0.2">
      <c r="B29" s="901" t="s">
        <v>22</v>
      </c>
      <c r="C29" s="902"/>
      <c r="D29" s="306" t="s">
        <v>158</v>
      </c>
      <c r="E29" s="306" t="s">
        <v>23</v>
      </c>
      <c r="F29" s="307">
        <v>1</v>
      </c>
      <c r="G29" s="308"/>
      <c r="H29" s="308"/>
      <c r="I29" s="296"/>
      <c r="J29" s="296"/>
      <c r="K29" s="296"/>
      <c r="L29" s="944"/>
      <c r="M29" s="947" t="s">
        <v>24</v>
      </c>
      <c r="N29" s="878" t="s">
        <v>25</v>
      </c>
      <c r="O29" s="878"/>
      <c r="P29" s="878" t="s">
        <v>26</v>
      </c>
      <c r="Q29" s="878"/>
      <c r="R29" s="878" t="s">
        <v>27</v>
      </c>
      <c r="S29" s="296"/>
      <c r="T29" s="296"/>
      <c r="U29" s="309" t="s">
        <v>28</v>
      </c>
      <c r="V29" s="264"/>
      <c r="W29" s="264" t="str">
        <f>CONCATENATE(E29,"-",B29)</f>
        <v>No se ha presentado en los últimos 5 años.-RARO</v>
      </c>
      <c r="X29" s="264"/>
      <c r="AA29" s="264"/>
      <c r="AB29" s="264"/>
      <c r="AC29" s="296"/>
      <c r="AD29" s="296"/>
      <c r="AE29" s="296"/>
      <c r="AF29" s="296"/>
      <c r="AG29" s="296"/>
      <c r="AH29" s="296"/>
      <c r="AI29" s="296"/>
      <c r="AJ29" s="296"/>
      <c r="AK29" s="296"/>
      <c r="AL29" s="296"/>
    </row>
    <row r="30" spans="2:38" s="256" customFormat="1" ht="22.5" customHeight="1" x14ac:dyDescent="0.2">
      <c r="B30" s="904" t="s">
        <v>29</v>
      </c>
      <c r="C30" s="941"/>
      <c r="D30" s="310" t="s">
        <v>159</v>
      </c>
      <c r="E30" s="310" t="s">
        <v>30</v>
      </c>
      <c r="F30" s="311">
        <v>2</v>
      </c>
      <c r="G30" s="308"/>
      <c r="H30" s="308"/>
      <c r="I30" s="296"/>
      <c r="J30" s="296"/>
      <c r="K30" s="296"/>
      <c r="L30" s="945"/>
      <c r="M30" s="878"/>
      <c r="N30" s="879"/>
      <c r="O30" s="879"/>
      <c r="P30" s="879"/>
      <c r="Q30" s="879"/>
      <c r="R30" s="879"/>
      <c r="S30" s="296"/>
      <c r="T30" s="296"/>
      <c r="U30" s="312"/>
      <c r="V30" s="264"/>
      <c r="W30" s="264" t="e">
        <f>CONCATENATE(#REF!,"-",B30)</f>
        <v>#REF!</v>
      </c>
      <c r="X30" s="264"/>
      <c r="AA30" s="264"/>
      <c r="AB30" s="264"/>
      <c r="AC30" s="296"/>
      <c r="AD30" s="296"/>
      <c r="AE30" s="296"/>
      <c r="AF30" s="296"/>
      <c r="AG30" s="296"/>
      <c r="AH30" s="296"/>
      <c r="AI30" s="296"/>
      <c r="AJ30" s="296"/>
      <c r="AK30" s="296"/>
      <c r="AL30" s="296"/>
    </row>
    <row r="31" spans="2:38" s="256" customFormat="1" ht="22.5" customHeight="1" x14ac:dyDescent="0.2">
      <c r="B31" s="885" t="s">
        <v>31</v>
      </c>
      <c r="C31" s="923"/>
      <c r="D31" s="313" t="s">
        <v>160</v>
      </c>
      <c r="E31" s="313" t="s">
        <v>32</v>
      </c>
      <c r="F31" s="307">
        <v>3</v>
      </c>
      <c r="G31" s="308"/>
      <c r="H31" s="308"/>
      <c r="I31" s="924"/>
      <c r="J31" s="924"/>
      <c r="K31" s="296"/>
      <c r="L31" s="910" t="s">
        <v>33</v>
      </c>
      <c r="M31" s="911" t="s">
        <v>34</v>
      </c>
      <c r="N31" s="913" t="s">
        <v>34</v>
      </c>
      <c r="O31" s="913"/>
      <c r="P31" s="914" t="s">
        <v>35</v>
      </c>
      <c r="Q31" s="914"/>
      <c r="R31" s="903" t="s">
        <v>36</v>
      </c>
      <c r="S31" s="296"/>
      <c r="T31" s="296"/>
      <c r="U31" s="925" t="s">
        <v>36</v>
      </c>
      <c r="V31" s="264"/>
      <c r="W31" s="264" t="str">
        <f>CONCATENATE(E31,"-",B31)</f>
        <v>Al menos de 1 vez en los últimos 2 años.-POSIBLE</v>
      </c>
      <c r="X31" s="264"/>
      <c r="AA31" s="264"/>
      <c r="AB31" s="264"/>
      <c r="AC31" s="296"/>
      <c r="AD31" s="296"/>
      <c r="AE31" s="296"/>
      <c r="AF31" s="296"/>
      <c r="AG31" s="296"/>
      <c r="AH31" s="296"/>
      <c r="AI31" s="296"/>
      <c r="AJ31" s="296"/>
      <c r="AK31" s="296"/>
      <c r="AL31" s="296"/>
    </row>
    <row r="32" spans="2:38" s="256" customFormat="1" ht="9.75" customHeight="1" x14ac:dyDescent="0.2">
      <c r="B32" s="897" t="s">
        <v>37</v>
      </c>
      <c r="C32" s="927"/>
      <c r="D32" s="313" t="s">
        <v>161</v>
      </c>
      <c r="E32" s="313" t="s">
        <v>38</v>
      </c>
      <c r="F32" s="307">
        <v>4</v>
      </c>
      <c r="G32" s="308"/>
      <c r="H32" s="308"/>
      <c r="I32" s="924"/>
      <c r="J32" s="924"/>
      <c r="K32" s="296"/>
      <c r="L32" s="910"/>
      <c r="M32" s="912"/>
      <c r="N32" s="913"/>
      <c r="O32" s="913"/>
      <c r="P32" s="914"/>
      <c r="Q32" s="914"/>
      <c r="R32" s="903"/>
      <c r="S32" s="296"/>
      <c r="T32" s="296"/>
      <c r="U32" s="926"/>
      <c r="V32" s="264"/>
      <c r="W32" s="264" t="str">
        <f>CONCATENATE(E32,"-",B32)</f>
        <v>Al menos de 1 vez en el último año.-PROBABLE</v>
      </c>
      <c r="X32" s="264"/>
      <c r="AA32" s="264"/>
      <c r="AB32" s="264"/>
      <c r="AC32" s="296"/>
      <c r="AD32" s="296"/>
      <c r="AE32" s="296"/>
      <c r="AF32" s="296"/>
      <c r="AG32" s="296"/>
      <c r="AH32" s="296"/>
      <c r="AI32" s="296"/>
      <c r="AJ32" s="296"/>
      <c r="AK32" s="296"/>
      <c r="AL32" s="296"/>
    </row>
    <row r="33" spans="2:38" s="256" customFormat="1" x14ac:dyDescent="0.2">
      <c r="B33" s="899" t="s">
        <v>39</v>
      </c>
      <c r="C33" s="909"/>
      <c r="D33" s="313" t="s">
        <v>162</v>
      </c>
      <c r="E33" s="313" t="s">
        <v>103</v>
      </c>
      <c r="F33" s="307">
        <v>5</v>
      </c>
      <c r="G33" s="308"/>
      <c r="H33" s="308"/>
      <c r="I33" s="892" t="s">
        <v>102</v>
      </c>
      <c r="J33" s="892"/>
      <c r="K33" s="296"/>
      <c r="L33" s="910" t="s">
        <v>40</v>
      </c>
      <c r="M33" s="911" t="s">
        <v>34</v>
      </c>
      <c r="N33" s="913" t="s">
        <v>34</v>
      </c>
      <c r="O33" s="913"/>
      <c r="P33" s="914" t="s">
        <v>35</v>
      </c>
      <c r="Q33" s="914"/>
      <c r="R33" s="903" t="s">
        <v>36</v>
      </c>
      <c r="S33" s="296"/>
      <c r="T33" s="296"/>
      <c r="U33" s="915" t="s">
        <v>41</v>
      </c>
      <c r="V33" s="264"/>
      <c r="W33" s="264" t="str">
        <f>CONCATENATE(E33,"-",B33)</f>
        <v>Más de 1 vez al año-CASI SEGURO</v>
      </c>
      <c r="X33" s="264"/>
      <c r="AA33" s="264"/>
      <c r="AB33" s="264"/>
      <c r="AC33" s="296"/>
      <c r="AD33" s="296"/>
      <c r="AE33" s="296"/>
      <c r="AF33" s="296"/>
      <c r="AG33" s="296"/>
      <c r="AH33" s="296"/>
      <c r="AI33" s="296"/>
      <c r="AJ33" s="296"/>
      <c r="AK33" s="296"/>
      <c r="AL33" s="296"/>
    </row>
    <row r="34" spans="2:38" s="256" customFormat="1" x14ac:dyDescent="0.2">
      <c r="B34" s="264"/>
      <c r="C34" s="264"/>
      <c r="D34" s="264"/>
      <c r="E34" s="264"/>
      <c r="F34" s="314"/>
      <c r="G34" s="315"/>
      <c r="H34" s="314"/>
      <c r="I34" s="263"/>
      <c r="J34" s="263"/>
      <c r="K34" s="263"/>
      <c r="L34" s="910"/>
      <c r="M34" s="912"/>
      <c r="N34" s="913"/>
      <c r="O34" s="913"/>
      <c r="P34" s="914"/>
      <c r="Q34" s="914"/>
      <c r="R34" s="903"/>
      <c r="S34" s="296"/>
      <c r="T34" s="296"/>
      <c r="U34" s="916"/>
      <c r="V34" s="264"/>
      <c r="W34" s="264"/>
      <c r="X34" s="264"/>
      <c r="AA34" s="264"/>
      <c r="AB34" s="264"/>
      <c r="AC34" s="296"/>
      <c r="AD34" s="296"/>
      <c r="AE34" s="296"/>
      <c r="AF34" s="296"/>
      <c r="AG34" s="296"/>
      <c r="AH34" s="296"/>
      <c r="AI34" s="296"/>
      <c r="AJ34" s="296"/>
      <c r="AK34" s="296"/>
      <c r="AL34" s="296"/>
    </row>
    <row r="35" spans="2:38" s="256" customFormat="1" x14ac:dyDescent="0.2">
      <c r="B35" s="316" t="s">
        <v>42</v>
      </c>
      <c r="C35" s="917" t="s">
        <v>42</v>
      </c>
      <c r="D35" s="917"/>
      <c r="E35" s="918"/>
      <c r="F35" s="299"/>
      <c r="G35" s="299"/>
      <c r="H35" s="299"/>
      <c r="I35" s="299"/>
      <c r="J35" s="299"/>
      <c r="K35" s="299"/>
      <c r="L35" s="910" t="s">
        <v>43</v>
      </c>
      <c r="M35" s="911" t="s">
        <v>34</v>
      </c>
      <c r="N35" s="914" t="s">
        <v>35</v>
      </c>
      <c r="O35" s="914"/>
      <c r="P35" s="903" t="s">
        <v>36</v>
      </c>
      <c r="Q35" s="903"/>
      <c r="R35" s="919" t="s">
        <v>41</v>
      </c>
      <c r="S35" s="296"/>
      <c r="T35" s="296"/>
      <c r="U35" s="920" t="s">
        <v>41</v>
      </c>
      <c r="V35" s="264"/>
      <c r="W35" s="264"/>
      <c r="X35" s="264"/>
      <c r="AA35" s="264"/>
      <c r="AB35" s="264"/>
      <c r="AC35" s="296"/>
      <c r="AD35" s="296"/>
      <c r="AE35" s="296"/>
      <c r="AF35" s="296"/>
      <c r="AG35" s="296"/>
      <c r="AH35" s="296"/>
      <c r="AI35" s="296"/>
      <c r="AJ35" s="296"/>
      <c r="AK35" s="296"/>
      <c r="AL35" s="296"/>
    </row>
    <row r="36" spans="2:38" s="256" customFormat="1" x14ac:dyDescent="0.25">
      <c r="B36" s="921" t="s">
        <v>17</v>
      </c>
      <c r="C36" s="922"/>
      <c r="D36" s="317"/>
      <c r="E36" s="304" t="s">
        <v>19</v>
      </c>
      <c r="F36" s="296"/>
      <c r="G36" s="318"/>
      <c r="H36" s="887"/>
      <c r="I36" s="887"/>
      <c r="J36" s="887"/>
      <c r="K36" s="296"/>
      <c r="L36" s="910"/>
      <c r="M36" s="912"/>
      <c r="N36" s="914"/>
      <c r="O36" s="914"/>
      <c r="P36" s="903"/>
      <c r="Q36" s="903"/>
      <c r="R36" s="919"/>
      <c r="S36" s="296"/>
      <c r="T36" s="296"/>
      <c r="U36" s="916"/>
      <c r="V36" s="264"/>
      <c r="W36" s="264"/>
      <c r="X36" s="264"/>
      <c r="AA36" s="264"/>
      <c r="AB36" s="264"/>
      <c r="AC36" s="296"/>
      <c r="AD36" s="296"/>
      <c r="AE36" s="296"/>
      <c r="AF36" s="296"/>
      <c r="AG36" s="296"/>
      <c r="AH36" s="296"/>
      <c r="AI36" s="296"/>
      <c r="AJ36" s="296"/>
      <c r="AK36" s="296"/>
      <c r="AL36" s="296"/>
    </row>
    <row r="37" spans="2:38" s="256" customFormat="1" ht="18" customHeight="1" x14ac:dyDescent="0.2">
      <c r="B37" s="901" t="s">
        <v>44</v>
      </c>
      <c r="C37" s="902"/>
      <c r="D37" s="319" t="s">
        <v>163</v>
      </c>
      <c r="E37" s="320">
        <v>1</v>
      </c>
      <c r="F37" s="296"/>
      <c r="G37" s="321"/>
      <c r="H37" s="892"/>
      <c r="I37" s="892"/>
      <c r="J37" s="892"/>
      <c r="K37" s="296"/>
      <c r="L37" s="322" t="s">
        <v>45</v>
      </c>
      <c r="M37" s="323" t="s">
        <v>35</v>
      </c>
      <c r="N37" s="903" t="s">
        <v>36</v>
      </c>
      <c r="O37" s="903"/>
      <c r="P37" s="903" t="s">
        <v>36</v>
      </c>
      <c r="Q37" s="903"/>
      <c r="R37" s="324" t="s">
        <v>41</v>
      </c>
      <c r="S37" s="296"/>
      <c r="T37" s="296"/>
      <c r="U37" s="325" t="s">
        <v>41</v>
      </c>
      <c r="V37" s="264"/>
      <c r="W37" s="264" t="str">
        <f>CONCATENATE(E37,"-",B37)</f>
        <v>1-INSIGNIFICANTE</v>
      </c>
      <c r="X37" s="264"/>
      <c r="AA37" s="264"/>
      <c r="AB37" s="264"/>
      <c r="AC37" s="296"/>
      <c r="AD37" s="296"/>
      <c r="AE37" s="296"/>
      <c r="AF37" s="296"/>
      <c r="AG37" s="296"/>
      <c r="AH37" s="296"/>
      <c r="AI37" s="296"/>
      <c r="AJ37" s="296"/>
      <c r="AK37" s="296"/>
      <c r="AL37" s="296"/>
    </row>
    <row r="38" spans="2:38" s="256" customFormat="1" ht="20.25" customHeight="1" thickBot="1" x14ac:dyDescent="0.3">
      <c r="B38" s="904" t="s">
        <v>46</v>
      </c>
      <c r="C38" s="905"/>
      <c r="D38" s="326" t="s">
        <v>164</v>
      </c>
      <c r="E38" s="320">
        <v>2</v>
      </c>
      <c r="F38" s="296"/>
      <c r="G38" s="321"/>
      <c r="H38" s="887"/>
      <c r="I38" s="887"/>
      <c r="J38" s="887"/>
      <c r="K38" s="296"/>
      <c r="L38" s="327" t="s">
        <v>47</v>
      </c>
      <c r="M38" s="328" t="s">
        <v>36</v>
      </c>
      <c r="N38" s="906" t="s">
        <v>36</v>
      </c>
      <c r="O38" s="907"/>
      <c r="P38" s="908" t="s">
        <v>41</v>
      </c>
      <c r="Q38" s="908"/>
      <c r="R38" s="329" t="s">
        <v>41</v>
      </c>
      <c r="S38" s="296"/>
      <c r="T38" s="296"/>
      <c r="U38" s="330" t="s">
        <v>41</v>
      </c>
      <c r="V38" s="264"/>
      <c r="W38" s="264" t="str">
        <f>CONCATENATE(E38,"-",B38)</f>
        <v>2-MENOR</v>
      </c>
      <c r="X38" s="264"/>
      <c r="AA38" s="264"/>
      <c r="AB38" s="264"/>
      <c r="AC38" s="296"/>
      <c r="AD38" s="296"/>
      <c r="AE38" s="296"/>
      <c r="AF38" s="296"/>
      <c r="AG38" s="296"/>
      <c r="AH38" s="296"/>
      <c r="AI38" s="296"/>
      <c r="AJ38" s="296"/>
      <c r="AK38" s="296"/>
      <c r="AL38" s="296"/>
    </row>
    <row r="39" spans="2:38" s="256" customFormat="1" ht="15" customHeight="1" x14ac:dyDescent="0.25">
      <c r="B39" s="885" t="s">
        <v>48</v>
      </c>
      <c r="C39" s="886"/>
      <c r="D39" s="326" t="s">
        <v>165</v>
      </c>
      <c r="E39" s="320">
        <v>3</v>
      </c>
      <c r="F39" s="296"/>
      <c r="G39" s="321"/>
      <c r="H39" s="887"/>
      <c r="I39" s="887"/>
      <c r="J39" s="887"/>
      <c r="K39" s="296"/>
      <c r="L39" s="888" t="s">
        <v>49</v>
      </c>
      <c r="M39" s="889"/>
      <c r="N39" s="889"/>
      <c r="O39" s="889"/>
      <c r="P39" s="889"/>
      <c r="Q39" s="889"/>
      <c r="R39" s="889"/>
      <c r="S39" s="889"/>
      <c r="T39" s="889"/>
      <c r="U39" s="890"/>
      <c r="V39" s="264"/>
      <c r="W39" s="264" t="str">
        <f>CONCATENATE(E39,"-",B39)</f>
        <v>3-MODERADO</v>
      </c>
      <c r="X39" s="264"/>
      <c r="AA39" s="264"/>
      <c r="AB39" s="264"/>
      <c r="AC39" s="296"/>
      <c r="AD39" s="296"/>
      <c r="AE39" s="296"/>
      <c r="AF39" s="296"/>
      <c r="AG39" s="296"/>
      <c r="AH39" s="296"/>
      <c r="AI39" s="296"/>
      <c r="AJ39" s="296"/>
      <c r="AK39" s="296"/>
      <c r="AL39" s="296"/>
    </row>
    <row r="40" spans="2:38" s="256" customFormat="1" ht="19.5" customHeight="1" x14ac:dyDescent="0.25">
      <c r="B40" s="897" t="s">
        <v>50</v>
      </c>
      <c r="C40" s="898"/>
      <c r="D40" s="326" t="s">
        <v>166</v>
      </c>
      <c r="E40" s="320">
        <v>4</v>
      </c>
      <c r="F40" s="296"/>
      <c r="G40" s="321"/>
      <c r="H40" s="887"/>
      <c r="I40" s="887"/>
      <c r="J40" s="887"/>
      <c r="K40" s="296"/>
      <c r="L40" s="891"/>
      <c r="M40" s="892"/>
      <c r="N40" s="892"/>
      <c r="O40" s="892"/>
      <c r="P40" s="892"/>
      <c r="Q40" s="892"/>
      <c r="R40" s="892"/>
      <c r="S40" s="892"/>
      <c r="T40" s="892"/>
      <c r="U40" s="893"/>
      <c r="V40" s="264"/>
      <c r="W40" s="264" t="str">
        <f>CONCATENATE(E40,"-",B40)</f>
        <v>4-MAYOR</v>
      </c>
      <c r="X40" s="264"/>
      <c r="AA40" s="264"/>
      <c r="AB40" s="264"/>
      <c r="AC40" s="296"/>
      <c r="AD40" s="296"/>
      <c r="AE40" s="296"/>
      <c r="AF40" s="296"/>
      <c r="AG40" s="296"/>
      <c r="AH40" s="296"/>
      <c r="AI40" s="296"/>
      <c r="AJ40" s="296"/>
      <c r="AK40" s="296"/>
      <c r="AL40" s="296"/>
    </row>
    <row r="41" spans="2:38" s="256" customFormat="1" ht="21" customHeight="1" thickBot="1" x14ac:dyDescent="0.3">
      <c r="B41" s="899" t="s">
        <v>51</v>
      </c>
      <c r="C41" s="900"/>
      <c r="D41" s="326" t="s">
        <v>167</v>
      </c>
      <c r="E41" s="320">
        <v>5</v>
      </c>
      <c r="F41" s="296"/>
      <c r="G41" s="321"/>
      <c r="H41" s="887"/>
      <c r="I41" s="887"/>
      <c r="J41" s="887"/>
      <c r="K41" s="296"/>
      <c r="L41" s="894"/>
      <c r="M41" s="895"/>
      <c r="N41" s="895"/>
      <c r="O41" s="895"/>
      <c r="P41" s="895"/>
      <c r="Q41" s="895"/>
      <c r="R41" s="895"/>
      <c r="S41" s="895"/>
      <c r="T41" s="895"/>
      <c r="U41" s="896"/>
      <c r="V41" s="264"/>
      <c r="W41" s="264" t="str">
        <f>CONCATENATE(E41,"-",B41)</f>
        <v>5-CATASTRÓFICO</v>
      </c>
      <c r="X41" s="264"/>
      <c r="AA41" s="264"/>
      <c r="AB41" s="264"/>
      <c r="AC41" s="296"/>
      <c r="AD41" s="296"/>
      <c r="AE41" s="296"/>
      <c r="AF41" s="296"/>
      <c r="AG41" s="296"/>
      <c r="AH41" s="296"/>
      <c r="AI41" s="296"/>
      <c r="AJ41" s="296"/>
      <c r="AK41" s="296"/>
      <c r="AL41" s="296"/>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0"/>
      <c r="O44" s="980"/>
      <c r="P44" s="980"/>
      <c r="Q44" s="980"/>
      <c r="R44" s="980"/>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1"/>
      <c r="AB55" s="981"/>
      <c r="AC55" s="981"/>
      <c r="AD55" s="981"/>
      <c r="AE55" s="981"/>
      <c r="AF55" s="981"/>
      <c r="AG55" s="981"/>
      <c r="AH55" s="981"/>
      <c r="AI55" s="981"/>
      <c r="AJ55" s="981"/>
    </row>
    <row r="56" spans="2:38" ht="21" hidden="1" customHeight="1" x14ac:dyDescent="0.2">
      <c r="C56" s="118"/>
      <c r="D56" s="118"/>
      <c r="E56" s="118"/>
      <c r="F56" s="118"/>
      <c r="G56" s="118"/>
      <c r="H56" s="118"/>
      <c r="I56" s="118"/>
      <c r="J56" s="185"/>
      <c r="K56" s="185"/>
      <c r="L56" s="93"/>
      <c r="M56" s="93"/>
      <c r="N56" s="93"/>
      <c r="O56" s="977"/>
      <c r="P56" s="977"/>
      <c r="Q56" s="977"/>
      <c r="R56" s="188"/>
      <c r="S56" s="67">
        <v>33</v>
      </c>
      <c r="T56" s="67" t="s">
        <v>79</v>
      </c>
      <c r="U56" s="67">
        <v>13</v>
      </c>
      <c r="AA56" s="982"/>
      <c r="AB56" s="982"/>
      <c r="AC56" s="981"/>
      <c r="AD56" s="981"/>
      <c r="AE56" s="981"/>
      <c r="AF56" s="981"/>
      <c r="AG56" s="981"/>
      <c r="AH56" s="981"/>
      <c r="AI56" s="981"/>
      <c r="AJ56" s="981"/>
    </row>
    <row r="57" spans="2:38" ht="26.25" hidden="1" customHeight="1" x14ac:dyDescent="0.2">
      <c r="C57" s="118"/>
      <c r="D57" s="118"/>
      <c r="E57" s="118"/>
      <c r="F57" s="118"/>
      <c r="G57" s="118"/>
      <c r="H57" s="118"/>
      <c r="I57" s="118"/>
      <c r="J57" s="185"/>
      <c r="K57" s="116"/>
      <c r="L57" s="93"/>
      <c r="M57" s="93"/>
      <c r="N57" s="93"/>
      <c r="O57" s="977"/>
      <c r="P57" s="977"/>
      <c r="Q57" s="977"/>
      <c r="R57" s="188"/>
      <c r="S57" s="67">
        <v>34</v>
      </c>
      <c r="T57" s="67" t="s">
        <v>80</v>
      </c>
      <c r="U57" s="67">
        <v>14</v>
      </c>
      <c r="W57" s="89" t="s">
        <v>98</v>
      </c>
      <c r="AA57" s="982"/>
      <c r="AB57" s="982"/>
      <c r="AC57" s="981"/>
      <c r="AD57" s="981"/>
      <c r="AE57" s="981"/>
      <c r="AF57" s="981"/>
      <c r="AG57" s="187"/>
      <c r="AH57" s="981"/>
      <c r="AI57" s="981"/>
      <c r="AJ57" s="981"/>
    </row>
    <row r="58" spans="2:38" ht="21" hidden="1" customHeight="1" x14ac:dyDescent="0.2">
      <c r="C58" s="118"/>
      <c r="D58" s="118"/>
      <c r="E58" s="118"/>
      <c r="F58" s="118"/>
      <c r="G58" s="118"/>
      <c r="H58" s="118"/>
      <c r="I58" s="118"/>
      <c r="J58" s="185"/>
      <c r="K58" s="116"/>
      <c r="L58" s="93"/>
      <c r="M58" s="93"/>
      <c r="N58" s="93"/>
      <c r="O58" s="977"/>
      <c r="P58" s="977"/>
      <c r="Q58" s="977"/>
      <c r="R58" s="188"/>
      <c r="S58" s="67">
        <v>35</v>
      </c>
      <c r="T58" s="67" t="s">
        <v>80</v>
      </c>
      <c r="U58" s="67">
        <v>15</v>
      </c>
      <c r="W58" s="89" t="s">
        <v>99</v>
      </c>
      <c r="AA58" s="140"/>
      <c r="AB58" s="140"/>
      <c r="AC58" s="978"/>
      <c r="AD58" s="978"/>
      <c r="AE58" s="978"/>
      <c r="AF58" s="978"/>
      <c r="AG58" s="186"/>
      <c r="AH58" s="978"/>
      <c r="AI58" s="978"/>
      <c r="AJ58" s="978"/>
    </row>
    <row r="59" spans="2:38" ht="21" hidden="1" customHeight="1" x14ac:dyDescent="0.2">
      <c r="C59" s="118"/>
      <c r="D59" s="118"/>
      <c r="E59" s="118"/>
      <c r="F59" s="118"/>
      <c r="G59" s="118"/>
      <c r="H59" s="118"/>
      <c r="I59" s="118"/>
      <c r="J59" s="185"/>
      <c r="K59" s="116"/>
      <c r="L59" s="93"/>
      <c r="M59" s="93"/>
      <c r="N59" s="93"/>
      <c r="O59" s="977"/>
      <c r="P59" s="977"/>
      <c r="Q59" s="977"/>
      <c r="R59" s="188"/>
      <c r="S59" s="67">
        <v>41</v>
      </c>
      <c r="T59" s="67" t="s">
        <v>81</v>
      </c>
      <c r="U59" s="67">
        <v>16</v>
      </c>
      <c r="W59" s="89" t="s">
        <v>100</v>
      </c>
      <c r="AA59" s="140"/>
      <c r="AB59" s="140"/>
      <c r="AC59" s="978"/>
      <c r="AD59" s="978"/>
      <c r="AE59" s="978"/>
      <c r="AF59" s="978"/>
      <c r="AG59" s="186"/>
      <c r="AH59" s="978"/>
      <c r="AI59" s="978"/>
      <c r="AJ59" s="978"/>
    </row>
    <row r="60" spans="2:38" ht="21" hidden="1" customHeight="1" x14ac:dyDescent="0.2">
      <c r="C60" s="118"/>
      <c r="D60" s="118"/>
      <c r="E60" s="118"/>
      <c r="F60" s="118"/>
      <c r="G60" s="118"/>
      <c r="H60" s="118"/>
      <c r="I60" s="118"/>
      <c r="J60" s="185"/>
      <c r="K60" s="116"/>
      <c r="L60" s="93"/>
      <c r="M60" s="93"/>
      <c r="N60" s="93"/>
      <c r="O60" s="977"/>
      <c r="P60" s="977"/>
      <c r="Q60" s="977"/>
      <c r="R60" s="188"/>
      <c r="S60" s="67">
        <v>42</v>
      </c>
      <c r="T60" s="67" t="s">
        <v>79</v>
      </c>
      <c r="U60" s="67">
        <v>17</v>
      </c>
      <c r="W60" s="89" t="s">
        <v>101</v>
      </c>
      <c r="AA60" s="140"/>
      <c r="AB60" s="140"/>
      <c r="AC60" s="978"/>
      <c r="AD60" s="978"/>
      <c r="AE60" s="978"/>
      <c r="AF60" s="978"/>
      <c r="AG60" s="186"/>
      <c r="AH60" s="978"/>
      <c r="AI60" s="978"/>
      <c r="AJ60" s="978"/>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170" t="s">
        <v>109</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sheetData>
  <sheetProtection formatCells="0" selectLockedCells="1"/>
  <mergeCells count="115">
    <mergeCell ref="AL17:AL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 ref="D15:E15"/>
    <mergeCell ref="K20:L20"/>
    <mergeCell ref="Y20:AA20"/>
    <mergeCell ref="AE20:AF20"/>
    <mergeCell ref="AK17:AK19"/>
    <mergeCell ref="G2:AJ2"/>
    <mergeCell ref="G3:AJ3"/>
    <mergeCell ref="G4:AJ4"/>
    <mergeCell ref="AK4:AK5"/>
    <mergeCell ref="G5:AJ5"/>
    <mergeCell ref="AJ17:AJ19"/>
    <mergeCell ref="AB18:AB19"/>
    <mergeCell ref="AC18:AD18"/>
    <mergeCell ref="AE18:AF18"/>
    <mergeCell ref="AH18:AI18"/>
    <mergeCell ref="K19:L19"/>
    <mergeCell ref="AE19:AF19"/>
    <mergeCell ref="K13:L13"/>
    <mergeCell ref="M13:Z13"/>
    <mergeCell ref="Y21:AA21"/>
    <mergeCell ref="B22:T22"/>
    <mergeCell ref="Y22:AA22"/>
    <mergeCell ref="B23:T23"/>
    <mergeCell ref="B24:T24"/>
    <mergeCell ref="B25:T25"/>
    <mergeCell ref="B27:F27"/>
    <mergeCell ref="B28:C28"/>
    <mergeCell ref="I28:J28"/>
    <mergeCell ref="L28:L30"/>
    <mergeCell ref="M28:U28"/>
    <mergeCell ref="B29:C29"/>
    <mergeCell ref="M29:M30"/>
    <mergeCell ref="N29:O30"/>
    <mergeCell ref="P29:Q30"/>
    <mergeCell ref="R29:R30"/>
    <mergeCell ref="B30:C30"/>
    <mergeCell ref="B31:C31"/>
    <mergeCell ref="I31:J31"/>
    <mergeCell ref="L31:L32"/>
    <mergeCell ref="M31:M32"/>
    <mergeCell ref="N31:O32"/>
    <mergeCell ref="P31:Q32"/>
    <mergeCell ref="R31:R32"/>
    <mergeCell ref="U31:U32"/>
    <mergeCell ref="B32:C32"/>
    <mergeCell ref="I32:J32"/>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H41:J41"/>
    <mergeCell ref="H36:J36"/>
    <mergeCell ref="B37:C37"/>
    <mergeCell ref="H37:J37"/>
    <mergeCell ref="N37:O37"/>
    <mergeCell ref="P37:Q37"/>
    <mergeCell ref="B38:C38"/>
    <mergeCell ref="H38:J38"/>
    <mergeCell ref="N38:O38"/>
    <mergeCell ref="P38:Q38"/>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s>
  <conditionalFormatting sqref="H20:I20 U20:V20">
    <cfRule type="cellIs" dxfId="149" priority="10" operator="greaterThanOrEqual">
      <formula>5</formula>
    </cfRule>
    <cfRule type="cellIs" dxfId="148" priority="11" operator="greaterThanOrEqual">
      <formula>4</formula>
    </cfRule>
    <cfRule type="cellIs" dxfId="147" priority="12" operator="greaterThanOrEqual">
      <formula>3</formula>
    </cfRule>
    <cfRule type="cellIs" dxfId="146" priority="13" operator="greaterThanOrEqual">
      <formula>2</formula>
    </cfRule>
    <cfRule type="cellIs" dxfId="145" priority="14" operator="greaterThanOrEqual">
      <formula>0</formula>
    </cfRule>
  </conditionalFormatting>
  <conditionalFormatting sqref="J20 X20">
    <cfRule type="containsText" dxfId="144" priority="6" operator="containsText" text="Extrema">
      <formula>NOT(ISERROR(SEARCH("Extrema",J20)))</formula>
    </cfRule>
    <cfRule type="containsText" dxfId="143" priority="7" operator="containsText" text="Alta">
      <formula>NOT(ISERROR(SEARCH("Alta",J20)))</formula>
    </cfRule>
    <cfRule type="containsText" dxfId="142" priority="8" operator="containsText" text="Moderada">
      <formula>NOT(ISERROR(SEARCH("Moderada",J20)))</formula>
    </cfRule>
    <cfRule type="containsText" dxfId="141" priority="9" operator="containsText" text="Baja">
      <formula>NOT(ISERROR(SEARCH("Baja",J20)))</formula>
    </cfRule>
  </conditionalFormatting>
  <dataValidations count="8">
    <dataValidation type="list" allowBlank="1" showInputMessage="1" showErrorMessage="1" sqref="H65552:H65556 H20 JD20 SZ20 ACV20 AMR20 AWN20 BGJ20 BQF20 CAB20 CJX20 CTT20 DDP20 DNL20 DXH20 EHD20 EQZ20 FAV20 FKR20 FUN20 GEJ20 GOF20 GYB20 HHX20 HRT20 IBP20 ILL20 IVH20 JFD20 JOZ20 JYV20 KIR20 KSN20 LCJ20 LMF20 LWB20 MFX20 MPT20 MZP20 NJL20 NTH20 ODD20 OMZ20 OWV20 PGR20 PQN20 QAJ20 QKF20 QUB20 RDX20 RNT20 RXP20 SHL20 SRH20 TBD20 TKZ20 TUV20 UER20 UON20 UYJ20 VIF20 VSB20 WBX20 WLT20 WVP20 JD65552:JD65556 SZ65552:SZ65556 ACV65552:ACV65556 AMR65552:AMR65556 AWN65552:AWN65556 BGJ65552:BGJ65556 BQF65552:BQF65556 CAB65552:CAB65556 CJX65552:CJX65556 CTT65552:CTT65556 DDP65552:DDP65556 DNL65552:DNL65556 DXH65552:DXH65556 EHD65552:EHD65556 EQZ65552:EQZ65556 FAV65552:FAV65556 FKR65552:FKR65556 FUN65552:FUN65556 GEJ65552:GEJ65556 GOF65552:GOF65556 GYB65552:GYB65556 HHX65552:HHX65556 HRT65552:HRT65556 IBP65552:IBP65556 ILL65552:ILL65556 IVH65552:IVH65556 JFD65552:JFD65556 JOZ65552:JOZ65556 JYV65552:JYV65556 KIR65552:KIR65556 KSN65552:KSN65556 LCJ65552:LCJ65556 LMF65552:LMF65556 LWB65552:LWB65556 MFX65552:MFX65556 MPT65552:MPT65556 MZP65552:MZP65556 NJL65552:NJL65556 NTH65552:NTH65556 ODD65552:ODD65556 OMZ65552:OMZ65556 OWV65552:OWV65556 PGR65552:PGR65556 PQN65552:PQN65556 QAJ65552:QAJ65556 QKF65552:QKF65556 QUB65552:QUB65556 RDX65552:RDX65556 RNT65552:RNT65556 RXP65552:RXP65556 SHL65552:SHL65556 SRH65552:SRH65556 TBD65552:TBD65556 TKZ65552:TKZ65556 TUV65552:TUV65556 UER65552:UER65556 UON65552:UON65556 UYJ65552:UYJ65556 VIF65552:VIF65556 VSB65552:VSB65556 WBX65552:WBX65556 WLT65552:WLT65556 WVP65552:WVP65556 H131088:H131092 JD131088:JD131092 SZ131088:SZ131092 ACV131088:ACV131092 AMR131088:AMR131092 AWN131088:AWN131092 BGJ131088:BGJ131092 BQF131088:BQF131092 CAB131088:CAB131092 CJX131088:CJX131092 CTT131088:CTT131092 DDP131088:DDP131092 DNL131088:DNL131092 DXH131088:DXH131092 EHD131088:EHD131092 EQZ131088:EQZ131092 FAV131088:FAV131092 FKR131088:FKR131092 FUN131088:FUN131092 GEJ131088:GEJ131092 GOF131088:GOF131092 GYB131088:GYB131092 HHX131088:HHX131092 HRT131088:HRT131092 IBP131088:IBP131092 ILL131088:ILL131092 IVH131088:IVH131092 JFD131088:JFD131092 JOZ131088:JOZ131092 JYV131088:JYV131092 KIR131088:KIR131092 KSN131088:KSN131092 LCJ131088:LCJ131092 LMF131088:LMF131092 LWB131088:LWB131092 MFX131088:MFX131092 MPT131088:MPT131092 MZP131088:MZP131092 NJL131088:NJL131092 NTH131088:NTH131092 ODD131088:ODD131092 OMZ131088:OMZ131092 OWV131088:OWV131092 PGR131088:PGR131092 PQN131088:PQN131092 QAJ131088:QAJ131092 QKF131088:QKF131092 QUB131088:QUB131092 RDX131088:RDX131092 RNT131088:RNT131092 RXP131088:RXP131092 SHL131088:SHL131092 SRH131088:SRH131092 TBD131088:TBD131092 TKZ131088:TKZ131092 TUV131088:TUV131092 UER131088:UER131092 UON131088:UON131092 UYJ131088:UYJ131092 VIF131088:VIF131092 VSB131088:VSB131092 WBX131088:WBX131092 WLT131088:WLT131092 WVP131088:WVP131092 H196624:H196628 JD196624:JD196628 SZ196624:SZ196628 ACV196624:ACV196628 AMR196624:AMR196628 AWN196624:AWN196628 BGJ196624:BGJ196628 BQF196624:BQF196628 CAB196624:CAB196628 CJX196624:CJX196628 CTT196624:CTT196628 DDP196624:DDP196628 DNL196624:DNL196628 DXH196624:DXH196628 EHD196624:EHD196628 EQZ196624:EQZ196628 FAV196624:FAV196628 FKR196624:FKR196628 FUN196624:FUN196628 GEJ196624:GEJ196628 GOF196624:GOF196628 GYB196624:GYB196628 HHX196624:HHX196628 HRT196624:HRT196628 IBP196624:IBP196628 ILL196624:ILL196628 IVH196624:IVH196628 JFD196624:JFD196628 JOZ196624:JOZ196628 JYV196624:JYV196628 KIR196624:KIR196628 KSN196624:KSN196628 LCJ196624:LCJ196628 LMF196624:LMF196628 LWB196624:LWB196628 MFX196624:MFX196628 MPT196624:MPT196628 MZP196624:MZP196628 NJL196624:NJL196628 NTH196624:NTH196628 ODD196624:ODD196628 OMZ196624:OMZ196628 OWV196624:OWV196628 PGR196624:PGR196628 PQN196624:PQN196628 QAJ196624:QAJ196628 QKF196624:QKF196628 QUB196624:QUB196628 RDX196624:RDX196628 RNT196624:RNT196628 RXP196624:RXP196628 SHL196624:SHL196628 SRH196624:SRH196628 TBD196624:TBD196628 TKZ196624:TKZ196628 TUV196624:TUV196628 UER196624:UER196628 UON196624:UON196628 UYJ196624:UYJ196628 VIF196624:VIF196628 VSB196624:VSB196628 WBX196624:WBX196628 WLT196624:WLT196628 WVP196624:WVP196628 H262160:H262164 JD262160:JD262164 SZ262160:SZ262164 ACV262160:ACV262164 AMR262160:AMR262164 AWN262160:AWN262164 BGJ262160:BGJ262164 BQF262160:BQF262164 CAB262160:CAB262164 CJX262160:CJX262164 CTT262160:CTT262164 DDP262160:DDP262164 DNL262160:DNL262164 DXH262160:DXH262164 EHD262160:EHD262164 EQZ262160:EQZ262164 FAV262160:FAV262164 FKR262160:FKR262164 FUN262160:FUN262164 GEJ262160:GEJ262164 GOF262160:GOF262164 GYB262160:GYB262164 HHX262160:HHX262164 HRT262160:HRT262164 IBP262160:IBP262164 ILL262160:ILL262164 IVH262160:IVH262164 JFD262160:JFD262164 JOZ262160:JOZ262164 JYV262160:JYV262164 KIR262160:KIR262164 KSN262160:KSN262164 LCJ262160:LCJ262164 LMF262160:LMF262164 LWB262160:LWB262164 MFX262160:MFX262164 MPT262160:MPT262164 MZP262160:MZP262164 NJL262160:NJL262164 NTH262160:NTH262164 ODD262160:ODD262164 OMZ262160:OMZ262164 OWV262160:OWV262164 PGR262160:PGR262164 PQN262160:PQN262164 QAJ262160:QAJ262164 QKF262160:QKF262164 QUB262160:QUB262164 RDX262160:RDX262164 RNT262160:RNT262164 RXP262160:RXP262164 SHL262160:SHL262164 SRH262160:SRH262164 TBD262160:TBD262164 TKZ262160:TKZ262164 TUV262160:TUV262164 UER262160:UER262164 UON262160:UON262164 UYJ262160:UYJ262164 VIF262160:VIF262164 VSB262160:VSB262164 WBX262160:WBX262164 WLT262160:WLT262164 WVP262160:WVP262164 H327696:H327700 JD327696:JD327700 SZ327696:SZ327700 ACV327696:ACV327700 AMR327696:AMR327700 AWN327696:AWN327700 BGJ327696:BGJ327700 BQF327696:BQF327700 CAB327696:CAB327700 CJX327696:CJX327700 CTT327696:CTT327700 DDP327696:DDP327700 DNL327696:DNL327700 DXH327696:DXH327700 EHD327696:EHD327700 EQZ327696:EQZ327700 FAV327696:FAV327700 FKR327696:FKR327700 FUN327696:FUN327700 GEJ327696:GEJ327700 GOF327696:GOF327700 GYB327696:GYB327700 HHX327696:HHX327700 HRT327696:HRT327700 IBP327696:IBP327700 ILL327696:ILL327700 IVH327696:IVH327700 JFD327696:JFD327700 JOZ327696:JOZ327700 JYV327696:JYV327700 KIR327696:KIR327700 KSN327696:KSN327700 LCJ327696:LCJ327700 LMF327696:LMF327700 LWB327696:LWB327700 MFX327696:MFX327700 MPT327696:MPT327700 MZP327696:MZP327700 NJL327696:NJL327700 NTH327696:NTH327700 ODD327696:ODD327700 OMZ327696:OMZ327700 OWV327696:OWV327700 PGR327696:PGR327700 PQN327696:PQN327700 QAJ327696:QAJ327700 QKF327696:QKF327700 QUB327696:QUB327700 RDX327696:RDX327700 RNT327696:RNT327700 RXP327696:RXP327700 SHL327696:SHL327700 SRH327696:SRH327700 TBD327696:TBD327700 TKZ327696:TKZ327700 TUV327696:TUV327700 UER327696:UER327700 UON327696:UON327700 UYJ327696:UYJ327700 VIF327696:VIF327700 VSB327696:VSB327700 WBX327696:WBX327700 WLT327696:WLT327700 WVP327696:WVP327700 H393232:H393236 JD393232:JD393236 SZ393232:SZ393236 ACV393232:ACV393236 AMR393232:AMR393236 AWN393232:AWN393236 BGJ393232:BGJ393236 BQF393232:BQF393236 CAB393232:CAB393236 CJX393232:CJX393236 CTT393232:CTT393236 DDP393232:DDP393236 DNL393232:DNL393236 DXH393232:DXH393236 EHD393232:EHD393236 EQZ393232:EQZ393236 FAV393232:FAV393236 FKR393232:FKR393236 FUN393232:FUN393236 GEJ393232:GEJ393236 GOF393232:GOF393236 GYB393232:GYB393236 HHX393232:HHX393236 HRT393232:HRT393236 IBP393232:IBP393236 ILL393232:ILL393236 IVH393232:IVH393236 JFD393232:JFD393236 JOZ393232:JOZ393236 JYV393232:JYV393236 KIR393232:KIR393236 KSN393232:KSN393236 LCJ393232:LCJ393236 LMF393232:LMF393236 LWB393232:LWB393236 MFX393232:MFX393236 MPT393232:MPT393236 MZP393232:MZP393236 NJL393232:NJL393236 NTH393232:NTH393236 ODD393232:ODD393236 OMZ393232:OMZ393236 OWV393232:OWV393236 PGR393232:PGR393236 PQN393232:PQN393236 QAJ393232:QAJ393236 QKF393232:QKF393236 QUB393232:QUB393236 RDX393232:RDX393236 RNT393232:RNT393236 RXP393232:RXP393236 SHL393232:SHL393236 SRH393232:SRH393236 TBD393232:TBD393236 TKZ393232:TKZ393236 TUV393232:TUV393236 UER393232:UER393236 UON393232:UON393236 UYJ393232:UYJ393236 VIF393232:VIF393236 VSB393232:VSB393236 WBX393232:WBX393236 WLT393232:WLT393236 WVP393232:WVP393236 H458768:H458772 JD458768:JD458772 SZ458768:SZ458772 ACV458768:ACV458772 AMR458768:AMR458772 AWN458768:AWN458772 BGJ458768:BGJ458772 BQF458768:BQF458772 CAB458768:CAB458772 CJX458768:CJX458772 CTT458768:CTT458772 DDP458768:DDP458772 DNL458768:DNL458772 DXH458768:DXH458772 EHD458768:EHD458772 EQZ458768:EQZ458772 FAV458768:FAV458772 FKR458768:FKR458772 FUN458768:FUN458772 GEJ458768:GEJ458772 GOF458768:GOF458772 GYB458768:GYB458772 HHX458768:HHX458772 HRT458768:HRT458772 IBP458768:IBP458772 ILL458768:ILL458772 IVH458768:IVH458772 JFD458768:JFD458772 JOZ458768:JOZ458772 JYV458768:JYV458772 KIR458768:KIR458772 KSN458768:KSN458772 LCJ458768:LCJ458772 LMF458768:LMF458772 LWB458768:LWB458772 MFX458768:MFX458772 MPT458768:MPT458772 MZP458768:MZP458772 NJL458768:NJL458772 NTH458768:NTH458772 ODD458768:ODD458772 OMZ458768:OMZ458772 OWV458768:OWV458772 PGR458768:PGR458772 PQN458768:PQN458772 QAJ458768:QAJ458772 QKF458768:QKF458772 QUB458768:QUB458772 RDX458768:RDX458772 RNT458768:RNT458772 RXP458768:RXP458772 SHL458768:SHL458772 SRH458768:SRH458772 TBD458768:TBD458772 TKZ458768:TKZ458772 TUV458768:TUV458772 UER458768:UER458772 UON458768:UON458772 UYJ458768:UYJ458772 VIF458768:VIF458772 VSB458768:VSB458772 WBX458768:WBX458772 WLT458768:WLT458772 WVP458768:WVP458772 H524304:H524308 JD524304:JD524308 SZ524304:SZ524308 ACV524304:ACV524308 AMR524304:AMR524308 AWN524304:AWN524308 BGJ524304:BGJ524308 BQF524304:BQF524308 CAB524304:CAB524308 CJX524304:CJX524308 CTT524304:CTT524308 DDP524304:DDP524308 DNL524304:DNL524308 DXH524304:DXH524308 EHD524304:EHD524308 EQZ524304:EQZ524308 FAV524304:FAV524308 FKR524304:FKR524308 FUN524304:FUN524308 GEJ524304:GEJ524308 GOF524304:GOF524308 GYB524304:GYB524308 HHX524304:HHX524308 HRT524304:HRT524308 IBP524304:IBP524308 ILL524304:ILL524308 IVH524304:IVH524308 JFD524304:JFD524308 JOZ524304:JOZ524308 JYV524304:JYV524308 KIR524304:KIR524308 KSN524304:KSN524308 LCJ524304:LCJ524308 LMF524304:LMF524308 LWB524304:LWB524308 MFX524304:MFX524308 MPT524304:MPT524308 MZP524304:MZP524308 NJL524304:NJL524308 NTH524304:NTH524308 ODD524304:ODD524308 OMZ524304:OMZ524308 OWV524304:OWV524308 PGR524304:PGR524308 PQN524304:PQN524308 QAJ524304:QAJ524308 QKF524304:QKF524308 QUB524304:QUB524308 RDX524304:RDX524308 RNT524304:RNT524308 RXP524304:RXP524308 SHL524304:SHL524308 SRH524304:SRH524308 TBD524304:TBD524308 TKZ524304:TKZ524308 TUV524304:TUV524308 UER524304:UER524308 UON524304:UON524308 UYJ524304:UYJ524308 VIF524304:VIF524308 VSB524304:VSB524308 WBX524304:WBX524308 WLT524304:WLT524308 WVP524304:WVP524308 H589840:H589844 JD589840:JD589844 SZ589840:SZ589844 ACV589840:ACV589844 AMR589840:AMR589844 AWN589840:AWN589844 BGJ589840:BGJ589844 BQF589840:BQF589844 CAB589840:CAB589844 CJX589840:CJX589844 CTT589840:CTT589844 DDP589840:DDP589844 DNL589840:DNL589844 DXH589840:DXH589844 EHD589840:EHD589844 EQZ589840:EQZ589844 FAV589840:FAV589844 FKR589840:FKR589844 FUN589840:FUN589844 GEJ589840:GEJ589844 GOF589840:GOF589844 GYB589840:GYB589844 HHX589840:HHX589844 HRT589840:HRT589844 IBP589840:IBP589844 ILL589840:ILL589844 IVH589840:IVH589844 JFD589840:JFD589844 JOZ589840:JOZ589844 JYV589840:JYV589844 KIR589840:KIR589844 KSN589840:KSN589844 LCJ589840:LCJ589844 LMF589840:LMF589844 LWB589840:LWB589844 MFX589840:MFX589844 MPT589840:MPT589844 MZP589840:MZP589844 NJL589840:NJL589844 NTH589840:NTH589844 ODD589840:ODD589844 OMZ589840:OMZ589844 OWV589840:OWV589844 PGR589840:PGR589844 PQN589840:PQN589844 QAJ589840:QAJ589844 QKF589840:QKF589844 QUB589840:QUB589844 RDX589840:RDX589844 RNT589840:RNT589844 RXP589840:RXP589844 SHL589840:SHL589844 SRH589840:SRH589844 TBD589840:TBD589844 TKZ589840:TKZ589844 TUV589840:TUV589844 UER589840:UER589844 UON589840:UON589844 UYJ589840:UYJ589844 VIF589840:VIF589844 VSB589840:VSB589844 WBX589840:WBX589844 WLT589840:WLT589844 WVP589840:WVP589844 H655376:H655380 JD655376:JD655380 SZ655376:SZ655380 ACV655376:ACV655380 AMR655376:AMR655380 AWN655376:AWN655380 BGJ655376:BGJ655380 BQF655376:BQF655380 CAB655376:CAB655380 CJX655376:CJX655380 CTT655376:CTT655380 DDP655376:DDP655380 DNL655376:DNL655380 DXH655376:DXH655380 EHD655376:EHD655380 EQZ655376:EQZ655380 FAV655376:FAV655380 FKR655376:FKR655380 FUN655376:FUN655380 GEJ655376:GEJ655380 GOF655376:GOF655380 GYB655376:GYB655380 HHX655376:HHX655380 HRT655376:HRT655380 IBP655376:IBP655380 ILL655376:ILL655380 IVH655376:IVH655380 JFD655376:JFD655380 JOZ655376:JOZ655380 JYV655376:JYV655380 KIR655376:KIR655380 KSN655376:KSN655380 LCJ655376:LCJ655380 LMF655376:LMF655380 LWB655376:LWB655380 MFX655376:MFX655380 MPT655376:MPT655380 MZP655376:MZP655380 NJL655376:NJL655380 NTH655376:NTH655380 ODD655376:ODD655380 OMZ655376:OMZ655380 OWV655376:OWV655380 PGR655376:PGR655380 PQN655376:PQN655380 QAJ655376:QAJ655380 QKF655376:QKF655380 QUB655376:QUB655380 RDX655376:RDX655380 RNT655376:RNT655380 RXP655376:RXP655380 SHL655376:SHL655380 SRH655376:SRH655380 TBD655376:TBD655380 TKZ655376:TKZ655380 TUV655376:TUV655380 UER655376:UER655380 UON655376:UON655380 UYJ655376:UYJ655380 VIF655376:VIF655380 VSB655376:VSB655380 WBX655376:WBX655380 WLT655376:WLT655380 WVP655376:WVP655380 H720912:H720916 JD720912:JD720916 SZ720912:SZ720916 ACV720912:ACV720916 AMR720912:AMR720916 AWN720912:AWN720916 BGJ720912:BGJ720916 BQF720912:BQF720916 CAB720912:CAB720916 CJX720912:CJX720916 CTT720912:CTT720916 DDP720912:DDP720916 DNL720912:DNL720916 DXH720912:DXH720916 EHD720912:EHD720916 EQZ720912:EQZ720916 FAV720912:FAV720916 FKR720912:FKR720916 FUN720912:FUN720916 GEJ720912:GEJ720916 GOF720912:GOF720916 GYB720912:GYB720916 HHX720912:HHX720916 HRT720912:HRT720916 IBP720912:IBP720916 ILL720912:ILL720916 IVH720912:IVH720916 JFD720912:JFD720916 JOZ720912:JOZ720916 JYV720912:JYV720916 KIR720912:KIR720916 KSN720912:KSN720916 LCJ720912:LCJ720916 LMF720912:LMF720916 LWB720912:LWB720916 MFX720912:MFX720916 MPT720912:MPT720916 MZP720912:MZP720916 NJL720912:NJL720916 NTH720912:NTH720916 ODD720912:ODD720916 OMZ720912:OMZ720916 OWV720912:OWV720916 PGR720912:PGR720916 PQN720912:PQN720916 QAJ720912:QAJ720916 QKF720912:QKF720916 QUB720912:QUB720916 RDX720912:RDX720916 RNT720912:RNT720916 RXP720912:RXP720916 SHL720912:SHL720916 SRH720912:SRH720916 TBD720912:TBD720916 TKZ720912:TKZ720916 TUV720912:TUV720916 UER720912:UER720916 UON720912:UON720916 UYJ720912:UYJ720916 VIF720912:VIF720916 VSB720912:VSB720916 WBX720912:WBX720916 WLT720912:WLT720916 WVP720912:WVP720916 H786448:H786452 JD786448:JD786452 SZ786448:SZ786452 ACV786448:ACV786452 AMR786448:AMR786452 AWN786448:AWN786452 BGJ786448:BGJ786452 BQF786448:BQF786452 CAB786448:CAB786452 CJX786448:CJX786452 CTT786448:CTT786452 DDP786448:DDP786452 DNL786448:DNL786452 DXH786448:DXH786452 EHD786448:EHD786452 EQZ786448:EQZ786452 FAV786448:FAV786452 FKR786448:FKR786452 FUN786448:FUN786452 GEJ786448:GEJ786452 GOF786448:GOF786452 GYB786448:GYB786452 HHX786448:HHX786452 HRT786448:HRT786452 IBP786448:IBP786452 ILL786448:ILL786452 IVH786448:IVH786452 JFD786448:JFD786452 JOZ786448:JOZ786452 JYV786448:JYV786452 KIR786448:KIR786452 KSN786448:KSN786452 LCJ786448:LCJ786452 LMF786448:LMF786452 LWB786448:LWB786452 MFX786448:MFX786452 MPT786448:MPT786452 MZP786448:MZP786452 NJL786448:NJL786452 NTH786448:NTH786452 ODD786448:ODD786452 OMZ786448:OMZ786452 OWV786448:OWV786452 PGR786448:PGR786452 PQN786448:PQN786452 QAJ786448:QAJ786452 QKF786448:QKF786452 QUB786448:QUB786452 RDX786448:RDX786452 RNT786448:RNT786452 RXP786448:RXP786452 SHL786448:SHL786452 SRH786448:SRH786452 TBD786448:TBD786452 TKZ786448:TKZ786452 TUV786448:TUV786452 UER786448:UER786452 UON786448:UON786452 UYJ786448:UYJ786452 VIF786448:VIF786452 VSB786448:VSB786452 WBX786448:WBX786452 WLT786448:WLT786452 WVP786448:WVP786452 H851984:H851988 JD851984:JD851988 SZ851984:SZ851988 ACV851984:ACV851988 AMR851984:AMR851988 AWN851984:AWN851988 BGJ851984:BGJ851988 BQF851984:BQF851988 CAB851984:CAB851988 CJX851984:CJX851988 CTT851984:CTT851988 DDP851984:DDP851988 DNL851984:DNL851988 DXH851984:DXH851988 EHD851984:EHD851988 EQZ851984:EQZ851988 FAV851984:FAV851988 FKR851984:FKR851988 FUN851984:FUN851988 GEJ851984:GEJ851988 GOF851984:GOF851988 GYB851984:GYB851988 HHX851984:HHX851988 HRT851984:HRT851988 IBP851984:IBP851988 ILL851984:ILL851988 IVH851984:IVH851988 JFD851984:JFD851988 JOZ851984:JOZ851988 JYV851984:JYV851988 KIR851984:KIR851988 KSN851984:KSN851988 LCJ851984:LCJ851988 LMF851984:LMF851988 LWB851984:LWB851988 MFX851984:MFX851988 MPT851984:MPT851988 MZP851984:MZP851988 NJL851984:NJL851988 NTH851984:NTH851988 ODD851984:ODD851988 OMZ851984:OMZ851988 OWV851984:OWV851988 PGR851984:PGR851988 PQN851984:PQN851988 QAJ851984:QAJ851988 QKF851984:QKF851988 QUB851984:QUB851988 RDX851984:RDX851988 RNT851984:RNT851988 RXP851984:RXP851988 SHL851984:SHL851988 SRH851984:SRH851988 TBD851984:TBD851988 TKZ851984:TKZ851988 TUV851984:TUV851988 UER851984:UER851988 UON851984:UON851988 UYJ851984:UYJ851988 VIF851984:VIF851988 VSB851984:VSB851988 WBX851984:WBX851988 WLT851984:WLT851988 WVP851984:WVP851988 H917520:H917524 JD917520:JD917524 SZ917520:SZ917524 ACV917520:ACV917524 AMR917520:AMR917524 AWN917520:AWN917524 BGJ917520:BGJ917524 BQF917520:BQF917524 CAB917520:CAB917524 CJX917520:CJX917524 CTT917520:CTT917524 DDP917520:DDP917524 DNL917520:DNL917524 DXH917520:DXH917524 EHD917520:EHD917524 EQZ917520:EQZ917524 FAV917520:FAV917524 FKR917520:FKR917524 FUN917520:FUN917524 GEJ917520:GEJ917524 GOF917520:GOF917524 GYB917520:GYB917524 HHX917520:HHX917524 HRT917520:HRT917524 IBP917520:IBP917524 ILL917520:ILL917524 IVH917520:IVH917524 JFD917520:JFD917524 JOZ917520:JOZ917524 JYV917520:JYV917524 KIR917520:KIR917524 KSN917520:KSN917524 LCJ917520:LCJ917524 LMF917520:LMF917524 LWB917520:LWB917524 MFX917520:MFX917524 MPT917520:MPT917524 MZP917520:MZP917524 NJL917520:NJL917524 NTH917520:NTH917524 ODD917520:ODD917524 OMZ917520:OMZ917524 OWV917520:OWV917524 PGR917520:PGR917524 PQN917520:PQN917524 QAJ917520:QAJ917524 QKF917520:QKF917524 QUB917520:QUB917524 RDX917520:RDX917524 RNT917520:RNT917524 RXP917520:RXP917524 SHL917520:SHL917524 SRH917520:SRH917524 TBD917520:TBD917524 TKZ917520:TKZ917524 TUV917520:TUV917524 UER917520:UER917524 UON917520:UON917524 UYJ917520:UYJ917524 VIF917520:VIF917524 VSB917520:VSB917524 WBX917520:WBX917524 WLT917520:WLT917524 WVP917520:WVP917524 H983056:H983060 JD983056:JD983060 SZ983056:SZ983060 ACV983056:ACV983060 AMR983056:AMR983060 AWN983056:AWN983060 BGJ983056:BGJ983060 BQF983056:BQF983060 CAB983056:CAB983060 CJX983056:CJX983060 CTT983056:CTT983060 DDP983056:DDP983060 DNL983056:DNL983060 DXH983056:DXH983060 EHD983056:EHD983060 EQZ983056:EQZ983060 FAV983056:FAV983060 FKR983056:FKR983060 FUN983056:FUN983060 GEJ983056:GEJ983060 GOF983056:GOF983060 GYB983056:GYB983060 HHX983056:HHX983060 HRT983056:HRT983060 IBP983056:IBP983060 ILL983056:ILL983060 IVH983056:IVH983060 JFD983056:JFD983060 JOZ983056:JOZ983060 JYV983056:JYV983060 KIR983056:KIR983060 KSN983056:KSN983060 LCJ983056:LCJ983060 LMF983056:LMF983060 LWB983056:LWB983060 MFX983056:MFX983060 MPT983056:MPT983060 MZP983056:MZP983060 NJL983056:NJL983060 NTH983056:NTH983060 ODD983056:ODD983060 OMZ983056:OMZ983060 OWV983056:OWV983060 PGR983056:PGR983060 PQN983056:PQN983060 QAJ983056:QAJ983060 QKF983056:QKF983060 QUB983056:QUB983060 RDX983056:RDX983060 RNT983056:RNT983060 RXP983056:RXP983060 SHL983056:SHL983060 SRH983056:SRH983060 TBD983056:TBD983060 TKZ983056:TKZ983060 TUV983056:TUV983060 UER983056:UER983060 UON983056:UON983060 UYJ983056:UYJ983060 VIF983056:VIF983060 VSB983056:VSB983060 WBX983056:WBX983060 WLT983056:WLT983060 WVP983056:WVP983060">
      <formula1>$F$29:$F$33</formula1>
    </dataValidation>
    <dataValidation type="list" allowBlank="1" showInputMessage="1" showErrorMessage="1" sqref="Y65552:AA65556 Y20:AA20 JU20:JW20 TQ20:TS20 ADM20:ADO20 ANI20:ANK20 AXE20:AXG20 BHA20:BHC20 BQW20:BQY20 CAS20:CAU20 CKO20:CKQ20 CUK20:CUM20 DEG20:DEI20 DOC20:DOE20 DXY20:DYA20 EHU20:EHW20 ERQ20:ERS20 FBM20:FBO20 FLI20:FLK20 FVE20:FVG20 GFA20:GFC20 GOW20:GOY20 GYS20:GYU20 HIO20:HIQ20 HSK20:HSM20 ICG20:ICI20 IMC20:IME20 IVY20:IWA20 JFU20:JFW20 JPQ20:JPS20 JZM20:JZO20 KJI20:KJK20 KTE20:KTG20 LDA20:LDC20 LMW20:LMY20 LWS20:LWU20 MGO20:MGQ20 MQK20:MQM20 NAG20:NAI20 NKC20:NKE20 NTY20:NUA20 ODU20:ODW20 ONQ20:ONS20 OXM20:OXO20 PHI20:PHK20 PRE20:PRG20 QBA20:QBC20 QKW20:QKY20 QUS20:QUU20 REO20:REQ20 ROK20:ROM20 RYG20:RYI20 SIC20:SIE20 SRY20:SSA20 TBU20:TBW20 TLQ20:TLS20 TVM20:TVO20 UFI20:UFK20 UPE20:UPG20 UZA20:UZC20 VIW20:VIY20 VSS20:VSU20 WCO20:WCQ20 WMK20:WMM20 WWG20:WWI20 JU65552:JW65556 TQ65552:TS65556 ADM65552:ADO65556 ANI65552:ANK65556 AXE65552:AXG65556 BHA65552:BHC65556 BQW65552:BQY65556 CAS65552:CAU65556 CKO65552:CKQ65556 CUK65552:CUM65556 DEG65552:DEI65556 DOC65552:DOE65556 DXY65552:DYA65556 EHU65552:EHW65556 ERQ65552:ERS65556 FBM65552:FBO65556 FLI65552:FLK65556 FVE65552:FVG65556 GFA65552:GFC65556 GOW65552:GOY65556 GYS65552:GYU65556 HIO65552:HIQ65556 HSK65552:HSM65556 ICG65552:ICI65556 IMC65552:IME65556 IVY65552:IWA65556 JFU65552:JFW65556 JPQ65552:JPS65556 JZM65552:JZO65556 KJI65552:KJK65556 KTE65552:KTG65556 LDA65552:LDC65556 LMW65552:LMY65556 LWS65552:LWU65556 MGO65552:MGQ65556 MQK65552:MQM65556 NAG65552:NAI65556 NKC65552:NKE65556 NTY65552:NUA65556 ODU65552:ODW65556 ONQ65552:ONS65556 OXM65552:OXO65556 PHI65552:PHK65556 PRE65552:PRG65556 QBA65552:QBC65556 QKW65552:QKY65556 QUS65552:QUU65556 REO65552:REQ65556 ROK65552:ROM65556 RYG65552:RYI65556 SIC65552:SIE65556 SRY65552:SSA65556 TBU65552:TBW65556 TLQ65552:TLS65556 TVM65552:TVO65556 UFI65552:UFK65556 UPE65552:UPG65556 UZA65552:UZC65556 VIW65552:VIY65556 VSS65552:VSU65556 WCO65552:WCQ65556 WMK65552:WMM65556 WWG65552:WWI65556 Y131088:AA131092 JU131088:JW131092 TQ131088:TS131092 ADM131088:ADO131092 ANI131088:ANK131092 AXE131088:AXG131092 BHA131088:BHC131092 BQW131088:BQY131092 CAS131088:CAU131092 CKO131088:CKQ131092 CUK131088:CUM131092 DEG131088:DEI131092 DOC131088:DOE131092 DXY131088:DYA131092 EHU131088:EHW131092 ERQ131088:ERS131092 FBM131088:FBO131092 FLI131088:FLK131092 FVE131088:FVG131092 GFA131088:GFC131092 GOW131088:GOY131092 GYS131088:GYU131092 HIO131088:HIQ131092 HSK131088:HSM131092 ICG131088:ICI131092 IMC131088:IME131092 IVY131088:IWA131092 JFU131088:JFW131092 JPQ131088:JPS131092 JZM131088:JZO131092 KJI131088:KJK131092 KTE131088:KTG131092 LDA131088:LDC131092 LMW131088:LMY131092 LWS131088:LWU131092 MGO131088:MGQ131092 MQK131088:MQM131092 NAG131088:NAI131092 NKC131088:NKE131092 NTY131088:NUA131092 ODU131088:ODW131092 ONQ131088:ONS131092 OXM131088:OXO131092 PHI131088:PHK131092 PRE131088:PRG131092 QBA131088:QBC131092 QKW131088:QKY131092 QUS131088:QUU131092 REO131088:REQ131092 ROK131088:ROM131092 RYG131088:RYI131092 SIC131088:SIE131092 SRY131088:SSA131092 TBU131088:TBW131092 TLQ131088:TLS131092 TVM131088:TVO131092 UFI131088:UFK131092 UPE131088:UPG131092 UZA131088:UZC131092 VIW131088:VIY131092 VSS131088:VSU131092 WCO131088:WCQ131092 WMK131088:WMM131092 WWG131088:WWI131092 Y196624:AA196628 JU196624:JW196628 TQ196624:TS196628 ADM196624:ADO196628 ANI196624:ANK196628 AXE196624:AXG196628 BHA196624:BHC196628 BQW196624:BQY196628 CAS196624:CAU196628 CKO196624:CKQ196628 CUK196624:CUM196628 DEG196624:DEI196628 DOC196624:DOE196628 DXY196624:DYA196628 EHU196624:EHW196628 ERQ196624:ERS196628 FBM196624:FBO196628 FLI196624:FLK196628 FVE196624:FVG196628 GFA196624:GFC196628 GOW196624:GOY196628 GYS196624:GYU196628 HIO196624:HIQ196628 HSK196624:HSM196628 ICG196624:ICI196628 IMC196624:IME196628 IVY196624:IWA196628 JFU196624:JFW196628 JPQ196624:JPS196628 JZM196624:JZO196628 KJI196624:KJK196628 KTE196624:KTG196628 LDA196624:LDC196628 LMW196624:LMY196628 LWS196624:LWU196628 MGO196624:MGQ196628 MQK196624:MQM196628 NAG196624:NAI196628 NKC196624:NKE196628 NTY196624:NUA196628 ODU196624:ODW196628 ONQ196624:ONS196628 OXM196624:OXO196628 PHI196624:PHK196628 PRE196624:PRG196628 QBA196624:QBC196628 QKW196624:QKY196628 QUS196624:QUU196628 REO196624:REQ196628 ROK196624:ROM196628 RYG196624:RYI196628 SIC196624:SIE196628 SRY196624:SSA196628 TBU196624:TBW196628 TLQ196624:TLS196628 TVM196624:TVO196628 UFI196624:UFK196628 UPE196624:UPG196628 UZA196624:UZC196628 VIW196624:VIY196628 VSS196624:VSU196628 WCO196624:WCQ196628 WMK196624:WMM196628 WWG196624:WWI196628 Y262160:AA262164 JU262160:JW262164 TQ262160:TS262164 ADM262160:ADO262164 ANI262160:ANK262164 AXE262160:AXG262164 BHA262160:BHC262164 BQW262160:BQY262164 CAS262160:CAU262164 CKO262160:CKQ262164 CUK262160:CUM262164 DEG262160:DEI262164 DOC262160:DOE262164 DXY262160:DYA262164 EHU262160:EHW262164 ERQ262160:ERS262164 FBM262160:FBO262164 FLI262160:FLK262164 FVE262160:FVG262164 GFA262160:GFC262164 GOW262160:GOY262164 GYS262160:GYU262164 HIO262160:HIQ262164 HSK262160:HSM262164 ICG262160:ICI262164 IMC262160:IME262164 IVY262160:IWA262164 JFU262160:JFW262164 JPQ262160:JPS262164 JZM262160:JZO262164 KJI262160:KJK262164 KTE262160:KTG262164 LDA262160:LDC262164 LMW262160:LMY262164 LWS262160:LWU262164 MGO262160:MGQ262164 MQK262160:MQM262164 NAG262160:NAI262164 NKC262160:NKE262164 NTY262160:NUA262164 ODU262160:ODW262164 ONQ262160:ONS262164 OXM262160:OXO262164 PHI262160:PHK262164 PRE262160:PRG262164 QBA262160:QBC262164 QKW262160:QKY262164 QUS262160:QUU262164 REO262160:REQ262164 ROK262160:ROM262164 RYG262160:RYI262164 SIC262160:SIE262164 SRY262160:SSA262164 TBU262160:TBW262164 TLQ262160:TLS262164 TVM262160:TVO262164 UFI262160:UFK262164 UPE262160:UPG262164 UZA262160:UZC262164 VIW262160:VIY262164 VSS262160:VSU262164 WCO262160:WCQ262164 WMK262160:WMM262164 WWG262160:WWI262164 Y327696:AA327700 JU327696:JW327700 TQ327696:TS327700 ADM327696:ADO327700 ANI327696:ANK327700 AXE327696:AXG327700 BHA327696:BHC327700 BQW327696:BQY327700 CAS327696:CAU327700 CKO327696:CKQ327700 CUK327696:CUM327700 DEG327696:DEI327700 DOC327696:DOE327700 DXY327696:DYA327700 EHU327696:EHW327700 ERQ327696:ERS327700 FBM327696:FBO327700 FLI327696:FLK327700 FVE327696:FVG327700 GFA327696:GFC327700 GOW327696:GOY327700 GYS327696:GYU327700 HIO327696:HIQ327700 HSK327696:HSM327700 ICG327696:ICI327700 IMC327696:IME327700 IVY327696:IWA327700 JFU327696:JFW327700 JPQ327696:JPS327700 JZM327696:JZO327700 KJI327696:KJK327700 KTE327696:KTG327700 LDA327696:LDC327700 LMW327696:LMY327700 LWS327696:LWU327700 MGO327696:MGQ327700 MQK327696:MQM327700 NAG327696:NAI327700 NKC327696:NKE327700 NTY327696:NUA327700 ODU327696:ODW327700 ONQ327696:ONS327700 OXM327696:OXO327700 PHI327696:PHK327700 PRE327696:PRG327700 QBA327696:QBC327700 QKW327696:QKY327700 QUS327696:QUU327700 REO327696:REQ327700 ROK327696:ROM327700 RYG327696:RYI327700 SIC327696:SIE327700 SRY327696:SSA327700 TBU327696:TBW327700 TLQ327696:TLS327700 TVM327696:TVO327700 UFI327696:UFK327700 UPE327696:UPG327700 UZA327696:UZC327700 VIW327696:VIY327700 VSS327696:VSU327700 WCO327696:WCQ327700 WMK327696:WMM327700 WWG327696:WWI327700 Y393232:AA393236 JU393232:JW393236 TQ393232:TS393236 ADM393232:ADO393236 ANI393232:ANK393236 AXE393232:AXG393236 BHA393232:BHC393236 BQW393232:BQY393236 CAS393232:CAU393236 CKO393232:CKQ393236 CUK393232:CUM393236 DEG393232:DEI393236 DOC393232:DOE393236 DXY393232:DYA393236 EHU393232:EHW393236 ERQ393232:ERS393236 FBM393232:FBO393236 FLI393232:FLK393236 FVE393232:FVG393236 GFA393232:GFC393236 GOW393232:GOY393236 GYS393232:GYU393236 HIO393232:HIQ393236 HSK393232:HSM393236 ICG393232:ICI393236 IMC393232:IME393236 IVY393232:IWA393236 JFU393232:JFW393236 JPQ393232:JPS393236 JZM393232:JZO393236 KJI393232:KJK393236 KTE393232:KTG393236 LDA393232:LDC393236 LMW393232:LMY393236 LWS393232:LWU393236 MGO393232:MGQ393236 MQK393232:MQM393236 NAG393232:NAI393236 NKC393232:NKE393236 NTY393232:NUA393236 ODU393232:ODW393236 ONQ393232:ONS393236 OXM393232:OXO393236 PHI393232:PHK393236 PRE393232:PRG393236 QBA393232:QBC393236 QKW393232:QKY393236 QUS393232:QUU393236 REO393232:REQ393236 ROK393232:ROM393236 RYG393232:RYI393236 SIC393232:SIE393236 SRY393232:SSA393236 TBU393232:TBW393236 TLQ393232:TLS393236 TVM393232:TVO393236 UFI393232:UFK393236 UPE393232:UPG393236 UZA393232:UZC393236 VIW393232:VIY393236 VSS393232:VSU393236 WCO393232:WCQ393236 WMK393232:WMM393236 WWG393232:WWI393236 Y458768:AA458772 JU458768:JW458772 TQ458768:TS458772 ADM458768:ADO458772 ANI458768:ANK458772 AXE458768:AXG458772 BHA458768:BHC458772 BQW458768:BQY458772 CAS458768:CAU458772 CKO458768:CKQ458772 CUK458768:CUM458772 DEG458768:DEI458772 DOC458768:DOE458772 DXY458768:DYA458772 EHU458768:EHW458772 ERQ458768:ERS458772 FBM458768:FBO458772 FLI458768:FLK458772 FVE458768:FVG458772 GFA458768:GFC458772 GOW458768:GOY458772 GYS458768:GYU458772 HIO458768:HIQ458772 HSK458768:HSM458772 ICG458768:ICI458772 IMC458768:IME458772 IVY458768:IWA458772 JFU458768:JFW458772 JPQ458768:JPS458772 JZM458768:JZO458772 KJI458768:KJK458772 KTE458768:KTG458772 LDA458768:LDC458772 LMW458768:LMY458772 LWS458768:LWU458772 MGO458768:MGQ458772 MQK458768:MQM458772 NAG458768:NAI458772 NKC458768:NKE458772 NTY458768:NUA458772 ODU458768:ODW458772 ONQ458768:ONS458772 OXM458768:OXO458772 PHI458768:PHK458772 PRE458768:PRG458772 QBA458768:QBC458772 QKW458768:QKY458772 QUS458768:QUU458772 REO458768:REQ458772 ROK458768:ROM458772 RYG458768:RYI458772 SIC458768:SIE458772 SRY458768:SSA458772 TBU458768:TBW458772 TLQ458768:TLS458772 TVM458768:TVO458772 UFI458768:UFK458772 UPE458768:UPG458772 UZA458768:UZC458772 VIW458768:VIY458772 VSS458768:VSU458772 WCO458768:WCQ458772 WMK458768:WMM458772 WWG458768:WWI458772 Y524304:AA524308 JU524304:JW524308 TQ524304:TS524308 ADM524304:ADO524308 ANI524304:ANK524308 AXE524304:AXG524308 BHA524304:BHC524308 BQW524304:BQY524308 CAS524304:CAU524308 CKO524304:CKQ524308 CUK524304:CUM524308 DEG524304:DEI524308 DOC524304:DOE524308 DXY524304:DYA524308 EHU524304:EHW524308 ERQ524304:ERS524308 FBM524304:FBO524308 FLI524304:FLK524308 FVE524304:FVG524308 GFA524304:GFC524308 GOW524304:GOY524308 GYS524304:GYU524308 HIO524304:HIQ524308 HSK524304:HSM524308 ICG524304:ICI524308 IMC524304:IME524308 IVY524304:IWA524308 JFU524304:JFW524308 JPQ524304:JPS524308 JZM524304:JZO524308 KJI524304:KJK524308 KTE524304:KTG524308 LDA524304:LDC524308 LMW524304:LMY524308 LWS524304:LWU524308 MGO524304:MGQ524308 MQK524304:MQM524308 NAG524304:NAI524308 NKC524304:NKE524308 NTY524304:NUA524308 ODU524304:ODW524308 ONQ524304:ONS524308 OXM524304:OXO524308 PHI524304:PHK524308 PRE524304:PRG524308 QBA524304:QBC524308 QKW524304:QKY524308 QUS524304:QUU524308 REO524304:REQ524308 ROK524304:ROM524308 RYG524304:RYI524308 SIC524304:SIE524308 SRY524304:SSA524308 TBU524304:TBW524308 TLQ524304:TLS524308 TVM524304:TVO524308 UFI524304:UFK524308 UPE524304:UPG524308 UZA524304:UZC524308 VIW524304:VIY524308 VSS524304:VSU524308 WCO524304:WCQ524308 WMK524304:WMM524308 WWG524304:WWI524308 Y589840:AA589844 JU589840:JW589844 TQ589840:TS589844 ADM589840:ADO589844 ANI589840:ANK589844 AXE589840:AXG589844 BHA589840:BHC589844 BQW589840:BQY589844 CAS589840:CAU589844 CKO589840:CKQ589844 CUK589840:CUM589844 DEG589840:DEI589844 DOC589840:DOE589844 DXY589840:DYA589844 EHU589840:EHW589844 ERQ589840:ERS589844 FBM589840:FBO589844 FLI589840:FLK589844 FVE589840:FVG589844 GFA589840:GFC589844 GOW589840:GOY589844 GYS589840:GYU589844 HIO589840:HIQ589844 HSK589840:HSM589844 ICG589840:ICI589844 IMC589840:IME589844 IVY589840:IWA589844 JFU589840:JFW589844 JPQ589840:JPS589844 JZM589840:JZO589844 KJI589840:KJK589844 KTE589840:KTG589844 LDA589840:LDC589844 LMW589840:LMY589844 LWS589840:LWU589844 MGO589840:MGQ589844 MQK589840:MQM589844 NAG589840:NAI589844 NKC589840:NKE589844 NTY589840:NUA589844 ODU589840:ODW589844 ONQ589840:ONS589844 OXM589840:OXO589844 PHI589840:PHK589844 PRE589840:PRG589844 QBA589840:QBC589844 QKW589840:QKY589844 QUS589840:QUU589844 REO589840:REQ589844 ROK589840:ROM589844 RYG589840:RYI589844 SIC589840:SIE589844 SRY589840:SSA589844 TBU589840:TBW589844 TLQ589840:TLS589844 TVM589840:TVO589844 UFI589840:UFK589844 UPE589840:UPG589844 UZA589840:UZC589844 VIW589840:VIY589844 VSS589840:VSU589844 WCO589840:WCQ589844 WMK589840:WMM589844 WWG589840:WWI589844 Y655376:AA655380 JU655376:JW655380 TQ655376:TS655380 ADM655376:ADO655380 ANI655376:ANK655380 AXE655376:AXG655380 BHA655376:BHC655380 BQW655376:BQY655380 CAS655376:CAU655380 CKO655376:CKQ655380 CUK655376:CUM655380 DEG655376:DEI655380 DOC655376:DOE655380 DXY655376:DYA655380 EHU655376:EHW655380 ERQ655376:ERS655380 FBM655376:FBO655380 FLI655376:FLK655380 FVE655376:FVG655380 GFA655376:GFC655380 GOW655376:GOY655380 GYS655376:GYU655380 HIO655376:HIQ655380 HSK655376:HSM655380 ICG655376:ICI655380 IMC655376:IME655380 IVY655376:IWA655380 JFU655376:JFW655380 JPQ655376:JPS655380 JZM655376:JZO655380 KJI655376:KJK655380 KTE655376:KTG655380 LDA655376:LDC655380 LMW655376:LMY655380 LWS655376:LWU655380 MGO655376:MGQ655380 MQK655376:MQM655380 NAG655376:NAI655380 NKC655376:NKE655380 NTY655376:NUA655380 ODU655376:ODW655380 ONQ655376:ONS655380 OXM655376:OXO655380 PHI655376:PHK655380 PRE655376:PRG655380 QBA655376:QBC655380 QKW655376:QKY655380 QUS655376:QUU655380 REO655376:REQ655380 ROK655376:ROM655380 RYG655376:RYI655380 SIC655376:SIE655380 SRY655376:SSA655380 TBU655376:TBW655380 TLQ655376:TLS655380 TVM655376:TVO655380 UFI655376:UFK655380 UPE655376:UPG655380 UZA655376:UZC655380 VIW655376:VIY655380 VSS655376:VSU655380 WCO655376:WCQ655380 WMK655376:WMM655380 WWG655376:WWI655380 Y720912:AA720916 JU720912:JW720916 TQ720912:TS720916 ADM720912:ADO720916 ANI720912:ANK720916 AXE720912:AXG720916 BHA720912:BHC720916 BQW720912:BQY720916 CAS720912:CAU720916 CKO720912:CKQ720916 CUK720912:CUM720916 DEG720912:DEI720916 DOC720912:DOE720916 DXY720912:DYA720916 EHU720912:EHW720916 ERQ720912:ERS720916 FBM720912:FBO720916 FLI720912:FLK720916 FVE720912:FVG720916 GFA720912:GFC720916 GOW720912:GOY720916 GYS720912:GYU720916 HIO720912:HIQ720916 HSK720912:HSM720916 ICG720912:ICI720916 IMC720912:IME720916 IVY720912:IWA720916 JFU720912:JFW720916 JPQ720912:JPS720916 JZM720912:JZO720916 KJI720912:KJK720916 KTE720912:KTG720916 LDA720912:LDC720916 LMW720912:LMY720916 LWS720912:LWU720916 MGO720912:MGQ720916 MQK720912:MQM720916 NAG720912:NAI720916 NKC720912:NKE720916 NTY720912:NUA720916 ODU720912:ODW720916 ONQ720912:ONS720916 OXM720912:OXO720916 PHI720912:PHK720916 PRE720912:PRG720916 QBA720912:QBC720916 QKW720912:QKY720916 QUS720912:QUU720916 REO720912:REQ720916 ROK720912:ROM720916 RYG720912:RYI720916 SIC720912:SIE720916 SRY720912:SSA720916 TBU720912:TBW720916 TLQ720912:TLS720916 TVM720912:TVO720916 UFI720912:UFK720916 UPE720912:UPG720916 UZA720912:UZC720916 VIW720912:VIY720916 VSS720912:VSU720916 WCO720912:WCQ720916 WMK720912:WMM720916 WWG720912:WWI720916 Y786448:AA786452 JU786448:JW786452 TQ786448:TS786452 ADM786448:ADO786452 ANI786448:ANK786452 AXE786448:AXG786452 BHA786448:BHC786452 BQW786448:BQY786452 CAS786448:CAU786452 CKO786448:CKQ786452 CUK786448:CUM786452 DEG786448:DEI786452 DOC786448:DOE786452 DXY786448:DYA786452 EHU786448:EHW786452 ERQ786448:ERS786452 FBM786448:FBO786452 FLI786448:FLK786452 FVE786448:FVG786452 GFA786448:GFC786452 GOW786448:GOY786452 GYS786448:GYU786452 HIO786448:HIQ786452 HSK786448:HSM786452 ICG786448:ICI786452 IMC786448:IME786452 IVY786448:IWA786452 JFU786448:JFW786452 JPQ786448:JPS786452 JZM786448:JZO786452 KJI786448:KJK786452 KTE786448:KTG786452 LDA786448:LDC786452 LMW786448:LMY786452 LWS786448:LWU786452 MGO786448:MGQ786452 MQK786448:MQM786452 NAG786448:NAI786452 NKC786448:NKE786452 NTY786448:NUA786452 ODU786448:ODW786452 ONQ786448:ONS786452 OXM786448:OXO786452 PHI786448:PHK786452 PRE786448:PRG786452 QBA786448:QBC786452 QKW786448:QKY786452 QUS786448:QUU786452 REO786448:REQ786452 ROK786448:ROM786452 RYG786448:RYI786452 SIC786448:SIE786452 SRY786448:SSA786452 TBU786448:TBW786452 TLQ786448:TLS786452 TVM786448:TVO786452 UFI786448:UFK786452 UPE786448:UPG786452 UZA786448:UZC786452 VIW786448:VIY786452 VSS786448:VSU786452 WCO786448:WCQ786452 WMK786448:WMM786452 WWG786448:WWI786452 Y851984:AA851988 JU851984:JW851988 TQ851984:TS851988 ADM851984:ADO851988 ANI851984:ANK851988 AXE851984:AXG851988 BHA851984:BHC851988 BQW851984:BQY851988 CAS851984:CAU851988 CKO851984:CKQ851988 CUK851984:CUM851988 DEG851984:DEI851988 DOC851984:DOE851988 DXY851984:DYA851988 EHU851984:EHW851988 ERQ851984:ERS851988 FBM851984:FBO851988 FLI851984:FLK851988 FVE851984:FVG851988 GFA851984:GFC851988 GOW851984:GOY851988 GYS851984:GYU851988 HIO851984:HIQ851988 HSK851984:HSM851988 ICG851984:ICI851988 IMC851984:IME851988 IVY851984:IWA851988 JFU851984:JFW851988 JPQ851984:JPS851988 JZM851984:JZO851988 KJI851984:KJK851988 KTE851984:KTG851988 LDA851984:LDC851988 LMW851984:LMY851988 LWS851984:LWU851988 MGO851984:MGQ851988 MQK851984:MQM851988 NAG851984:NAI851988 NKC851984:NKE851988 NTY851984:NUA851988 ODU851984:ODW851988 ONQ851984:ONS851988 OXM851984:OXO851988 PHI851984:PHK851988 PRE851984:PRG851988 QBA851984:QBC851988 QKW851984:QKY851988 QUS851984:QUU851988 REO851984:REQ851988 ROK851984:ROM851988 RYG851984:RYI851988 SIC851984:SIE851988 SRY851984:SSA851988 TBU851984:TBW851988 TLQ851984:TLS851988 TVM851984:TVO851988 UFI851984:UFK851988 UPE851984:UPG851988 UZA851984:UZC851988 VIW851984:VIY851988 VSS851984:VSU851988 WCO851984:WCQ851988 WMK851984:WMM851988 WWG851984:WWI851988 Y917520:AA917524 JU917520:JW917524 TQ917520:TS917524 ADM917520:ADO917524 ANI917520:ANK917524 AXE917520:AXG917524 BHA917520:BHC917524 BQW917520:BQY917524 CAS917520:CAU917524 CKO917520:CKQ917524 CUK917520:CUM917524 DEG917520:DEI917524 DOC917520:DOE917524 DXY917520:DYA917524 EHU917520:EHW917524 ERQ917520:ERS917524 FBM917520:FBO917524 FLI917520:FLK917524 FVE917520:FVG917524 GFA917520:GFC917524 GOW917520:GOY917524 GYS917520:GYU917524 HIO917520:HIQ917524 HSK917520:HSM917524 ICG917520:ICI917524 IMC917520:IME917524 IVY917520:IWA917524 JFU917520:JFW917524 JPQ917520:JPS917524 JZM917520:JZO917524 KJI917520:KJK917524 KTE917520:KTG917524 LDA917520:LDC917524 LMW917520:LMY917524 LWS917520:LWU917524 MGO917520:MGQ917524 MQK917520:MQM917524 NAG917520:NAI917524 NKC917520:NKE917524 NTY917520:NUA917524 ODU917520:ODW917524 ONQ917520:ONS917524 OXM917520:OXO917524 PHI917520:PHK917524 PRE917520:PRG917524 QBA917520:QBC917524 QKW917520:QKY917524 QUS917520:QUU917524 REO917520:REQ917524 ROK917520:ROM917524 RYG917520:RYI917524 SIC917520:SIE917524 SRY917520:SSA917524 TBU917520:TBW917524 TLQ917520:TLS917524 TVM917520:TVO917524 UFI917520:UFK917524 UPE917520:UPG917524 UZA917520:UZC917524 VIW917520:VIY917524 VSS917520:VSU917524 WCO917520:WCQ917524 WMK917520:WMM917524 WWG917520:WWI917524 Y983056:AA983060 JU983056:JW983060 TQ983056:TS983060 ADM983056:ADO983060 ANI983056:ANK983060 AXE983056:AXG983060 BHA983056:BHC983060 BQW983056:BQY983060 CAS983056:CAU983060 CKO983056:CKQ983060 CUK983056:CUM983060 DEG983056:DEI983060 DOC983056:DOE983060 DXY983056:DYA983060 EHU983056:EHW983060 ERQ983056:ERS983060 FBM983056:FBO983060 FLI983056:FLK983060 FVE983056:FVG983060 GFA983056:GFC983060 GOW983056:GOY983060 GYS983056:GYU983060 HIO983056:HIQ983060 HSK983056:HSM983060 ICG983056:ICI983060 IMC983056:IME983060 IVY983056:IWA983060 JFU983056:JFW983060 JPQ983056:JPS983060 JZM983056:JZO983060 KJI983056:KJK983060 KTE983056:KTG983060 LDA983056:LDC983060 LMW983056:LMY983060 LWS983056:LWU983060 MGO983056:MGQ983060 MQK983056:MQM983060 NAG983056:NAI983060 NKC983056:NKE983060 NTY983056:NUA983060 ODU983056:ODW983060 ONQ983056:ONS983060 OXM983056:OXO983060 PHI983056:PHK983060 PRE983056:PRG983060 QBA983056:QBC983060 QKW983056:QKY983060 QUS983056:QUU983060 REO983056:REQ983060 ROK983056:ROM983060 RYG983056:RYI983060 SIC983056:SIE983060 SRY983056:SSA983060 TBU983056:TBW983060 TLQ983056:TLS983060 TVM983056:TVO983060 UFI983056:UFK983060 UPE983056:UPG983060 UZA983056:UZC983060 VIW983056:VIY983060 VSS983056:VSU983060 WCO983056:WCQ983060 WMK983056:WMM983060 WWG983056:WWI983060">
      <formula1>$W$57:$W$60</formula1>
    </dataValidation>
    <dataValidation type="list" allowBlank="1" showInputMessage="1" showErrorMessage="1" sqref="AG65552:AG65556 AG20 KC20 TY20 ADU20 ANQ20 AXM20 BHI20 BRE20 CBA20 CKW20 CUS20 DEO20 DOK20 DYG20 EIC20 ERY20 FBU20 FLQ20 FVM20 GFI20 GPE20 GZA20 HIW20 HSS20 ICO20 IMK20 IWG20 JGC20 JPY20 JZU20 KJQ20 KTM20 LDI20 LNE20 LXA20 MGW20 MQS20 NAO20 NKK20 NUG20 OEC20 ONY20 OXU20 PHQ20 PRM20 QBI20 QLE20 QVA20 REW20 ROS20 RYO20 SIK20 SSG20 TCC20 TLY20 TVU20 UFQ20 UPM20 UZI20 VJE20 VTA20 WCW20 WMS20 WWO20 KC65552:KC65556 TY65552:TY65556 ADU65552:ADU65556 ANQ65552:ANQ65556 AXM65552:AXM65556 BHI65552:BHI65556 BRE65552:BRE65556 CBA65552:CBA65556 CKW65552:CKW65556 CUS65552:CUS65556 DEO65552:DEO65556 DOK65552:DOK65556 DYG65552:DYG65556 EIC65552:EIC65556 ERY65552:ERY65556 FBU65552:FBU65556 FLQ65552:FLQ65556 FVM65552:FVM65556 GFI65552:GFI65556 GPE65552:GPE65556 GZA65552:GZA65556 HIW65552:HIW65556 HSS65552:HSS65556 ICO65552:ICO65556 IMK65552:IMK65556 IWG65552:IWG65556 JGC65552:JGC65556 JPY65552:JPY65556 JZU65552:JZU65556 KJQ65552:KJQ65556 KTM65552:KTM65556 LDI65552:LDI65556 LNE65552:LNE65556 LXA65552:LXA65556 MGW65552:MGW65556 MQS65552:MQS65556 NAO65552:NAO65556 NKK65552:NKK65556 NUG65552:NUG65556 OEC65552:OEC65556 ONY65552:ONY65556 OXU65552:OXU65556 PHQ65552:PHQ65556 PRM65552:PRM65556 QBI65552:QBI65556 QLE65552:QLE65556 QVA65552:QVA65556 REW65552:REW65556 ROS65552:ROS65556 RYO65552:RYO65556 SIK65552:SIK65556 SSG65552:SSG65556 TCC65552:TCC65556 TLY65552:TLY65556 TVU65552:TVU65556 UFQ65552:UFQ65556 UPM65552:UPM65556 UZI65552:UZI65556 VJE65552:VJE65556 VTA65552:VTA65556 WCW65552:WCW65556 WMS65552:WMS65556 WWO65552:WWO65556 AG131088:AG131092 KC131088:KC131092 TY131088:TY131092 ADU131088:ADU131092 ANQ131088:ANQ131092 AXM131088:AXM131092 BHI131088:BHI131092 BRE131088:BRE131092 CBA131088:CBA131092 CKW131088:CKW131092 CUS131088:CUS131092 DEO131088:DEO131092 DOK131088:DOK131092 DYG131088:DYG131092 EIC131088:EIC131092 ERY131088:ERY131092 FBU131088:FBU131092 FLQ131088:FLQ131092 FVM131088:FVM131092 GFI131088:GFI131092 GPE131088:GPE131092 GZA131088:GZA131092 HIW131088:HIW131092 HSS131088:HSS131092 ICO131088:ICO131092 IMK131088:IMK131092 IWG131088:IWG131092 JGC131088:JGC131092 JPY131088:JPY131092 JZU131088:JZU131092 KJQ131088:KJQ131092 KTM131088:KTM131092 LDI131088:LDI131092 LNE131088:LNE131092 LXA131088:LXA131092 MGW131088:MGW131092 MQS131088:MQS131092 NAO131088:NAO131092 NKK131088:NKK131092 NUG131088:NUG131092 OEC131088:OEC131092 ONY131088:ONY131092 OXU131088:OXU131092 PHQ131088:PHQ131092 PRM131088:PRM131092 QBI131088:QBI131092 QLE131088:QLE131092 QVA131088:QVA131092 REW131088:REW131092 ROS131088:ROS131092 RYO131088:RYO131092 SIK131088:SIK131092 SSG131088:SSG131092 TCC131088:TCC131092 TLY131088:TLY131092 TVU131088:TVU131092 UFQ131088:UFQ131092 UPM131088:UPM131092 UZI131088:UZI131092 VJE131088:VJE131092 VTA131088:VTA131092 WCW131088:WCW131092 WMS131088:WMS131092 WWO131088:WWO131092 AG196624:AG196628 KC196624:KC196628 TY196624:TY196628 ADU196624:ADU196628 ANQ196624:ANQ196628 AXM196624:AXM196628 BHI196624:BHI196628 BRE196624:BRE196628 CBA196624:CBA196628 CKW196624:CKW196628 CUS196624:CUS196628 DEO196624:DEO196628 DOK196624:DOK196628 DYG196624:DYG196628 EIC196624:EIC196628 ERY196624:ERY196628 FBU196624:FBU196628 FLQ196624:FLQ196628 FVM196624:FVM196628 GFI196624:GFI196628 GPE196624:GPE196628 GZA196624:GZA196628 HIW196624:HIW196628 HSS196624:HSS196628 ICO196624:ICO196628 IMK196624:IMK196628 IWG196624:IWG196628 JGC196624:JGC196628 JPY196624:JPY196628 JZU196624:JZU196628 KJQ196624:KJQ196628 KTM196624:KTM196628 LDI196624:LDI196628 LNE196624:LNE196628 LXA196624:LXA196628 MGW196624:MGW196628 MQS196624:MQS196628 NAO196624:NAO196628 NKK196624:NKK196628 NUG196624:NUG196628 OEC196624:OEC196628 ONY196624:ONY196628 OXU196624:OXU196628 PHQ196624:PHQ196628 PRM196624:PRM196628 QBI196624:QBI196628 QLE196624:QLE196628 QVA196624:QVA196628 REW196624:REW196628 ROS196624:ROS196628 RYO196624:RYO196628 SIK196624:SIK196628 SSG196624:SSG196628 TCC196624:TCC196628 TLY196624:TLY196628 TVU196624:TVU196628 UFQ196624:UFQ196628 UPM196624:UPM196628 UZI196624:UZI196628 VJE196624:VJE196628 VTA196624:VTA196628 WCW196624:WCW196628 WMS196624:WMS196628 WWO196624:WWO196628 AG262160:AG262164 KC262160:KC262164 TY262160:TY262164 ADU262160:ADU262164 ANQ262160:ANQ262164 AXM262160:AXM262164 BHI262160:BHI262164 BRE262160:BRE262164 CBA262160:CBA262164 CKW262160:CKW262164 CUS262160:CUS262164 DEO262160:DEO262164 DOK262160:DOK262164 DYG262160:DYG262164 EIC262160:EIC262164 ERY262160:ERY262164 FBU262160:FBU262164 FLQ262160:FLQ262164 FVM262160:FVM262164 GFI262160:GFI262164 GPE262160:GPE262164 GZA262160:GZA262164 HIW262160:HIW262164 HSS262160:HSS262164 ICO262160:ICO262164 IMK262160:IMK262164 IWG262160:IWG262164 JGC262160:JGC262164 JPY262160:JPY262164 JZU262160:JZU262164 KJQ262160:KJQ262164 KTM262160:KTM262164 LDI262160:LDI262164 LNE262160:LNE262164 LXA262160:LXA262164 MGW262160:MGW262164 MQS262160:MQS262164 NAO262160:NAO262164 NKK262160:NKK262164 NUG262160:NUG262164 OEC262160:OEC262164 ONY262160:ONY262164 OXU262160:OXU262164 PHQ262160:PHQ262164 PRM262160:PRM262164 QBI262160:QBI262164 QLE262160:QLE262164 QVA262160:QVA262164 REW262160:REW262164 ROS262160:ROS262164 RYO262160:RYO262164 SIK262160:SIK262164 SSG262160:SSG262164 TCC262160:TCC262164 TLY262160:TLY262164 TVU262160:TVU262164 UFQ262160:UFQ262164 UPM262160:UPM262164 UZI262160:UZI262164 VJE262160:VJE262164 VTA262160:VTA262164 WCW262160:WCW262164 WMS262160:WMS262164 WWO262160:WWO262164 AG327696:AG327700 KC327696:KC327700 TY327696:TY327700 ADU327696:ADU327700 ANQ327696:ANQ327700 AXM327696:AXM327700 BHI327696:BHI327700 BRE327696:BRE327700 CBA327696:CBA327700 CKW327696:CKW327700 CUS327696:CUS327700 DEO327696:DEO327700 DOK327696:DOK327700 DYG327696:DYG327700 EIC327696:EIC327700 ERY327696:ERY327700 FBU327696:FBU327700 FLQ327696:FLQ327700 FVM327696:FVM327700 GFI327696:GFI327700 GPE327696:GPE327700 GZA327696:GZA327700 HIW327696:HIW327700 HSS327696:HSS327700 ICO327696:ICO327700 IMK327696:IMK327700 IWG327696:IWG327700 JGC327696:JGC327700 JPY327696:JPY327700 JZU327696:JZU327700 KJQ327696:KJQ327700 KTM327696:KTM327700 LDI327696:LDI327700 LNE327696:LNE327700 LXA327696:LXA327700 MGW327696:MGW327700 MQS327696:MQS327700 NAO327696:NAO327700 NKK327696:NKK327700 NUG327696:NUG327700 OEC327696:OEC327700 ONY327696:ONY327700 OXU327696:OXU327700 PHQ327696:PHQ327700 PRM327696:PRM327700 QBI327696:QBI327700 QLE327696:QLE327700 QVA327696:QVA327700 REW327696:REW327700 ROS327696:ROS327700 RYO327696:RYO327700 SIK327696:SIK327700 SSG327696:SSG327700 TCC327696:TCC327700 TLY327696:TLY327700 TVU327696:TVU327700 UFQ327696:UFQ327700 UPM327696:UPM327700 UZI327696:UZI327700 VJE327696:VJE327700 VTA327696:VTA327700 WCW327696:WCW327700 WMS327696:WMS327700 WWO327696:WWO327700 AG393232:AG393236 KC393232:KC393236 TY393232:TY393236 ADU393232:ADU393236 ANQ393232:ANQ393236 AXM393232:AXM393236 BHI393232:BHI393236 BRE393232:BRE393236 CBA393232:CBA393236 CKW393232:CKW393236 CUS393232:CUS393236 DEO393232:DEO393236 DOK393232:DOK393236 DYG393232:DYG393236 EIC393232:EIC393236 ERY393232:ERY393236 FBU393232:FBU393236 FLQ393232:FLQ393236 FVM393232:FVM393236 GFI393232:GFI393236 GPE393232:GPE393236 GZA393232:GZA393236 HIW393232:HIW393236 HSS393232:HSS393236 ICO393232:ICO393236 IMK393232:IMK393236 IWG393232:IWG393236 JGC393232:JGC393236 JPY393232:JPY393236 JZU393232:JZU393236 KJQ393232:KJQ393236 KTM393232:KTM393236 LDI393232:LDI393236 LNE393232:LNE393236 LXA393232:LXA393236 MGW393232:MGW393236 MQS393232:MQS393236 NAO393232:NAO393236 NKK393232:NKK393236 NUG393232:NUG393236 OEC393232:OEC393236 ONY393232:ONY393236 OXU393232:OXU393236 PHQ393232:PHQ393236 PRM393232:PRM393236 QBI393232:QBI393236 QLE393232:QLE393236 QVA393232:QVA393236 REW393232:REW393236 ROS393232:ROS393236 RYO393232:RYO393236 SIK393232:SIK393236 SSG393232:SSG393236 TCC393232:TCC393236 TLY393232:TLY393236 TVU393232:TVU393236 UFQ393232:UFQ393236 UPM393232:UPM393236 UZI393232:UZI393236 VJE393232:VJE393236 VTA393232:VTA393236 WCW393232:WCW393236 WMS393232:WMS393236 WWO393232:WWO393236 AG458768:AG458772 KC458768:KC458772 TY458768:TY458772 ADU458768:ADU458772 ANQ458768:ANQ458772 AXM458768:AXM458772 BHI458768:BHI458772 BRE458768:BRE458772 CBA458768:CBA458772 CKW458768:CKW458772 CUS458768:CUS458772 DEO458768:DEO458772 DOK458768:DOK458772 DYG458768:DYG458772 EIC458768:EIC458772 ERY458768:ERY458772 FBU458768:FBU458772 FLQ458768:FLQ458772 FVM458768:FVM458772 GFI458768:GFI458772 GPE458768:GPE458772 GZA458768:GZA458772 HIW458768:HIW458772 HSS458768:HSS458772 ICO458768:ICO458772 IMK458768:IMK458772 IWG458768:IWG458772 JGC458768:JGC458772 JPY458768:JPY458772 JZU458768:JZU458772 KJQ458768:KJQ458772 KTM458768:KTM458772 LDI458768:LDI458772 LNE458768:LNE458772 LXA458768:LXA458772 MGW458768:MGW458772 MQS458768:MQS458772 NAO458768:NAO458772 NKK458768:NKK458772 NUG458768:NUG458772 OEC458768:OEC458772 ONY458768:ONY458772 OXU458768:OXU458772 PHQ458768:PHQ458772 PRM458768:PRM458772 QBI458768:QBI458772 QLE458768:QLE458772 QVA458768:QVA458772 REW458768:REW458772 ROS458768:ROS458772 RYO458768:RYO458772 SIK458768:SIK458772 SSG458768:SSG458772 TCC458768:TCC458772 TLY458768:TLY458772 TVU458768:TVU458772 UFQ458768:UFQ458772 UPM458768:UPM458772 UZI458768:UZI458772 VJE458768:VJE458772 VTA458768:VTA458772 WCW458768:WCW458772 WMS458768:WMS458772 WWO458768:WWO458772 AG524304:AG524308 KC524304:KC524308 TY524304:TY524308 ADU524304:ADU524308 ANQ524304:ANQ524308 AXM524304:AXM524308 BHI524304:BHI524308 BRE524304:BRE524308 CBA524304:CBA524308 CKW524304:CKW524308 CUS524304:CUS524308 DEO524304:DEO524308 DOK524304:DOK524308 DYG524304:DYG524308 EIC524304:EIC524308 ERY524304:ERY524308 FBU524304:FBU524308 FLQ524304:FLQ524308 FVM524304:FVM524308 GFI524304:GFI524308 GPE524304:GPE524308 GZA524304:GZA524308 HIW524304:HIW524308 HSS524304:HSS524308 ICO524304:ICO524308 IMK524304:IMK524308 IWG524304:IWG524308 JGC524304:JGC524308 JPY524304:JPY524308 JZU524304:JZU524308 KJQ524304:KJQ524308 KTM524304:KTM524308 LDI524304:LDI524308 LNE524304:LNE524308 LXA524304:LXA524308 MGW524304:MGW524308 MQS524304:MQS524308 NAO524304:NAO524308 NKK524304:NKK524308 NUG524304:NUG524308 OEC524304:OEC524308 ONY524304:ONY524308 OXU524304:OXU524308 PHQ524304:PHQ524308 PRM524304:PRM524308 QBI524304:QBI524308 QLE524304:QLE524308 QVA524304:QVA524308 REW524304:REW524308 ROS524304:ROS524308 RYO524304:RYO524308 SIK524304:SIK524308 SSG524304:SSG524308 TCC524304:TCC524308 TLY524304:TLY524308 TVU524304:TVU524308 UFQ524304:UFQ524308 UPM524304:UPM524308 UZI524304:UZI524308 VJE524304:VJE524308 VTA524304:VTA524308 WCW524304:WCW524308 WMS524304:WMS524308 WWO524304:WWO524308 AG589840:AG589844 KC589840:KC589844 TY589840:TY589844 ADU589840:ADU589844 ANQ589840:ANQ589844 AXM589840:AXM589844 BHI589840:BHI589844 BRE589840:BRE589844 CBA589840:CBA589844 CKW589840:CKW589844 CUS589840:CUS589844 DEO589840:DEO589844 DOK589840:DOK589844 DYG589840:DYG589844 EIC589840:EIC589844 ERY589840:ERY589844 FBU589840:FBU589844 FLQ589840:FLQ589844 FVM589840:FVM589844 GFI589840:GFI589844 GPE589840:GPE589844 GZA589840:GZA589844 HIW589840:HIW589844 HSS589840:HSS589844 ICO589840:ICO589844 IMK589840:IMK589844 IWG589840:IWG589844 JGC589840:JGC589844 JPY589840:JPY589844 JZU589840:JZU589844 KJQ589840:KJQ589844 KTM589840:KTM589844 LDI589840:LDI589844 LNE589840:LNE589844 LXA589840:LXA589844 MGW589840:MGW589844 MQS589840:MQS589844 NAO589840:NAO589844 NKK589840:NKK589844 NUG589840:NUG589844 OEC589840:OEC589844 ONY589840:ONY589844 OXU589840:OXU589844 PHQ589840:PHQ589844 PRM589840:PRM589844 QBI589840:QBI589844 QLE589840:QLE589844 QVA589840:QVA589844 REW589840:REW589844 ROS589840:ROS589844 RYO589840:RYO589844 SIK589840:SIK589844 SSG589840:SSG589844 TCC589840:TCC589844 TLY589840:TLY589844 TVU589840:TVU589844 UFQ589840:UFQ589844 UPM589840:UPM589844 UZI589840:UZI589844 VJE589840:VJE589844 VTA589840:VTA589844 WCW589840:WCW589844 WMS589840:WMS589844 WWO589840:WWO589844 AG655376:AG655380 KC655376:KC655380 TY655376:TY655380 ADU655376:ADU655380 ANQ655376:ANQ655380 AXM655376:AXM655380 BHI655376:BHI655380 BRE655376:BRE655380 CBA655376:CBA655380 CKW655376:CKW655380 CUS655376:CUS655380 DEO655376:DEO655380 DOK655376:DOK655380 DYG655376:DYG655380 EIC655376:EIC655380 ERY655376:ERY655380 FBU655376:FBU655380 FLQ655376:FLQ655380 FVM655376:FVM655380 GFI655376:GFI655380 GPE655376:GPE655380 GZA655376:GZA655380 HIW655376:HIW655380 HSS655376:HSS655380 ICO655376:ICO655380 IMK655376:IMK655380 IWG655376:IWG655380 JGC655376:JGC655380 JPY655376:JPY655380 JZU655376:JZU655380 KJQ655376:KJQ655380 KTM655376:KTM655380 LDI655376:LDI655380 LNE655376:LNE655380 LXA655376:LXA655380 MGW655376:MGW655380 MQS655376:MQS655380 NAO655376:NAO655380 NKK655376:NKK655380 NUG655376:NUG655380 OEC655376:OEC655380 ONY655376:ONY655380 OXU655376:OXU655380 PHQ655376:PHQ655380 PRM655376:PRM655380 QBI655376:QBI655380 QLE655376:QLE655380 QVA655376:QVA655380 REW655376:REW655380 ROS655376:ROS655380 RYO655376:RYO655380 SIK655376:SIK655380 SSG655376:SSG655380 TCC655376:TCC655380 TLY655376:TLY655380 TVU655376:TVU655380 UFQ655376:UFQ655380 UPM655376:UPM655380 UZI655376:UZI655380 VJE655376:VJE655380 VTA655376:VTA655380 WCW655376:WCW655380 WMS655376:WMS655380 WWO655376:WWO655380 AG720912:AG720916 KC720912:KC720916 TY720912:TY720916 ADU720912:ADU720916 ANQ720912:ANQ720916 AXM720912:AXM720916 BHI720912:BHI720916 BRE720912:BRE720916 CBA720912:CBA720916 CKW720912:CKW720916 CUS720912:CUS720916 DEO720912:DEO720916 DOK720912:DOK720916 DYG720912:DYG720916 EIC720912:EIC720916 ERY720912:ERY720916 FBU720912:FBU720916 FLQ720912:FLQ720916 FVM720912:FVM720916 GFI720912:GFI720916 GPE720912:GPE720916 GZA720912:GZA720916 HIW720912:HIW720916 HSS720912:HSS720916 ICO720912:ICO720916 IMK720912:IMK720916 IWG720912:IWG720916 JGC720912:JGC720916 JPY720912:JPY720916 JZU720912:JZU720916 KJQ720912:KJQ720916 KTM720912:KTM720916 LDI720912:LDI720916 LNE720912:LNE720916 LXA720912:LXA720916 MGW720912:MGW720916 MQS720912:MQS720916 NAO720912:NAO720916 NKK720912:NKK720916 NUG720912:NUG720916 OEC720912:OEC720916 ONY720912:ONY720916 OXU720912:OXU720916 PHQ720912:PHQ720916 PRM720912:PRM720916 QBI720912:QBI720916 QLE720912:QLE720916 QVA720912:QVA720916 REW720912:REW720916 ROS720912:ROS720916 RYO720912:RYO720916 SIK720912:SIK720916 SSG720912:SSG720916 TCC720912:TCC720916 TLY720912:TLY720916 TVU720912:TVU720916 UFQ720912:UFQ720916 UPM720912:UPM720916 UZI720912:UZI720916 VJE720912:VJE720916 VTA720912:VTA720916 WCW720912:WCW720916 WMS720912:WMS720916 WWO720912:WWO720916 AG786448:AG786452 KC786448:KC786452 TY786448:TY786452 ADU786448:ADU786452 ANQ786448:ANQ786452 AXM786448:AXM786452 BHI786448:BHI786452 BRE786448:BRE786452 CBA786448:CBA786452 CKW786448:CKW786452 CUS786448:CUS786452 DEO786448:DEO786452 DOK786448:DOK786452 DYG786448:DYG786452 EIC786448:EIC786452 ERY786448:ERY786452 FBU786448:FBU786452 FLQ786448:FLQ786452 FVM786448:FVM786452 GFI786448:GFI786452 GPE786448:GPE786452 GZA786448:GZA786452 HIW786448:HIW786452 HSS786448:HSS786452 ICO786448:ICO786452 IMK786448:IMK786452 IWG786448:IWG786452 JGC786448:JGC786452 JPY786448:JPY786452 JZU786448:JZU786452 KJQ786448:KJQ786452 KTM786448:KTM786452 LDI786448:LDI786452 LNE786448:LNE786452 LXA786448:LXA786452 MGW786448:MGW786452 MQS786448:MQS786452 NAO786448:NAO786452 NKK786448:NKK786452 NUG786448:NUG786452 OEC786448:OEC786452 ONY786448:ONY786452 OXU786448:OXU786452 PHQ786448:PHQ786452 PRM786448:PRM786452 QBI786448:QBI786452 QLE786448:QLE786452 QVA786448:QVA786452 REW786448:REW786452 ROS786448:ROS786452 RYO786448:RYO786452 SIK786448:SIK786452 SSG786448:SSG786452 TCC786448:TCC786452 TLY786448:TLY786452 TVU786448:TVU786452 UFQ786448:UFQ786452 UPM786448:UPM786452 UZI786448:UZI786452 VJE786448:VJE786452 VTA786448:VTA786452 WCW786448:WCW786452 WMS786448:WMS786452 WWO786448:WWO786452 AG851984:AG851988 KC851984:KC851988 TY851984:TY851988 ADU851984:ADU851988 ANQ851984:ANQ851988 AXM851984:AXM851988 BHI851984:BHI851988 BRE851984:BRE851988 CBA851984:CBA851988 CKW851984:CKW851988 CUS851984:CUS851988 DEO851984:DEO851988 DOK851984:DOK851988 DYG851984:DYG851988 EIC851984:EIC851988 ERY851984:ERY851988 FBU851984:FBU851988 FLQ851984:FLQ851988 FVM851984:FVM851988 GFI851984:GFI851988 GPE851984:GPE851988 GZA851984:GZA851988 HIW851984:HIW851988 HSS851984:HSS851988 ICO851984:ICO851988 IMK851984:IMK851988 IWG851984:IWG851988 JGC851984:JGC851988 JPY851984:JPY851988 JZU851984:JZU851988 KJQ851984:KJQ851988 KTM851984:KTM851988 LDI851984:LDI851988 LNE851984:LNE851988 LXA851984:LXA851988 MGW851984:MGW851988 MQS851984:MQS851988 NAO851984:NAO851988 NKK851984:NKK851988 NUG851984:NUG851988 OEC851984:OEC851988 ONY851984:ONY851988 OXU851984:OXU851988 PHQ851984:PHQ851988 PRM851984:PRM851988 QBI851984:QBI851988 QLE851984:QLE851988 QVA851984:QVA851988 REW851984:REW851988 ROS851984:ROS851988 RYO851984:RYO851988 SIK851984:SIK851988 SSG851984:SSG851988 TCC851984:TCC851988 TLY851984:TLY851988 TVU851984:TVU851988 UFQ851984:UFQ851988 UPM851984:UPM851988 UZI851984:UZI851988 VJE851984:VJE851988 VTA851984:VTA851988 WCW851984:WCW851988 WMS851984:WMS851988 WWO851984:WWO851988 AG917520:AG917524 KC917520:KC917524 TY917520:TY917524 ADU917520:ADU917524 ANQ917520:ANQ917524 AXM917520:AXM917524 BHI917520:BHI917524 BRE917520:BRE917524 CBA917520:CBA917524 CKW917520:CKW917524 CUS917520:CUS917524 DEO917520:DEO917524 DOK917520:DOK917524 DYG917520:DYG917524 EIC917520:EIC917524 ERY917520:ERY917524 FBU917520:FBU917524 FLQ917520:FLQ917524 FVM917520:FVM917524 GFI917520:GFI917524 GPE917520:GPE917524 GZA917520:GZA917524 HIW917520:HIW917524 HSS917520:HSS917524 ICO917520:ICO917524 IMK917520:IMK917524 IWG917520:IWG917524 JGC917520:JGC917524 JPY917520:JPY917524 JZU917520:JZU917524 KJQ917520:KJQ917524 KTM917520:KTM917524 LDI917520:LDI917524 LNE917520:LNE917524 LXA917520:LXA917524 MGW917520:MGW917524 MQS917520:MQS917524 NAO917520:NAO917524 NKK917520:NKK917524 NUG917520:NUG917524 OEC917520:OEC917524 ONY917520:ONY917524 OXU917520:OXU917524 PHQ917520:PHQ917524 PRM917520:PRM917524 QBI917520:QBI917524 QLE917520:QLE917524 QVA917520:QVA917524 REW917520:REW917524 ROS917520:ROS917524 RYO917520:RYO917524 SIK917520:SIK917524 SSG917520:SSG917524 TCC917520:TCC917524 TLY917520:TLY917524 TVU917520:TVU917524 UFQ917520:UFQ917524 UPM917520:UPM917524 UZI917520:UZI917524 VJE917520:VJE917524 VTA917520:VTA917524 WCW917520:WCW917524 WMS917520:WMS917524 WWO917520:WWO917524 AG983056:AG983060 KC983056:KC983060 TY983056:TY983060 ADU983056:ADU983060 ANQ983056:ANQ983060 AXM983056:AXM983060 BHI983056:BHI983060 BRE983056:BRE983060 CBA983056:CBA983060 CKW983056:CKW983060 CUS983056:CUS983060 DEO983056:DEO983060 DOK983056:DOK983060 DYG983056:DYG983060 EIC983056:EIC983060 ERY983056:ERY983060 FBU983056:FBU983060 FLQ983056:FLQ983060 FVM983056:FVM983060 GFI983056:GFI983060 GPE983056:GPE983060 GZA983056:GZA983060 HIW983056:HIW983060 HSS983056:HSS983060 ICO983056:ICO983060 IMK983056:IMK983060 IWG983056:IWG983060 JGC983056:JGC983060 JPY983056:JPY983060 JZU983056:JZU983060 KJQ983056:KJQ983060 KTM983056:KTM983060 LDI983056:LDI983060 LNE983056:LNE983060 LXA983056:LXA983060 MGW983056:MGW983060 MQS983056:MQS983060 NAO983056:NAO983060 NKK983056:NKK983060 NUG983056:NUG983060 OEC983056:OEC983060 ONY983056:ONY983060 OXU983056:OXU983060 PHQ983056:PHQ983060 PRM983056:PRM983060 QBI983056:QBI983060 QLE983056:QLE983060 QVA983056:QVA983060 REW983056:REW983060 ROS983056:ROS983060 RYO983056:RYO983060 SIK983056:SIK983060 SSG983056:SSG983060 TCC983056:TCC983060 TLY983056:TLY983060 TVU983056:TVU983060 UFQ983056:UFQ983060 UPM983056:UPM983060 UZI983056:UZI983060 VJE983056:VJE983060 VTA983056:VTA983060 WCW983056:WCW983060 WMS983056:WMS983060 WWO983056:WWO983060">
      <formula1>$G$491:$G$500</formula1>
    </dataValidation>
    <dataValidation type="list" allowBlank="1" showInputMessage="1" showErrorMessage="1" sqref="G65552:G65556 G20 JC20 SY20 ACU20 AMQ20 AWM20 BGI20 BQE20 CAA20 CJW20 CTS20 DDO20 DNK20 DXG20 EHC20 EQY20 FAU20 FKQ20 FUM20 GEI20 GOE20 GYA20 HHW20 HRS20 IBO20 ILK20 IVG20 JFC20 JOY20 JYU20 KIQ20 KSM20 LCI20 LME20 LWA20 MFW20 MPS20 MZO20 NJK20 NTG20 ODC20 OMY20 OWU20 PGQ20 PQM20 QAI20 QKE20 QUA20 RDW20 RNS20 RXO20 SHK20 SRG20 TBC20 TKY20 TUU20 UEQ20 UOM20 UYI20 VIE20 VSA20 WBW20 WLS20 WVO20 JC65552:JC65556 SY65552:SY65556 ACU65552:ACU65556 AMQ65552:AMQ65556 AWM65552:AWM65556 BGI65552:BGI65556 BQE65552:BQE65556 CAA65552:CAA65556 CJW65552:CJW65556 CTS65552:CTS65556 DDO65552:DDO65556 DNK65552:DNK65556 DXG65552:DXG65556 EHC65552:EHC65556 EQY65552:EQY65556 FAU65552:FAU65556 FKQ65552:FKQ65556 FUM65552:FUM65556 GEI65552:GEI65556 GOE65552:GOE65556 GYA65552:GYA65556 HHW65552:HHW65556 HRS65552:HRS65556 IBO65552:IBO65556 ILK65552:ILK65556 IVG65552:IVG65556 JFC65552:JFC65556 JOY65552:JOY65556 JYU65552:JYU65556 KIQ65552:KIQ65556 KSM65552:KSM65556 LCI65552:LCI65556 LME65552:LME65556 LWA65552:LWA65556 MFW65552:MFW65556 MPS65552:MPS65556 MZO65552:MZO65556 NJK65552:NJK65556 NTG65552:NTG65556 ODC65552:ODC65556 OMY65552:OMY65556 OWU65552:OWU65556 PGQ65552:PGQ65556 PQM65552:PQM65556 QAI65552:QAI65556 QKE65552:QKE65556 QUA65552:QUA65556 RDW65552:RDW65556 RNS65552:RNS65556 RXO65552:RXO65556 SHK65552:SHK65556 SRG65552:SRG65556 TBC65552:TBC65556 TKY65552:TKY65556 TUU65552:TUU65556 UEQ65552:UEQ65556 UOM65552:UOM65556 UYI65552:UYI65556 VIE65552:VIE65556 VSA65552:VSA65556 WBW65552:WBW65556 WLS65552:WLS65556 WVO65552:WVO65556 G131088:G131092 JC131088:JC131092 SY131088:SY131092 ACU131088:ACU131092 AMQ131088:AMQ131092 AWM131088:AWM131092 BGI131088:BGI131092 BQE131088:BQE131092 CAA131088:CAA131092 CJW131088:CJW131092 CTS131088:CTS131092 DDO131088:DDO131092 DNK131088:DNK131092 DXG131088:DXG131092 EHC131088:EHC131092 EQY131088:EQY131092 FAU131088:FAU131092 FKQ131088:FKQ131092 FUM131088:FUM131092 GEI131088:GEI131092 GOE131088:GOE131092 GYA131088:GYA131092 HHW131088:HHW131092 HRS131088:HRS131092 IBO131088:IBO131092 ILK131088:ILK131092 IVG131088:IVG131092 JFC131088:JFC131092 JOY131088:JOY131092 JYU131088:JYU131092 KIQ131088:KIQ131092 KSM131088:KSM131092 LCI131088:LCI131092 LME131088:LME131092 LWA131088:LWA131092 MFW131088:MFW131092 MPS131088:MPS131092 MZO131088:MZO131092 NJK131088:NJK131092 NTG131088:NTG131092 ODC131088:ODC131092 OMY131088:OMY131092 OWU131088:OWU131092 PGQ131088:PGQ131092 PQM131088:PQM131092 QAI131088:QAI131092 QKE131088:QKE131092 QUA131088:QUA131092 RDW131088:RDW131092 RNS131088:RNS131092 RXO131088:RXO131092 SHK131088:SHK131092 SRG131088:SRG131092 TBC131088:TBC131092 TKY131088:TKY131092 TUU131088:TUU131092 UEQ131088:UEQ131092 UOM131088:UOM131092 UYI131088:UYI131092 VIE131088:VIE131092 VSA131088:VSA131092 WBW131088:WBW131092 WLS131088:WLS131092 WVO131088:WVO131092 G196624:G196628 JC196624:JC196628 SY196624:SY196628 ACU196624:ACU196628 AMQ196624:AMQ196628 AWM196624:AWM196628 BGI196624:BGI196628 BQE196624:BQE196628 CAA196624:CAA196628 CJW196624:CJW196628 CTS196624:CTS196628 DDO196624:DDO196628 DNK196624:DNK196628 DXG196624:DXG196628 EHC196624:EHC196628 EQY196624:EQY196628 FAU196624:FAU196628 FKQ196624:FKQ196628 FUM196624:FUM196628 GEI196624:GEI196628 GOE196624:GOE196628 GYA196624:GYA196628 HHW196624:HHW196628 HRS196624:HRS196628 IBO196624:IBO196628 ILK196624:ILK196628 IVG196624:IVG196628 JFC196624:JFC196628 JOY196624:JOY196628 JYU196624:JYU196628 KIQ196624:KIQ196628 KSM196624:KSM196628 LCI196624:LCI196628 LME196624:LME196628 LWA196624:LWA196628 MFW196624:MFW196628 MPS196624:MPS196628 MZO196624:MZO196628 NJK196624:NJK196628 NTG196624:NTG196628 ODC196624:ODC196628 OMY196624:OMY196628 OWU196624:OWU196628 PGQ196624:PGQ196628 PQM196624:PQM196628 QAI196624:QAI196628 QKE196624:QKE196628 QUA196624:QUA196628 RDW196624:RDW196628 RNS196624:RNS196628 RXO196624:RXO196628 SHK196624:SHK196628 SRG196624:SRG196628 TBC196624:TBC196628 TKY196624:TKY196628 TUU196624:TUU196628 UEQ196624:UEQ196628 UOM196624:UOM196628 UYI196624:UYI196628 VIE196624:VIE196628 VSA196624:VSA196628 WBW196624:WBW196628 WLS196624:WLS196628 WVO196624:WVO196628 G262160:G262164 JC262160:JC262164 SY262160:SY262164 ACU262160:ACU262164 AMQ262160:AMQ262164 AWM262160:AWM262164 BGI262160:BGI262164 BQE262160:BQE262164 CAA262160:CAA262164 CJW262160:CJW262164 CTS262160:CTS262164 DDO262160:DDO262164 DNK262160:DNK262164 DXG262160:DXG262164 EHC262160:EHC262164 EQY262160:EQY262164 FAU262160:FAU262164 FKQ262160:FKQ262164 FUM262160:FUM262164 GEI262160:GEI262164 GOE262160:GOE262164 GYA262160:GYA262164 HHW262160:HHW262164 HRS262160:HRS262164 IBO262160:IBO262164 ILK262160:ILK262164 IVG262160:IVG262164 JFC262160:JFC262164 JOY262160:JOY262164 JYU262160:JYU262164 KIQ262160:KIQ262164 KSM262160:KSM262164 LCI262160:LCI262164 LME262160:LME262164 LWA262160:LWA262164 MFW262160:MFW262164 MPS262160:MPS262164 MZO262160:MZO262164 NJK262160:NJK262164 NTG262160:NTG262164 ODC262160:ODC262164 OMY262160:OMY262164 OWU262160:OWU262164 PGQ262160:PGQ262164 PQM262160:PQM262164 QAI262160:QAI262164 QKE262160:QKE262164 QUA262160:QUA262164 RDW262160:RDW262164 RNS262160:RNS262164 RXO262160:RXO262164 SHK262160:SHK262164 SRG262160:SRG262164 TBC262160:TBC262164 TKY262160:TKY262164 TUU262160:TUU262164 UEQ262160:UEQ262164 UOM262160:UOM262164 UYI262160:UYI262164 VIE262160:VIE262164 VSA262160:VSA262164 WBW262160:WBW262164 WLS262160:WLS262164 WVO262160:WVO262164 G327696:G327700 JC327696:JC327700 SY327696:SY327700 ACU327696:ACU327700 AMQ327696:AMQ327700 AWM327696:AWM327700 BGI327696:BGI327700 BQE327696:BQE327700 CAA327696:CAA327700 CJW327696:CJW327700 CTS327696:CTS327700 DDO327696:DDO327700 DNK327696:DNK327700 DXG327696:DXG327700 EHC327696:EHC327700 EQY327696:EQY327700 FAU327696:FAU327700 FKQ327696:FKQ327700 FUM327696:FUM327700 GEI327696:GEI327700 GOE327696:GOE327700 GYA327696:GYA327700 HHW327696:HHW327700 HRS327696:HRS327700 IBO327696:IBO327700 ILK327696:ILK327700 IVG327696:IVG327700 JFC327696:JFC327700 JOY327696:JOY327700 JYU327696:JYU327700 KIQ327696:KIQ327700 KSM327696:KSM327700 LCI327696:LCI327700 LME327696:LME327700 LWA327696:LWA327700 MFW327696:MFW327700 MPS327696:MPS327700 MZO327696:MZO327700 NJK327696:NJK327700 NTG327696:NTG327700 ODC327696:ODC327700 OMY327696:OMY327700 OWU327696:OWU327700 PGQ327696:PGQ327700 PQM327696:PQM327700 QAI327696:QAI327700 QKE327696:QKE327700 QUA327696:QUA327700 RDW327696:RDW327700 RNS327696:RNS327700 RXO327696:RXO327700 SHK327696:SHK327700 SRG327696:SRG327700 TBC327696:TBC327700 TKY327696:TKY327700 TUU327696:TUU327700 UEQ327696:UEQ327700 UOM327696:UOM327700 UYI327696:UYI327700 VIE327696:VIE327700 VSA327696:VSA327700 WBW327696:WBW327700 WLS327696:WLS327700 WVO327696:WVO327700 G393232:G393236 JC393232:JC393236 SY393232:SY393236 ACU393232:ACU393236 AMQ393232:AMQ393236 AWM393232:AWM393236 BGI393232:BGI393236 BQE393232:BQE393236 CAA393232:CAA393236 CJW393232:CJW393236 CTS393232:CTS393236 DDO393232:DDO393236 DNK393232:DNK393236 DXG393232:DXG393236 EHC393232:EHC393236 EQY393232:EQY393236 FAU393232:FAU393236 FKQ393232:FKQ393236 FUM393232:FUM393236 GEI393232:GEI393236 GOE393232:GOE393236 GYA393232:GYA393236 HHW393232:HHW393236 HRS393232:HRS393236 IBO393232:IBO393236 ILK393232:ILK393236 IVG393232:IVG393236 JFC393232:JFC393236 JOY393232:JOY393236 JYU393232:JYU393236 KIQ393232:KIQ393236 KSM393232:KSM393236 LCI393232:LCI393236 LME393232:LME393236 LWA393232:LWA393236 MFW393232:MFW393236 MPS393232:MPS393236 MZO393232:MZO393236 NJK393232:NJK393236 NTG393232:NTG393236 ODC393232:ODC393236 OMY393232:OMY393236 OWU393232:OWU393236 PGQ393232:PGQ393236 PQM393232:PQM393236 QAI393232:QAI393236 QKE393232:QKE393236 QUA393232:QUA393236 RDW393232:RDW393236 RNS393232:RNS393236 RXO393232:RXO393236 SHK393232:SHK393236 SRG393232:SRG393236 TBC393232:TBC393236 TKY393232:TKY393236 TUU393232:TUU393236 UEQ393232:UEQ393236 UOM393232:UOM393236 UYI393232:UYI393236 VIE393232:VIE393236 VSA393232:VSA393236 WBW393232:WBW393236 WLS393232:WLS393236 WVO393232:WVO393236 G458768:G458772 JC458768:JC458772 SY458768:SY458772 ACU458768:ACU458772 AMQ458768:AMQ458772 AWM458768:AWM458772 BGI458768:BGI458772 BQE458768:BQE458772 CAA458768:CAA458772 CJW458768:CJW458772 CTS458768:CTS458772 DDO458768:DDO458772 DNK458768:DNK458772 DXG458768:DXG458772 EHC458768:EHC458772 EQY458768:EQY458772 FAU458768:FAU458772 FKQ458768:FKQ458772 FUM458768:FUM458772 GEI458768:GEI458772 GOE458768:GOE458772 GYA458768:GYA458772 HHW458768:HHW458772 HRS458768:HRS458772 IBO458768:IBO458772 ILK458768:ILK458772 IVG458768:IVG458772 JFC458768:JFC458772 JOY458768:JOY458772 JYU458768:JYU458772 KIQ458768:KIQ458772 KSM458768:KSM458772 LCI458768:LCI458772 LME458768:LME458772 LWA458768:LWA458772 MFW458768:MFW458772 MPS458768:MPS458772 MZO458768:MZO458772 NJK458768:NJK458772 NTG458768:NTG458772 ODC458768:ODC458772 OMY458768:OMY458772 OWU458768:OWU458772 PGQ458768:PGQ458772 PQM458768:PQM458772 QAI458768:QAI458772 QKE458768:QKE458772 QUA458768:QUA458772 RDW458768:RDW458772 RNS458768:RNS458772 RXO458768:RXO458772 SHK458768:SHK458772 SRG458768:SRG458772 TBC458768:TBC458772 TKY458768:TKY458772 TUU458768:TUU458772 UEQ458768:UEQ458772 UOM458768:UOM458772 UYI458768:UYI458772 VIE458768:VIE458772 VSA458768:VSA458772 WBW458768:WBW458772 WLS458768:WLS458772 WVO458768:WVO458772 G524304:G524308 JC524304:JC524308 SY524304:SY524308 ACU524304:ACU524308 AMQ524304:AMQ524308 AWM524304:AWM524308 BGI524304:BGI524308 BQE524304:BQE524308 CAA524304:CAA524308 CJW524304:CJW524308 CTS524304:CTS524308 DDO524304:DDO524308 DNK524304:DNK524308 DXG524304:DXG524308 EHC524304:EHC524308 EQY524304:EQY524308 FAU524304:FAU524308 FKQ524304:FKQ524308 FUM524304:FUM524308 GEI524304:GEI524308 GOE524304:GOE524308 GYA524304:GYA524308 HHW524304:HHW524308 HRS524304:HRS524308 IBO524304:IBO524308 ILK524304:ILK524308 IVG524304:IVG524308 JFC524304:JFC524308 JOY524304:JOY524308 JYU524304:JYU524308 KIQ524304:KIQ524308 KSM524304:KSM524308 LCI524304:LCI524308 LME524304:LME524308 LWA524304:LWA524308 MFW524304:MFW524308 MPS524304:MPS524308 MZO524304:MZO524308 NJK524304:NJK524308 NTG524304:NTG524308 ODC524304:ODC524308 OMY524304:OMY524308 OWU524304:OWU524308 PGQ524304:PGQ524308 PQM524304:PQM524308 QAI524304:QAI524308 QKE524304:QKE524308 QUA524304:QUA524308 RDW524304:RDW524308 RNS524304:RNS524308 RXO524304:RXO524308 SHK524304:SHK524308 SRG524304:SRG524308 TBC524304:TBC524308 TKY524304:TKY524308 TUU524304:TUU524308 UEQ524304:UEQ524308 UOM524304:UOM524308 UYI524304:UYI524308 VIE524304:VIE524308 VSA524304:VSA524308 WBW524304:WBW524308 WLS524304:WLS524308 WVO524304:WVO524308 G589840:G589844 JC589840:JC589844 SY589840:SY589844 ACU589840:ACU589844 AMQ589840:AMQ589844 AWM589840:AWM589844 BGI589840:BGI589844 BQE589840:BQE589844 CAA589840:CAA589844 CJW589840:CJW589844 CTS589840:CTS589844 DDO589840:DDO589844 DNK589840:DNK589844 DXG589840:DXG589844 EHC589840:EHC589844 EQY589840:EQY589844 FAU589840:FAU589844 FKQ589840:FKQ589844 FUM589840:FUM589844 GEI589840:GEI589844 GOE589840:GOE589844 GYA589840:GYA589844 HHW589840:HHW589844 HRS589840:HRS589844 IBO589840:IBO589844 ILK589840:ILK589844 IVG589840:IVG589844 JFC589840:JFC589844 JOY589840:JOY589844 JYU589840:JYU589844 KIQ589840:KIQ589844 KSM589840:KSM589844 LCI589840:LCI589844 LME589840:LME589844 LWA589840:LWA589844 MFW589840:MFW589844 MPS589840:MPS589844 MZO589840:MZO589844 NJK589840:NJK589844 NTG589840:NTG589844 ODC589840:ODC589844 OMY589840:OMY589844 OWU589840:OWU589844 PGQ589840:PGQ589844 PQM589840:PQM589844 QAI589840:QAI589844 QKE589840:QKE589844 QUA589840:QUA589844 RDW589840:RDW589844 RNS589840:RNS589844 RXO589840:RXO589844 SHK589840:SHK589844 SRG589840:SRG589844 TBC589840:TBC589844 TKY589840:TKY589844 TUU589840:TUU589844 UEQ589840:UEQ589844 UOM589840:UOM589844 UYI589840:UYI589844 VIE589840:VIE589844 VSA589840:VSA589844 WBW589840:WBW589844 WLS589840:WLS589844 WVO589840:WVO589844 G655376:G655380 JC655376:JC655380 SY655376:SY655380 ACU655376:ACU655380 AMQ655376:AMQ655380 AWM655376:AWM655380 BGI655376:BGI655380 BQE655376:BQE655380 CAA655376:CAA655380 CJW655376:CJW655380 CTS655376:CTS655380 DDO655376:DDO655380 DNK655376:DNK655380 DXG655376:DXG655380 EHC655376:EHC655380 EQY655376:EQY655380 FAU655376:FAU655380 FKQ655376:FKQ655380 FUM655376:FUM655380 GEI655376:GEI655380 GOE655376:GOE655380 GYA655376:GYA655380 HHW655376:HHW655380 HRS655376:HRS655380 IBO655376:IBO655380 ILK655376:ILK655380 IVG655376:IVG655380 JFC655376:JFC655380 JOY655376:JOY655380 JYU655376:JYU655380 KIQ655376:KIQ655380 KSM655376:KSM655380 LCI655376:LCI655380 LME655376:LME655380 LWA655376:LWA655380 MFW655376:MFW655380 MPS655376:MPS655380 MZO655376:MZO655380 NJK655376:NJK655380 NTG655376:NTG655380 ODC655376:ODC655380 OMY655376:OMY655380 OWU655376:OWU655380 PGQ655376:PGQ655380 PQM655376:PQM655380 QAI655376:QAI655380 QKE655376:QKE655380 QUA655376:QUA655380 RDW655376:RDW655380 RNS655376:RNS655380 RXO655376:RXO655380 SHK655376:SHK655380 SRG655376:SRG655380 TBC655376:TBC655380 TKY655376:TKY655380 TUU655376:TUU655380 UEQ655376:UEQ655380 UOM655376:UOM655380 UYI655376:UYI655380 VIE655376:VIE655380 VSA655376:VSA655380 WBW655376:WBW655380 WLS655376:WLS655380 WVO655376:WVO655380 G720912:G720916 JC720912:JC720916 SY720912:SY720916 ACU720912:ACU720916 AMQ720912:AMQ720916 AWM720912:AWM720916 BGI720912:BGI720916 BQE720912:BQE720916 CAA720912:CAA720916 CJW720912:CJW720916 CTS720912:CTS720916 DDO720912:DDO720916 DNK720912:DNK720916 DXG720912:DXG720916 EHC720912:EHC720916 EQY720912:EQY720916 FAU720912:FAU720916 FKQ720912:FKQ720916 FUM720912:FUM720916 GEI720912:GEI720916 GOE720912:GOE720916 GYA720912:GYA720916 HHW720912:HHW720916 HRS720912:HRS720916 IBO720912:IBO720916 ILK720912:ILK720916 IVG720912:IVG720916 JFC720912:JFC720916 JOY720912:JOY720916 JYU720912:JYU720916 KIQ720912:KIQ720916 KSM720912:KSM720916 LCI720912:LCI720916 LME720912:LME720916 LWA720912:LWA720916 MFW720912:MFW720916 MPS720912:MPS720916 MZO720912:MZO720916 NJK720912:NJK720916 NTG720912:NTG720916 ODC720912:ODC720916 OMY720912:OMY720916 OWU720912:OWU720916 PGQ720912:PGQ720916 PQM720912:PQM720916 QAI720912:QAI720916 QKE720912:QKE720916 QUA720912:QUA720916 RDW720912:RDW720916 RNS720912:RNS720916 RXO720912:RXO720916 SHK720912:SHK720916 SRG720912:SRG720916 TBC720912:TBC720916 TKY720912:TKY720916 TUU720912:TUU720916 UEQ720912:UEQ720916 UOM720912:UOM720916 UYI720912:UYI720916 VIE720912:VIE720916 VSA720912:VSA720916 WBW720912:WBW720916 WLS720912:WLS720916 WVO720912:WVO720916 G786448:G786452 JC786448:JC786452 SY786448:SY786452 ACU786448:ACU786452 AMQ786448:AMQ786452 AWM786448:AWM786452 BGI786448:BGI786452 BQE786448:BQE786452 CAA786448:CAA786452 CJW786448:CJW786452 CTS786448:CTS786452 DDO786448:DDO786452 DNK786448:DNK786452 DXG786448:DXG786452 EHC786448:EHC786452 EQY786448:EQY786452 FAU786448:FAU786452 FKQ786448:FKQ786452 FUM786448:FUM786452 GEI786448:GEI786452 GOE786448:GOE786452 GYA786448:GYA786452 HHW786448:HHW786452 HRS786448:HRS786452 IBO786448:IBO786452 ILK786448:ILK786452 IVG786448:IVG786452 JFC786448:JFC786452 JOY786448:JOY786452 JYU786448:JYU786452 KIQ786448:KIQ786452 KSM786448:KSM786452 LCI786448:LCI786452 LME786448:LME786452 LWA786448:LWA786452 MFW786448:MFW786452 MPS786448:MPS786452 MZO786448:MZO786452 NJK786448:NJK786452 NTG786448:NTG786452 ODC786448:ODC786452 OMY786448:OMY786452 OWU786448:OWU786452 PGQ786448:PGQ786452 PQM786448:PQM786452 QAI786448:QAI786452 QKE786448:QKE786452 QUA786448:QUA786452 RDW786448:RDW786452 RNS786448:RNS786452 RXO786448:RXO786452 SHK786448:SHK786452 SRG786448:SRG786452 TBC786448:TBC786452 TKY786448:TKY786452 TUU786448:TUU786452 UEQ786448:UEQ786452 UOM786448:UOM786452 UYI786448:UYI786452 VIE786448:VIE786452 VSA786448:VSA786452 WBW786448:WBW786452 WLS786448:WLS786452 WVO786448:WVO786452 G851984:G851988 JC851984:JC851988 SY851984:SY851988 ACU851984:ACU851988 AMQ851984:AMQ851988 AWM851984:AWM851988 BGI851984:BGI851988 BQE851984:BQE851988 CAA851984:CAA851988 CJW851984:CJW851988 CTS851984:CTS851988 DDO851984:DDO851988 DNK851984:DNK851988 DXG851984:DXG851988 EHC851984:EHC851988 EQY851984:EQY851988 FAU851984:FAU851988 FKQ851984:FKQ851988 FUM851984:FUM851988 GEI851984:GEI851988 GOE851984:GOE851988 GYA851984:GYA851988 HHW851984:HHW851988 HRS851984:HRS851988 IBO851984:IBO851988 ILK851984:ILK851988 IVG851984:IVG851988 JFC851984:JFC851988 JOY851984:JOY851988 JYU851984:JYU851988 KIQ851984:KIQ851988 KSM851984:KSM851988 LCI851984:LCI851988 LME851984:LME851988 LWA851984:LWA851988 MFW851984:MFW851988 MPS851984:MPS851988 MZO851984:MZO851988 NJK851984:NJK851988 NTG851984:NTG851988 ODC851984:ODC851988 OMY851984:OMY851988 OWU851984:OWU851988 PGQ851984:PGQ851988 PQM851984:PQM851988 QAI851984:QAI851988 QKE851984:QKE851988 QUA851984:QUA851988 RDW851984:RDW851988 RNS851984:RNS851988 RXO851984:RXO851988 SHK851984:SHK851988 SRG851984:SRG851988 TBC851984:TBC851988 TKY851984:TKY851988 TUU851984:TUU851988 UEQ851984:UEQ851988 UOM851984:UOM851988 UYI851984:UYI851988 VIE851984:VIE851988 VSA851984:VSA851988 WBW851984:WBW851988 WLS851984:WLS851988 WVO851984:WVO851988 G917520:G917524 JC917520:JC917524 SY917520:SY917524 ACU917520:ACU917524 AMQ917520:AMQ917524 AWM917520:AWM917524 BGI917520:BGI917524 BQE917520:BQE917524 CAA917520:CAA917524 CJW917520:CJW917524 CTS917520:CTS917524 DDO917520:DDO917524 DNK917520:DNK917524 DXG917520:DXG917524 EHC917520:EHC917524 EQY917520:EQY917524 FAU917520:FAU917524 FKQ917520:FKQ917524 FUM917520:FUM917524 GEI917520:GEI917524 GOE917520:GOE917524 GYA917520:GYA917524 HHW917520:HHW917524 HRS917520:HRS917524 IBO917520:IBO917524 ILK917520:ILK917524 IVG917520:IVG917524 JFC917520:JFC917524 JOY917520:JOY917524 JYU917520:JYU917524 KIQ917520:KIQ917524 KSM917520:KSM917524 LCI917520:LCI917524 LME917520:LME917524 LWA917520:LWA917524 MFW917520:MFW917524 MPS917520:MPS917524 MZO917520:MZO917524 NJK917520:NJK917524 NTG917520:NTG917524 ODC917520:ODC917524 OMY917520:OMY917524 OWU917520:OWU917524 PGQ917520:PGQ917524 PQM917520:PQM917524 QAI917520:QAI917524 QKE917520:QKE917524 QUA917520:QUA917524 RDW917520:RDW917524 RNS917520:RNS917524 RXO917520:RXO917524 SHK917520:SHK917524 SRG917520:SRG917524 TBC917520:TBC917524 TKY917520:TKY917524 TUU917520:TUU917524 UEQ917520:UEQ917524 UOM917520:UOM917524 UYI917520:UYI917524 VIE917520:VIE917524 VSA917520:VSA917524 WBW917520:WBW917524 WLS917520:WLS917524 WVO917520:WVO917524 G983056:G983060 JC983056:JC983060 SY983056:SY983060 ACU983056:ACU983060 AMQ983056:AMQ983060 AWM983056:AWM983060 BGI983056:BGI983060 BQE983056:BQE983060 CAA983056:CAA983060 CJW983056:CJW983060 CTS983056:CTS983060 DDO983056:DDO983060 DNK983056:DNK983060 DXG983056:DXG983060 EHC983056:EHC983060 EQY983056:EQY983060 FAU983056:FAU983060 FKQ983056:FKQ983060 FUM983056:FUM983060 GEI983056:GEI983060 GOE983056:GOE983060 GYA983056:GYA983060 HHW983056:HHW983060 HRS983056:HRS983060 IBO983056:IBO983060 ILK983056:ILK983060 IVG983056:IVG983060 JFC983056:JFC983060 JOY983056:JOY983060 JYU983056:JYU983060 KIQ983056:KIQ983060 KSM983056:KSM983060 LCI983056:LCI983060 LME983056:LME983060 LWA983056:LWA983060 MFW983056:MFW983060 MPS983056:MPS983060 MZO983056:MZO983060 NJK983056:NJK983060 NTG983056:NTG983060 ODC983056:ODC983060 OMY983056:OMY983060 OWU983056:OWU983060 PGQ983056:PGQ983060 PQM983056:PQM983060 QAI983056:QAI983060 QKE983056:QKE983060 QUA983056:QUA983060 RDW983056:RDW983060 RNS983056:RNS983060 RXO983056:RXO983060 SHK983056:SHK983060 SRG983056:SRG983060 TBC983056:TBC983060 TKY983056:TKY983060 TUU983056:TUU983060 UEQ983056:UEQ983060 UOM983056:UOM983060 UYI983056:UYI983060 VIE983056:VIE983060 VSA983056:VSA983060 WBW983056:WBW983060 WLS983056:WLS983060 WVO983056:WVO983060">
      <formula1>$F$491:$F$496</formula1>
    </dataValidation>
    <dataValidation type="list" allowBlank="1" showInputMessage="1" showErrorMessage="1" sqref="I65552:I65556 I20 JE20 TA20 ACW20 AMS20 AWO20 BGK20 BQG20 CAC20 CJY20 CTU20 DDQ20 DNM20 DXI20 EHE20 ERA20 FAW20 FKS20 FUO20 GEK20 GOG20 GYC20 HHY20 HRU20 IBQ20 ILM20 IVI20 JFE20 JPA20 JYW20 KIS20 KSO20 LCK20 LMG20 LWC20 MFY20 MPU20 MZQ20 NJM20 NTI20 ODE20 ONA20 OWW20 PGS20 PQO20 QAK20 QKG20 QUC20 RDY20 RNU20 RXQ20 SHM20 SRI20 TBE20 TLA20 TUW20 UES20 UOO20 UYK20 VIG20 VSC20 WBY20 WLU20 WVQ20 JE65552:JE65556 TA65552:TA65556 ACW65552:ACW65556 AMS65552:AMS65556 AWO65552:AWO65556 BGK65552:BGK65556 BQG65552:BQG65556 CAC65552:CAC65556 CJY65552:CJY65556 CTU65552:CTU65556 DDQ65552:DDQ65556 DNM65552:DNM65556 DXI65552:DXI65556 EHE65552:EHE65556 ERA65552:ERA65556 FAW65552:FAW65556 FKS65552:FKS65556 FUO65552:FUO65556 GEK65552:GEK65556 GOG65552:GOG65556 GYC65552:GYC65556 HHY65552:HHY65556 HRU65552:HRU65556 IBQ65552:IBQ65556 ILM65552:ILM65556 IVI65552:IVI65556 JFE65552:JFE65556 JPA65552:JPA65556 JYW65552:JYW65556 KIS65552:KIS65556 KSO65552:KSO65556 LCK65552:LCK65556 LMG65552:LMG65556 LWC65552:LWC65556 MFY65552:MFY65556 MPU65552:MPU65556 MZQ65552:MZQ65556 NJM65552:NJM65556 NTI65552:NTI65556 ODE65552:ODE65556 ONA65552:ONA65556 OWW65552:OWW65556 PGS65552:PGS65556 PQO65552:PQO65556 QAK65552:QAK65556 QKG65552:QKG65556 QUC65552:QUC65556 RDY65552:RDY65556 RNU65552:RNU65556 RXQ65552:RXQ65556 SHM65552:SHM65556 SRI65552:SRI65556 TBE65552:TBE65556 TLA65552:TLA65556 TUW65552:TUW65556 UES65552:UES65556 UOO65552:UOO65556 UYK65552:UYK65556 VIG65552:VIG65556 VSC65552:VSC65556 WBY65552:WBY65556 WLU65552:WLU65556 WVQ65552:WVQ65556 I131088:I131092 JE131088:JE131092 TA131088:TA131092 ACW131088:ACW131092 AMS131088:AMS131092 AWO131088:AWO131092 BGK131088:BGK131092 BQG131088:BQG131092 CAC131088:CAC131092 CJY131088:CJY131092 CTU131088:CTU131092 DDQ131088:DDQ131092 DNM131088:DNM131092 DXI131088:DXI131092 EHE131088:EHE131092 ERA131088:ERA131092 FAW131088:FAW131092 FKS131088:FKS131092 FUO131088:FUO131092 GEK131088:GEK131092 GOG131088:GOG131092 GYC131088:GYC131092 HHY131088:HHY131092 HRU131088:HRU131092 IBQ131088:IBQ131092 ILM131088:ILM131092 IVI131088:IVI131092 JFE131088:JFE131092 JPA131088:JPA131092 JYW131088:JYW131092 KIS131088:KIS131092 KSO131088:KSO131092 LCK131088:LCK131092 LMG131088:LMG131092 LWC131088:LWC131092 MFY131088:MFY131092 MPU131088:MPU131092 MZQ131088:MZQ131092 NJM131088:NJM131092 NTI131088:NTI131092 ODE131088:ODE131092 ONA131088:ONA131092 OWW131088:OWW131092 PGS131088:PGS131092 PQO131088:PQO131092 QAK131088:QAK131092 QKG131088:QKG131092 QUC131088:QUC131092 RDY131088:RDY131092 RNU131088:RNU131092 RXQ131088:RXQ131092 SHM131088:SHM131092 SRI131088:SRI131092 TBE131088:TBE131092 TLA131088:TLA131092 TUW131088:TUW131092 UES131088:UES131092 UOO131088:UOO131092 UYK131088:UYK131092 VIG131088:VIG131092 VSC131088:VSC131092 WBY131088:WBY131092 WLU131088:WLU131092 WVQ131088:WVQ131092 I196624:I196628 JE196624:JE196628 TA196624:TA196628 ACW196624:ACW196628 AMS196624:AMS196628 AWO196624:AWO196628 BGK196624:BGK196628 BQG196624:BQG196628 CAC196624:CAC196628 CJY196624:CJY196628 CTU196624:CTU196628 DDQ196624:DDQ196628 DNM196624:DNM196628 DXI196624:DXI196628 EHE196624:EHE196628 ERA196624:ERA196628 FAW196624:FAW196628 FKS196624:FKS196628 FUO196624:FUO196628 GEK196624:GEK196628 GOG196624:GOG196628 GYC196624:GYC196628 HHY196624:HHY196628 HRU196624:HRU196628 IBQ196624:IBQ196628 ILM196624:ILM196628 IVI196624:IVI196628 JFE196624:JFE196628 JPA196624:JPA196628 JYW196624:JYW196628 KIS196624:KIS196628 KSO196624:KSO196628 LCK196624:LCK196628 LMG196624:LMG196628 LWC196624:LWC196628 MFY196624:MFY196628 MPU196624:MPU196628 MZQ196624:MZQ196628 NJM196624:NJM196628 NTI196624:NTI196628 ODE196624:ODE196628 ONA196624:ONA196628 OWW196624:OWW196628 PGS196624:PGS196628 PQO196624:PQO196628 QAK196624:QAK196628 QKG196624:QKG196628 QUC196624:QUC196628 RDY196624:RDY196628 RNU196624:RNU196628 RXQ196624:RXQ196628 SHM196624:SHM196628 SRI196624:SRI196628 TBE196624:TBE196628 TLA196624:TLA196628 TUW196624:TUW196628 UES196624:UES196628 UOO196624:UOO196628 UYK196624:UYK196628 VIG196624:VIG196628 VSC196624:VSC196628 WBY196624:WBY196628 WLU196624:WLU196628 WVQ196624:WVQ196628 I262160:I262164 JE262160:JE262164 TA262160:TA262164 ACW262160:ACW262164 AMS262160:AMS262164 AWO262160:AWO262164 BGK262160:BGK262164 BQG262160:BQG262164 CAC262160:CAC262164 CJY262160:CJY262164 CTU262160:CTU262164 DDQ262160:DDQ262164 DNM262160:DNM262164 DXI262160:DXI262164 EHE262160:EHE262164 ERA262160:ERA262164 FAW262160:FAW262164 FKS262160:FKS262164 FUO262160:FUO262164 GEK262160:GEK262164 GOG262160:GOG262164 GYC262160:GYC262164 HHY262160:HHY262164 HRU262160:HRU262164 IBQ262160:IBQ262164 ILM262160:ILM262164 IVI262160:IVI262164 JFE262160:JFE262164 JPA262160:JPA262164 JYW262160:JYW262164 KIS262160:KIS262164 KSO262160:KSO262164 LCK262160:LCK262164 LMG262160:LMG262164 LWC262160:LWC262164 MFY262160:MFY262164 MPU262160:MPU262164 MZQ262160:MZQ262164 NJM262160:NJM262164 NTI262160:NTI262164 ODE262160:ODE262164 ONA262160:ONA262164 OWW262160:OWW262164 PGS262160:PGS262164 PQO262160:PQO262164 QAK262160:QAK262164 QKG262160:QKG262164 QUC262160:QUC262164 RDY262160:RDY262164 RNU262160:RNU262164 RXQ262160:RXQ262164 SHM262160:SHM262164 SRI262160:SRI262164 TBE262160:TBE262164 TLA262160:TLA262164 TUW262160:TUW262164 UES262160:UES262164 UOO262160:UOO262164 UYK262160:UYK262164 VIG262160:VIG262164 VSC262160:VSC262164 WBY262160:WBY262164 WLU262160:WLU262164 WVQ262160:WVQ262164 I327696:I327700 JE327696:JE327700 TA327696:TA327700 ACW327696:ACW327700 AMS327696:AMS327700 AWO327696:AWO327700 BGK327696:BGK327700 BQG327696:BQG327700 CAC327696:CAC327700 CJY327696:CJY327700 CTU327696:CTU327700 DDQ327696:DDQ327700 DNM327696:DNM327700 DXI327696:DXI327700 EHE327696:EHE327700 ERA327696:ERA327700 FAW327696:FAW327700 FKS327696:FKS327700 FUO327696:FUO327700 GEK327696:GEK327700 GOG327696:GOG327700 GYC327696:GYC327700 HHY327696:HHY327700 HRU327696:HRU327700 IBQ327696:IBQ327700 ILM327696:ILM327700 IVI327696:IVI327700 JFE327696:JFE327700 JPA327696:JPA327700 JYW327696:JYW327700 KIS327696:KIS327700 KSO327696:KSO327700 LCK327696:LCK327700 LMG327696:LMG327700 LWC327696:LWC327700 MFY327696:MFY327700 MPU327696:MPU327700 MZQ327696:MZQ327700 NJM327696:NJM327700 NTI327696:NTI327700 ODE327696:ODE327700 ONA327696:ONA327700 OWW327696:OWW327700 PGS327696:PGS327700 PQO327696:PQO327700 QAK327696:QAK327700 QKG327696:QKG327700 QUC327696:QUC327700 RDY327696:RDY327700 RNU327696:RNU327700 RXQ327696:RXQ327700 SHM327696:SHM327700 SRI327696:SRI327700 TBE327696:TBE327700 TLA327696:TLA327700 TUW327696:TUW327700 UES327696:UES327700 UOO327696:UOO327700 UYK327696:UYK327700 VIG327696:VIG327700 VSC327696:VSC327700 WBY327696:WBY327700 WLU327696:WLU327700 WVQ327696:WVQ327700 I393232:I393236 JE393232:JE393236 TA393232:TA393236 ACW393232:ACW393236 AMS393232:AMS393236 AWO393232:AWO393236 BGK393232:BGK393236 BQG393232:BQG393236 CAC393232:CAC393236 CJY393232:CJY393236 CTU393232:CTU393236 DDQ393232:DDQ393236 DNM393232:DNM393236 DXI393232:DXI393236 EHE393232:EHE393236 ERA393232:ERA393236 FAW393232:FAW393236 FKS393232:FKS393236 FUO393232:FUO393236 GEK393232:GEK393236 GOG393232:GOG393236 GYC393232:GYC393236 HHY393232:HHY393236 HRU393232:HRU393236 IBQ393232:IBQ393236 ILM393232:ILM393236 IVI393232:IVI393236 JFE393232:JFE393236 JPA393232:JPA393236 JYW393232:JYW393236 KIS393232:KIS393236 KSO393232:KSO393236 LCK393232:LCK393236 LMG393232:LMG393236 LWC393232:LWC393236 MFY393232:MFY393236 MPU393232:MPU393236 MZQ393232:MZQ393236 NJM393232:NJM393236 NTI393232:NTI393236 ODE393232:ODE393236 ONA393232:ONA393236 OWW393232:OWW393236 PGS393232:PGS393236 PQO393232:PQO393236 QAK393232:QAK393236 QKG393232:QKG393236 QUC393232:QUC393236 RDY393232:RDY393236 RNU393232:RNU393236 RXQ393232:RXQ393236 SHM393232:SHM393236 SRI393232:SRI393236 TBE393232:TBE393236 TLA393232:TLA393236 TUW393232:TUW393236 UES393232:UES393236 UOO393232:UOO393236 UYK393232:UYK393236 VIG393232:VIG393236 VSC393232:VSC393236 WBY393232:WBY393236 WLU393232:WLU393236 WVQ393232:WVQ393236 I458768:I458772 JE458768:JE458772 TA458768:TA458772 ACW458768:ACW458772 AMS458768:AMS458772 AWO458768:AWO458772 BGK458768:BGK458772 BQG458768:BQG458772 CAC458768:CAC458772 CJY458768:CJY458772 CTU458768:CTU458772 DDQ458768:DDQ458772 DNM458768:DNM458772 DXI458768:DXI458772 EHE458768:EHE458772 ERA458768:ERA458772 FAW458768:FAW458772 FKS458768:FKS458772 FUO458768:FUO458772 GEK458768:GEK458772 GOG458768:GOG458772 GYC458768:GYC458772 HHY458768:HHY458772 HRU458768:HRU458772 IBQ458768:IBQ458772 ILM458768:ILM458772 IVI458768:IVI458772 JFE458768:JFE458772 JPA458768:JPA458772 JYW458768:JYW458772 KIS458768:KIS458772 KSO458768:KSO458772 LCK458768:LCK458772 LMG458768:LMG458772 LWC458768:LWC458772 MFY458768:MFY458772 MPU458768:MPU458772 MZQ458768:MZQ458772 NJM458768:NJM458772 NTI458768:NTI458772 ODE458768:ODE458772 ONA458768:ONA458772 OWW458768:OWW458772 PGS458768:PGS458772 PQO458768:PQO458772 QAK458768:QAK458772 QKG458768:QKG458772 QUC458768:QUC458772 RDY458768:RDY458772 RNU458768:RNU458772 RXQ458768:RXQ458772 SHM458768:SHM458772 SRI458768:SRI458772 TBE458768:TBE458772 TLA458768:TLA458772 TUW458768:TUW458772 UES458768:UES458772 UOO458768:UOO458772 UYK458768:UYK458772 VIG458768:VIG458772 VSC458768:VSC458772 WBY458768:WBY458772 WLU458768:WLU458772 WVQ458768:WVQ458772 I524304:I524308 JE524304:JE524308 TA524304:TA524308 ACW524304:ACW524308 AMS524304:AMS524308 AWO524304:AWO524308 BGK524304:BGK524308 BQG524304:BQG524308 CAC524304:CAC524308 CJY524304:CJY524308 CTU524304:CTU524308 DDQ524304:DDQ524308 DNM524304:DNM524308 DXI524304:DXI524308 EHE524304:EHE524308 ERA524304:ERA524308 FAW524304:FAW524308 FKS524304:FKS524308 FUO524304:FUO524308 GEK524304:GEK524308 GOG524304:GOG524308 GYC524304:GYC524308 HHY524304:HHY524308 HRU524304:HRU524308 IBQ524304:IBQ524308 ILM524304:ILM524308 IVI524304:IVI524308 JFE524304:JFE524308 JPA524304:JPA524308 JYW524304:JYW524308 KIS524304:KIS524308 KSO524304:KSO524308 LCK524304:LCK524308 LMG524304:LMG524308 LWC524304:LWC524308 MFY524304:MFY524308 MPU524304:MPU524308 MZQ524304:MZQ524308 NJM524304:NJM524308 NTI524304:NTI524308 ODE524304:ODE524308 ONA524304:ONA524308 OWW524304:OWW524308 PGS524304:PGS524308 PQO524304:PQO524308 QAK524304:QAK524308 QKG524304:QKG524308 QUC524304:QUC524308 RDY524304:RDY524308 RNU524304:RNU524308 RXQ524304:RXQ524308 SHM524304:SHM524308 SRI524304:SRI524308 TBE524304:TBE524308 TLA524304:TLA524308 TUW524304:TUW524308 UES524304:UES524308 UOO524304:UOO524308 UYK524304:UYK524308 VIG524304:VIG524308 VSC524304:VSC524308 WBY524304:WBY524308 WLU524304:WLU524308 WVQ524304:WVQ524308 I589840:I589844 JE589840:JE589844 TA589840:TA589844 ACW589840:ACW589844 AMS589840:AMS589844 AWO589840:AWO589844 BGK589840:BGK589844 BQG589840:BQG589844 CAC589840:CAC589844 CJY589840:CJY589844 CTU589840:CTU589844 DDQ589840:DDQ589844 DNM589840:DNM589844 DXI589840:DXI589844 EHE589840:EHE589844 ERA589840:ERA589844 FAW589840:FAW589844 FKS589840:FKS589844 FUO589840:FUO589844 GEK589840:GEK589844 GOG589840:GOG589844 GYC589840:GYC589844 HHY589840:HHY589844 HRU589840:HRU589844 IBQ589840:IBQ589844 ILM589840:ILM589844 IVI589840:IVI589844 JFE589840:JFE589844 JPA589840:JPA589844 JYW589840:JYW589844 KIS589840:KIS589844 KSO589840:KSO589844 LCK589840:LCK589844 LMG589840:LMG589844 LWC589840:LWC589844 MFY589840:MFY589844 MPU589840:MPU589844 MZQ589840:MZQ589844 NJM589840:NJM589844 NTI589840:NTI589844 ODE589840:ODE589844 ONA589840:ONA589844 OWW589840:OWW589844 PGS589840:PGS589844 PQO589840:PQO589844 QAK589840:QAK589844 QKG589840:QKG589844 QUC589840:QUC589844 RDY589840:RDY589844 RNU589840:RNU589844 RXQ589840:RXQ589844 SHM589840:SHM589844 SRI589840:SRI589844 TBE589840:TBE589844 TLA589840:TLA589844 TUW589840:TUW589844 UES589840:UES589844 UOO589840:UOO589844 UYK589840:UYK589844 VIG589840:VIG589844 VSC589840:VSC589844 WBY589840:WBY589844 WLU589840:WLU589844 WVQ589840:WVQ589844 I655376:I655380 JE655376:JE655380 TA655376:TA655380 ACW655376:ACW655380 AMS655376:AMS655380 AWO655376:AWO655380 BGK655376:BGK655380 BQG655376:BQG655380 CAC655376:CAC655380 CJY655376:CJY655380 CTU655376:CTU655380 DDQ655376:DDQ655380 DNM655376:DNM655380 DXI655376:DXI655380 EHE655376:EHE655380 ERA655376:ERA655380 FAW655376:FAW655380 FKS655376:FKS655380 FUO655376:FUO655380 GEK655376:GEK655380 GOG655376:GOG655380 GYC655376:GYC655380 HHY655376:HHY655380 HRU655376:HRU655380 IBQ655376:IBQ655380 ILM655376:ILM655380 IVI655376:IVI655380 JFE655376:JFE655380 JPA655376:JPA655380 JYW655376:JYW655380 KIS655376:KIS655380 KSO655376:KSO655380 LCK655376:LCK655380 LMG655376:LMG655380 LWC655376:LWC655380 MFY655376:MFY655380 MPU655376:MPU655380 MZQ655376:MZQ655380 NJM655376:NJM655380 NTI655376:NTI655380 ODE655376:ODE655380 ONA655376:ONA655380 OWW655376:OWW655380 PGS655376:PGS655380 PQO655376:PQO655380 QAK655376:QAK655380 QKG655376:QKG655380 QUC655376:QUC655380 RDY655376:RDY655380 RNU655376:RNU655380 RXQ655376:RXQ655380 SHM655376:SHM655380 SRI655376:SRI655380 TBE655376:TBE655380 TLA655376:TLA655380 TUW655376:TUW655380 UES655376:UES655380 UOO655376:UOO655380 UYK655376:UYK655380 VIG655376:VIG655380 VSC655376:VSC655380 WBY655376:WBY655380 WLU655376:WLU655380 WVQ655376:WVQ655380 I720912:I720916 JE720912:JE720916 TA720912:TA720916 ACW720912:ACW720916 AMS720912:AMS720916 AWO720912:AWO720916 BGK720912:BGK720916 BQG720912:BQG720916 CAC720912:CAC720916 CJY720912:CJY720916 CTU720912:CTU720916 DDQ720912:DDQ720916 DNM720912:DNM720916 DXI720912:DXI720916 EHE720912:EHE720916 ERA720912:ERA720916 FAW720912:FAW720916 FKS720912:FKS720916 FUO720912:FUO720916 GEK720912:GEK720916 GOG720912:GOG720916 GYC720912:GYC720916 HHY720912:HHY720916 HRU720912:HRU720916 IBQ720912:IBQ720916 ILM720912:ILM720916 IVI720912:IVI720916 JFE720912:JFE720916 JPA720912:JPA720916 JYW720912:JYW720916 KIS720912:KIS720916 KSO720912:KSO720916 LCK720912:LCK720916 LMG720912:LMG720916 LWC720912:LWC720916 MFY720912:MFY720916 MPU720912:MPU720916 MZQ720912:MZQ720916 NJM720912:NJM720916 NTI720912:NTI720916 ODE720912:ODE720916 ONA720912:ONA720916 OWW720912:OWW720916 PGS720912:PGS720916 PQO720912:PQO720916 QAK720912:QAK720916 QKG720912:QKG720916 QUC720912:QUC720916 RDY720912:RDY720916 RNU720912:RNU720916 RXQ720912:RXQ720916 SHM720912:SHM720916 SRI720912:SRI720916 TBE720912:TBE720916 TLA720912:TLA720916 TUW720912:TUW720916 UES720912:UES720916 UOO720912:UOO720916 UYK720912:UYK720916 VIG720912:VIG720916 VSC720912:VSC720916 WBY720912:WBY720916 WLU720912:WLU720916 WVQ720912:WVQ720916 I786448:I786452 JE786448:JE786452 TA786448:TA786452 ACW786448:ACW786452 AMS786448:AMS786452 AWO786448:AWO786452 BGK786448:BGK786452 BQG786448:BQG786452 CAC786448:CAC786452 CJY786448:CJY786452 CTU786448:CTU786452 DDQ786448:DDQ786452 DNM786448:DNM786452 DXI786448:DXI786452 EHE786448:EHE786452 ERA786448:ERA786452 FAW786448:FAW786452 FKS786448:FKS786452 FUO786448:FUO786452 GEK786448:GEK786452 GOG786448:GOG786452 GYC786448:GYC786452 HHY786448:HHY786452 HRU786448:HRU786452 IBQ786448:IBQ786452 ILM786448:ILM786452 IVI786448:IVI786452 JFE786448:JFE786452 JPA786448:JPA786452 JYW786448:JYW786452 KIS786448:KIS786452 KSO786448:KSO786452 LCK786448:LCK786452 LMG786448:LMG786452 LWC786448:LWC786452 MFY786448:MFY786452 MPU786448:MPU786452 MZQ786448:MZQ786452 NJM786448:NJM786452 NTI786448:NTI786452 ODE786448:ODE786452 ONA786448:ONA786452 OWW786448:OWW786452 PGS786448:PGS786452 PQO786448:PQO786452 QAK786448:QAK786452 QKG786448:QKG786452 QUC786448:QUC786452 RDY786448:RDY786452 RNU786448:RNU786452 RXQ786448:RXQ786452 SHM786448:SHM786452 SRI786448:SRI786452 TBE786448:TBE786452 TLA786448:TLA786452 TUW786448:TUW786452 UES786448:UES786452 UOO786448:UOO786452 UYK786448:UYK786452 VIG786448:VIG786452 VSC786448:VSC786452 WBY786448:WBY786452 WLU786448:WLU786452 WVQ786448:WVQ786452 I851984:I851988 JE851984:JE851988 TA851984:TA851988 ACW851984:ACW851988 AMS851984:AMS851988 AWO851984:AWO851988 BGK851984:BGK851988 BQG851984:BQG851988 CAC851984:CAC851988 CJY851984:CJY851988 CTU851984:CTU851988 DDQ851984:DDQ851988 DNM851984:DNM851988 DXI851984:DXI851988 EHE851984:EHE851988 ERA851984:ERA851988 FAW851984:FAW851988 FKS851984:FKS851988 FUO851984:FUO851988 GEK851984:GEK851988 GOG851984:GOG851988 GYC851984:GYC851988 HHY851984:HHY851988 HRU851984:HRU851988 IBQ851984:IBQ851988 ILM851984:ILM851988 IVI851984:IVI851988 JFE851984:JFE851988 JPA851984:JPA851988 JYW851984:JYW851988 KIS851984:KIS851988 KSO851984:KSO851988 LCK851984:LCK851988 LMG851984:LMG851988 LWC851984:LWC851988 MFY851984:MFY851988 MPU851984:MPU851988 MZQ851984:MZQ851988 NJM851984:NJM851988 NTI851984:NTI851988 ODE851984:ODE851988 ONA851984:ONA851988 OWW851984:OWW851988 PGS851984:PGS851988 PQO851984:PQO851988 QAK851984:QAK851988 QKG851984:QKG851988 QUC851984:QUC851988 RDY851984:RDY851988 RNU851984:RNU851988 RXQ851984:RXQ851988 SHM851984:SHM851988 SRI851984:SRI851988 TBE851984:TBE851988 TLA851984:TLA851988 TUW851984:TUW851988 UES851984:UES851988 UOO851984:UOO851988 UYK851984:UYK851988 VIG851984:VIG851988 VSC851984:VSC851988 WBY851984:WBY851988 WLU851984:WLU851988 WVQ851984:WVQ851988 I917520:I917524 JE917520:JE917524 TA917520:TA917524 ACW917520:ACW917524 AMS917520:AMS917524 AWO917520:AWO917524 BGK917520:BGK917524 BQG917520:BQG917524 CAC917520:CAC917524 CJY917520:CJY917524 CTU917520:CTU917524 DDQ917520:DDQ917524 DNM917520:DNM917524 DXI917520:DXI917524 EHE917520:EHE917524 ERA917520:ERA917524 FAW917520:FAW917524 FKS917520:FKS917524 FUO917520:FUO917524 GEK917520:GEK917524 GOG917520:GOG917524 GYC917520:GYC917524 HHY917520:HHY917524 HRU917520:HRU917524 IBQ917520:IBQ917524 ILM917520:ILM917524 IVI917520:IVI917524 JFE917520:JFE917524 JPA917520:JPA917524 JYW917520:JYW917524 KIS917520:KIS917524 KSO917520:KSO917524 LCK917520:LCK917524 LMG917520:LMG917524 LWC917520:LWC917524 MFY917520:MFY917524 MPU917520:MPU917524 MZQ917520:MZQ917524 NJM917520:NJM917524 NTI917520:NTI917524 ODE917520:ODE917524 ONA917520:ONA917524 OWW917520:OWW917524 PGS917520:PGS917524 PQO917520:PQO917524 QAK917520:QAK917524 QKG917520:QKG917524 QUC917520:QUC917524 RDY917520:RDY917524 RNU917520:RNU917524 RXQ917520:RXQ917524 SHM917520:SHM917524 SRI917520:SRI917524 TBE917520:TBE917524 TLA917520:TLA917524 TUW917520:TUW917524 UES917520:UES917524 UOO917520:UOO917524 UYK917520:UYK917524 VIG917520:VIG917524 VSC917520:VSC917524 WBY917520:WBY917524 WLU917520:WLU917524 WVQ917520:WVQ917524 I983056:I983060 JE983056:JE983060 TA983056:TA983060 ACW983056:ACW983060 AMS983056:AMS983060 AWO983056:AWO983060 BGK983056:BGK983060 BQG983056:BQG983060 CAC983056:CAC983060 CJY983056:CJY983060 CTU983056:CTU983060 DDQ983056:DDQ983060 DNM983056:DNM983060 DXI983056:DXI983060 EHE983056:EHE983060 ERA983056:ERA983060 FAW983056:FAW983060 FKS983056:FKS983060 FUO983056:FUO983060 GEK983056:GEK983060 GOG983056:GOG983060 GYC983056:GYC983060 HHY983056:HHY983060 HRU983056:HRU983060 IBQ983056:IBQ983060 ILM983056:ILM983060 IVI983056:IVI983060 JFE983056:JFE983060 JPA983056:JPA983060 JYW983056:JYW983060 KIS983056:KIS983060 KSO983056:KSO983060 LCK983056:LCK983060 LMG983056:LMG983060 LWC983056:LWC983060 MFY983056:MFY983060 MPU983056:MPU983060 MZQ983056:MZQ983060 NJM983056:NJM983060 NTI983056:NTI983060 ODE983056:ODE983060 ONA983056:ONA983060 OWW983056:OWW983060 PGS983056:PGS983060 PQO983056:PQO983060 QAK983056:QAK983060 QKG983056:QKG983060 QUC983056:QUC983060 RDY983056:RDY983060 RNU983056:RNU983060 RXQ983056:RXQ983060 SHM983056:SHM983060 SRI983056:SRI983060 TBE983056:TBE983060 TLA983056:TLA983060 TUW983056:TUW983060 UES983056:UES983060 UOO983056:UOO983060 UYK983056:UYK983060 VIG983056:VIG983060 VSC983056:VSC983060 WBY983056:WBY983060 WLU983056:WLU983060 WVQ983056:WVQ983060">
      <formula1>$E$37:$E$41</formula1>
    </dataValidation>
    <dataValidation type="list" allowBlank="1" showInputMessage="1" showErrorMessage="1" sqref="M65552:M65556 JI65552:JI65556 TE65552:TE65556 ADA65552:ADA65556 AMW65552:AMW65556 AWS65552:AWS65556 BGO65552:BGO65556 BQK65552:BQK65556 CAG65552:CAG65556 CKC65552:CKC65556 CTY65552:CTY65556 DDU65552:DDU65556 DNQ65552:DNQ65556 DXM65552:DXM65556 EHI65552:EHI65556 ERE65552:ERE65556 FBA65552:FBA65556 FKW65552:FKW65556 FUS65552:FUS65556 GEO65552:GEO65556 GOK65552:GOK65556 GYG65552:GYG65556 HIC65552:HIC65556 HRY65552:HRY65556 IBU65552:IBU65556 ILQ65552:ILQ65556 IVM65552:IVM65556 JFI65552:JFI65556 JPE65552:JPE65556 JZA65552:JZA65556 KIW65552:KIW65556 KSS65552:KSS65556 LCO65552:LCO65556 LMK65552:LMK65556 LWG65552:LWG65556 MGC65552:MGC65556 MPY65552:MPY65556 MZU65552:MZU65556 NJQ65552:NJQ65556 NTM65552:NTM65556 ODI65552:ODI65556 ONE65552:ONE65556 OXA65552:OXA65556 PGW65552:PGW65556 PQS65552:PQS65556 QAO65552:QAO65556 QKK65552:QKK65556 QUG65552:QUG65556 REC65552:REC65556 RNY65552:RNY65556 RXU65552:RXU65556 SHQ65552:SHQ65556 SRM65552:SRM65556 TBI65552:TBI65556 TLE65552:TLE65556 TVA65552:TVA65556 UEW65552:UEW65556 UOS65552:UOS65556 UYO65552:UYO65556 VIK65552:VIK65556 VSG65552:VSG65556 WCC65552:WCC65556 WLY65552:WLY65556 WVU65552:WVU65556 M131088:M131092 JI131088:JI131092 TE131088:TE131092 ADA131088:ADA131092 AMW131088:AMW131092 AWS131088:AWS131092 BGO131088:BGO131092 BQK131088:BQK131092 CAG131088:CAG131092 CKC131088:CKC131092 CTY131088:CTY131092 DDU131088:DDU131092 DNQ131088:DNQ131092 DXM131088:DXM131092 EHI131088:EHI131092 ERE131088:ERE131092 FBA131088:FBA131092 FKW131088:FKW131092 FUS131088:FUS131092 GEO131088:GEO131092 GOK131088:GOK131092 GYG131088:GYG131092 HIC131088:HIC131092 HRY131088:HRY131092 IBU131088:IBU131092 ILQ131088:ILQ131092 IVM131088:IVM131092 JFI131088:JFI131092 JPE131088:JPE131092 JZA131088:JZA131092 KIW131088:KIW131092 KSS131088:KSS131092 LCO131088:LCO131092 LMK131088:LMK131092 LWG131088:LWG131092 MGC131088:MGC131092 MPY131088:MPY131092 MZU131088:MZU131092 NJQ131088:NJQ131092 NTM131088:NTM131092 ODI131088:ODI131092 ONE131088:ONE131092 OXA131088:OXA131092 PGW131088:PGW131092 PQS131088:PQS131092 QAO131088:QAO131092 QKK131088:QKK131092 QUG131088:QUG131092 REC131088:REC131092 RNY131088:RNY131092 RXU131088:RXU131092 SHQ131088:SHQ131092 SRM131088:SRM131092 TBI131088:TBI131092 TLE131088:TLE131092 TVA131088:TVA131092 UEW131088:UEW131092 UOS131088:UOS131092 UYO131088:UYO131092 VIK131088:VIK131092 VSG131088:VSG131092 WCC131088:WCC131092 WLY131088:WLY131092 WVU131088:WVU131092 M196624:M196628 JI196624:JI196628 TE196624:TE196628 ADA196624:ADA196628 AMW196624:AMW196628 AWS196624:AWS196628 BGO196624:BGO196628 BQK196624:BQK196628 CAG196624:CAG196628 CKC196624:CKC196628 CTY196624:CTY196628 DDU196624:DDU196628 DNQ196624:DNQ196628 DXM196624:DXM196628 EHI196624:EHI196628 ERE196624:ERE196628 FBA196624:FBA196628 FKW196624:FKW196628 FUS196624:FUS196628 GEO196624:GEO196628 GOK196624:GOK196628 GYG196624:GYG196628 HIC196624:HIC196628 HRY196624:HRY196628 IBU196624:IBU196628 ILQ196624:ILQ196628 IVM196624:IVM196628 JFI196624:JFI196628 JPE196624:JPE196628 JZA196624:JZA196628 KIW196624:KIW196628 KSS196624:KSS196628 LCO196624:LCO196628 LMK196624:LMK196628 LWG196624:LWG196628 MGC196624:MGC196628 MPY196624:MPY196628 MZU196624:MZU196628 NJQ196624:NJQ196628 NTM196624:NTM196628 ODI196624:ODI196628 ONE196624:ONE196628 OXA196624:OXA196628 PGW196624:PGW196628 PQS196624:PQS196628 QAO196624:QAO196628 QKK196624:QKK196628 QUG196624:QUG196628 REC196624:REC196628 RNY196624:RNY196628 RXU196624:RXU196628 SHQ196624:SHQ196628 SRM196624:SRM196628 TBI196624:TBI196628 TLE196624:TLE196628 TVA196624:TVA196628 UEW196624:UEW196628 UOS196624:UOS196628 UYO196624:UYO196628 VIK196624:VIK196628 VSG196624:VSG196628 WCC196624:WCC196628 WLY196624:WLY196628 WVU196624:WVU196628 M262160:M262164 JI262160:JI262164 TE262160:TE262164 ADA262160:ADA262164 AMW262160:AMW262164 AWS262160:AWS262164 BGO262160:BGO262164 BQK262160:BQK262164 CAG262160:CAG262164 CKC262160:CKC262164 CTY262160:CTY262164 DDU262160:DDU262164 DNQ262160:DNQ262164 DXM262160:DXM262164 EHI262160:EHI262164 ERE262160:ERE262164 FBA262160:FBA262164 FKW262160:FKW262164 FUS262160:FUS262164 GEO262160:GEO262164 GOK262160:GOK262164 GYG262160:GYG262164 HIC262160:HIC262164 HRY262160:HRY262164 IBU262160:IBU262164 ILQ262160:ILQ262164 IVM262160:IVM262164 JFI262160:JFI262164 JPE262160:JPE262164 JZA262160:JZA262164 KIW262160:KIW262164 KSS262160:KSS262164 LCO262160:LCO262164 LMK262160:LMK262164 LWG262160:LWG262164 MGC262160:MGC262164 MPY262160:MPY262164 MZU262160:MZU262164 NJQ262160:NJQ262164 NTM262160:NTM262164 ODI262160:ODI262164 ONE262160:ONE262164 OXA262160:OXA262164 PGW262160:PGW262164 PQS262160:PQS262164 QAO262160:QAO262164 QKK262160:QKK262164 QUG262160:QUG262164 REC262160:REC262164 RNY262160:RNY262164 RXU262160:RXU262164 SHQ262160:SHQ262164 SRM262160:SRM262164 TBI262160:TBI262164 TLE262160:TLE262164 TVA262160:TVA262164 UEW262160:UEW262164 UOS262160:UOS262164 UYO262160:UYO262164 VIK262160:VIK262164 VSG262160:VSG262164 WCC262160:WCC262164 WLY262160:WLY262164 WVU262160:WVU262164 M327696:M327700 JI327696:JI327700 TE327696:TE327700 ADA327696:ADA327700 AMW327696:AMW327700 AWS327696:AWS327700 BGO327696:BGO327700 BQK327696:BQK327700 CAG327696:CAG327700 CKC327696:CKC327700 CTY327696:CTY327700 DDU327696:DDU327700 DNQ327696:DNQ327700 DXM327696:DXM327700 EHI327696:EHI327700 ERE327696:ERE327700 FBA327696:FBA327700 FKW327696:FKW327700 FUS327696:FUS327700 GEO327696:GEO327700 GOK327696:GOK327700 GYG327696:GYG327700 HIC327696:HIC327700 HRY327696:HRY327700 IBU327696:IBU327700 ILQ327696:ILQ327700 IVM327696:IVM327700 JFI327696:JFI327700 JPE327696:JPE327700 JZA327696:JZA327700 KIW327696:KIW327700 KSS327696:KSS327700 LCO327696:LCO327700 LMK327696:LMK327700 LWG327696:LWG327700 MGC327696:MGC327700 MPY327696:MPY327700 MZU327696:MZU327700 NJQ327696:NJQ327700 NTM327696:NTM327700 ODI327696:ODI327700 ONE327696:ONE327700 OXA327696:OXA327700 PGW327696:PGW327700 PQS327696:PQS327700 QAO327696:QAO327700 QKK327696:QKK327700 QUG327696:QUG327700 REC327696:REC327700 RNY327696:RNY327700 RXU327696:RXU327700 SHQ327696:SHQ327700 SRM327696:SRM327700 TBI327696:TBI327700 TLE327696:TLE327700 TVA327696:TVA327700 UEW327696:UEW327700 UOS327696:UOS327700 UYO327696:UYO327700 VIK327696:VIK327700 VSG327696:VSG327700 WCC327696:WCC327700 WLY327696:WLY327700 WVU327696:WVU327700 M393232:M393236 JI393232:JI393236 TE393232:TE393236 ADA393232:ADA393236 AMW393232:AMW393236 AWS393232:AWS393236 BGO393232:BGO393236 BQK393232:BQK393236 CAG393232:CAG393236 CKC393232:CKC393236 CTY393232:CTY393236 DDU393232:DDU393236 DNQ393232:DNQ393236 DXM393232:DXM393236 EHI393232:EHI393236 ERE393232:ERE393236 FBA393232:FBA393236 FKW393232:FKW393236 FUS393232:FUS393236 GEO393232:GEO393236 GOK393232:GOK393236 GYG393232:GYG393236 HIC393232:HIC393236 HRY393232:HRY393236 IBU393232:IBU393236 ILQ393232:ILQ393236 IVM393232:IVM393236 JFI393232:JFI393236 JPE393232:JPE393236 JZA393232:JZA393236 KIW393232:KIW393236 KSS393232:KSS393236 LCO393232:LCO393236 LMK393232:LMK393236 LWG393232:LWG393236 MGC393232:MGC393236 MPY393232:MPY393236 MZU393232:MZU393236 NJQ393232:NJQ393236 NTM393232:NTM393236 ODI393232:ODI393236 ONE393232:ONE393236 OXA393232:OXA393236 PGW393232:PGW393236 PQS393232:PQS393236 QAO393232:QAO393236 QKK393232:QKK393236 QUG393232:QUG393236 REC393232:REC393236 RNY393232:RNY393236 RXU393232:RXU393236 SHQ393232:SHQ393236 SRM393232:SRM393236 TBI393232:TBI393236 TLE393232:TLE393236 TVA393232:TVA393236 UEW393232:UEW393236 UOS393232:UOS393236 UYO393232:UYO393236 VIK393232:VIK393236 VSG393232:VSG393236 WCC393232:WCC393236 WLY393232:WLY393236 WVU393232:WVU393236 M458768:M458772 JI458768:JI458772 TE458768:TE458772 ADA458768:ADA458772 AMW458768:AMW458772 AWS458768:AWS458772 BGO458768:BGO458772 BQK458768:BQK458772 CAG458768:CAG458772 CKC458768:CKC458772 CTY458768:CTY458772 DDU458768:DDU458772 DNQ458768:DNQ458772 DXM458768:DXM458772 EHI458768:EHI458772 ERE458768:ERE458772 FBA458768:FBA458772 FKW458768:FKW458772 FUS458768:FUS458772 GEO458768:GEO458772 GOK458768:GOK458772 GYG458768:GYG458772 HIC458768:HIC458772 HRY458768:HRY458772 IBU458768:IBU458772 ILQ458768:ILQ458772 IVM458768:IVM458772 JFI458768:JFI458772 JPE458768:JPE458772 JZA458768:JZA458772 KIW458768:KIW458772 KSS458768:KSS458772 LCO458768:LCO458772 LMK458768:LMK458772 LWG458768:LWG458772 MGC458768:MGC458772 MPY458768:MPY458772 MZU458768:MZU458772 NJQ458768:NJQ458772 NTM458768:NTM458772 ODI458768:ODI458772 ONE458768:ONE458772 OXA458768:OXA458772 PGW458768:PGW458772 PQS458768:PQS458772 QAO458768:QAO458772 QKK458768:QKK458772 QUG458768:QUG458772 REC458768:REC458772 RNY458768:RNY458772 RXU458768:RXU458772 SHQ458768:SHQ458772 SRM458768:SRM458772 TBI458768:TBI458772 TLE458768:TLE458772 TVA458768:TVA458772 UEW458768:UEW458772 UOS458768:UOS458772 UYO458768:UYO458772 VIK458768:VIK458772 VSG458768:VSG458772 WCC458768:WCC458772 WLY458768:WLY458772 WVU458768:WVU458772 M524304:M524308 JI524304:JI524308 TE524304:TE524308 ADA524304:ADA524308 AMW524304:AMW524308 AWS524304:AWS524308 BGO524304:BGO524308 BQK524304:BQK524308 CAG524304:CAG524308 CKC524304:CKC524308 CTY524304:CTY524308 DDU524304:DDU524308 DNQ524304:DNQ524308 DXM524304:DXM524308 EHI524304:EHI524308 ERE524304:ERE524308 FBA524304:FBA524308 FKW524304:FKW524308 FUS524304:FUS524308 GEO524304:GEO524308 GOK524304:GOK524308 GYG524304:GYG524308 HIC524304:HIC524308 HRY524304:HRY524308 IBU524304:IBU524308 ILQ524304:ILQ524308 IVM524304:IVM524308 JFI524304:JFI524308 JPE524304:JPE524308 JZA524304:JZA524308 KIW524304:KIW524308 KSS524304:KSS524308 LCO524304:LCO524308 LMK524304:LMK524308 LWG524304:LWG524308 MGC524304:MGC524308 MPY524304:MPY524308 MZU524304:MZU524308 NJQ524304:NJQ524308 NTM524304:NTM524308 ODI524304:ODI524308 ONE524304:ONE524308 OXA524304:OXA524308 PGW524304:PGW524308 PQS524304:PQS524308 QAO524304:QAO524308 QKK524304:QKK524308 QUG524304:QUG524308 REC524304:REC524308 RNY524304:RNY524308 RXU524304:RXU524308 SHQ524304:SHQ524308 SRM524304:SRM524308 TBI524304:TBI524308 TLE524304:TLE524308 TVA524304:TVA524308 UEW524304:UEW524308 UOS524304:UOS524308 UYO524304:UYO524308 VIK524304:VIK524308 VSG524304:VSG524308 WCC524304:WCC524308 WLY524304:WLY524308 WVU524304:WVU524308 M589840:M589844 JI589840:JI589844 TE589840:TE589844 ADA589840:ADA589844 AMW589840:AMW589844 AWS589840:AWS589844 BGO589840:BGO589844 BQK589840:BQK589844 CAG589840:CAG589844 CKC589840:CKC589844 CTY589840:CTY589844 DDU589840:DDU589844 DNQ589840:DNQ589844 DXM589840:DXM589844 EHI589840:EHI589844 ERE589840:ERE589844 FBA589840:FBA589844 FKW589840:FKW589844 FUS589840:FUS589844 GEO589840:GEO589844 GOK589840:GOK589844 GYG589840:GYG589844 HIC589840:HIC589844 HRY589840:HRY589844 IBU589840:IBU589844 ILQ589840:ILQ589844 IVM589840:IVM589844 JFI589840:JFI589844 JPE589840:JPE589844 JZA589840:JZA589844 KIW589840:KIW589844 KSS589840:KSS589844 LCO589840:LCO589844 LMK589840:LMK589844 LWG589840:LWG589844 MGC589840:MGC589844 MPY589840:MPY589844 MZU589840:MZU589844 NJQ589840:NJQ589844 NTM589840:NTM589844 ODI589840:ODI589844 ONE589840:ONE589844 OXA589840:OXA589844 PGW589840:PGW589844 PQS589840:PQS589844 QAO589840:QAO589844 QKK589840:QKK589844 QUG589840:QUG589844 REC589840:REC589844 RNY589840:RNY589844 RXU589840:RXU589844 SHQ589840:SHQ589844 SRM589840:SRM589844 TBI589840:TBI589844 TLE589840:TLE589844 TVA589840:TVA589844 UEW589840:UEW589844 UOS589840:UOS589844 UYO589840:UYO589844 VIK589840:VIK589844 VSG589840:VSG589844 WCC589840:WCC589844 WLY589840:WLY589844 WVU589840:WVU589844 M655376:M655380 JI655376:JI655380 TE655376:TE655380 ADA655376:ADA655380 AMW655376:AMW655380 AWS655376:AWS655380 BGO655376:BGO655380 BQK655376:BQK655380 CAG655376:CAG655380 CKC655376:CKC655380 CTY655376:CTY655380 DDU655376:DDU655380 DNQ655376:DNQ655380 DXM655376:DXM655380 EHI655376:EHI655380 ERE655376:ERE655380 FBA655376:FBA655380 FKW655376:FKW655380 FUS655376:FUS655380 GEO655376:GEO655380 GOK655376:GOK655380 GYG655376:GYG655380 HIC655376:HIC655380 HRY655376:HRY655380 IBU655376:IBU655380 ILQ655376:ILQ655380 IVM655376:IVM655380 JFI655376:JFI655380 JPE655376:JPE655380 JZA655376:JZA655380 KIW655376:KIW655380 KSS655376:KSS655380 LCO655376:LCO655380 LMK655376:LMK655380 LWG655376:LWG655380 MGC655376:MGC655380 MPY655376:MPY655380 MZU655376:MZU655380 NJQ655376:NJQ655380 NTM655376:NTM655380 ODI655376:ODI655380 ONE655376:ONE655380 OXA655376:OXA655380 PGW655376:PGW655380 PQS655376:PQS655380 QAO655376:QAO655380 QKK655376:QKK655380 QUG655376:QUG655380 REC655376:REC655380 RNY655376:RNY655380 RXU655376:RXU655380 SHQ655376:SHQ655380 SRM655376:SRM655380 TBI655376:TBI655380 TLE655376:TLE655380 TVA655376:TVA655380 UEW655376:UEW655380 UOS655376:UOS655380 UYO655376:UYO655380 VIK655376:VIK655380 VSG655376:VSG655380 WCC655376:WCC655380 WLY655376:WLY655380 WVU655376:WVU655380 M720912:M720916 JI720912:JI720916 TE720912:TE720916 ADA720912:ADA720916 AMW720912:AMW720916 AWS720912:AWS720916 BGO720912:BGO720916 BQK720912:BQK720916 CAG720912:CAG720916 CKC720912:CKC720916 CTY720912:CTY720916 DDU720912:DDU720916 DNQ720912:DNQ720916 DXM720912:DXM720916 EHI720912:EHI720916 ERE720912:ERE720916 FBA720912:FBA720916 FKW720912:FKW720916 FUS720912:FUS720916 GEO720912:GEO720916 GOK720912:GOK720916 GYG720912:GYG720916 HIC720912:HIC720916 HRY720912:HRY720916 IBU720912:IBU720916 ILQ720912:ILQ720916 IVM720912:IVM720916 JFI720912:JFI720916 JPE720912:JPE720916 JZA720912:JZA720916 KIW720912:KIW720916 KSS720912:KSS720916 LCO720912:LCO720916 LMK720912:LMK720916 LWG720912:LWG720916 MGC720912:MGC720916 MPY720912:MPY720916 MZU720912:MZU720916 NJQ720912:NJQ720916 NTM720912:NTM720916 ODI720912:ODI720916 ONE720912:ONE720916 OXA720912:OXA720916 PGW720912:PGW720916 PQS720912:PQS720916 QAO720912:QAO720916 QKK720912:QKK720916 QUG720912:QUG720916 REC720912:REC720916 RNY720912:RNY720916 RXU720912:RXU720916 SHQ720912:SHQ720916 SRM720912:SRM720916 TBI720912:TBI720916 TLE720912:TLE720916 TVA720912:TVA720916 UEW720912:UEW720916 UOS720912:UOS720916 UYO720912:UYO720916 VIK720912:VIK720916 VSG720912:VSG720916 WCC720912:WCC720916 WLY720912:WLY720916 WVU720912:WVU720916 M786448:M786452 JI786448:JI786452 TE786448:TE786452 ADA786448:ADA786452 AMW786448:AMW786452 AWS786448:AWS786452 BGO786448:BGO786452 BQK786448:BQK786452 CAG786448:CAG786452 CKC786448:CKC786452 CTY786448:CTY786452 DDU786448:DDU786452 DNQ786448:DNQ786452 DXM786448:DXM786452 EHI786448:EHI786452 ERE786448:ERE786452 FBA786448:FBA786452 FKW786448:FKW786452 FUS786448:FUS786452 GEO786448:GEO786452 GOK786448:GOK786452 GYG786448:GYG786452 HIC786448:HIC786452 HRY786448:HRY786452 IBU786448:IBU786452 ILQ786448:ILQ786452 IVM786448:IVM786452 JFI786448:JFI786452 JPE786448:JPE786452 JZA786448:JZA786452 KIW786448:KIW786452 KSS786448:KSS786452 LCO786448:LCO786452 LMK786448:LMK786452 LWG786448:LWG786452 MGC786448:MGC786452 MPY786448:MPY786452 MZU786448:MZU786452 NJQ786448:NJQ786452 NTM786448:NTM786452 ODI786448:ODI786452 ONE786448:ONE786452 OXA786448:OXA786452 PGW786448:PGW786452 PQS786448:PQS786452 QAO786448:QAO786452 QKK786448:QKK786452 QUG786448:QUG786452 REC786448:REC786452 RNY786448:RNY786452 RXU786448:RXU786452 SHQ786448:SHQ786452 SRM786448:SRM786452 TBI786448:TBI786452 TLE786448:TLE786452 TVA786448:TVA786452 UEW786448:UEW786452 UOS786448:UOS786452 UYO786448:UYO786452 VIK786448:VIK786452 VSG786448:VSG786452 WCC786448:WCC786452 WLY786448:WLY786452 WVU786448:WVU786452 M851984:M851988 JI851984:JI851988 TE851984:TE851988 ADA851984:ADA851988 AMW851984:AMW851988 AWS851984:AWS851988 BGO851984:BGO851988 BQK851984:BQK851988 CAG851984:CAG851988 CKC851984:CKC851988 CTY851984:CTY851988 DDU851984:DDU851988 DNQ851984:DNQ851988 DXM851984:DXM851988 EHI851984:EHI851988 ERE851984:ERE851988 FBA851984:FBA851988 FKW851984:FKW851988 FUS851984:FUS851988 GEO851984:GEO851988 GOK851984:GOK851988 GYG851984:GYG851988 HIC851984:HIC851988 HRY851984:HRY851988 IBU851984:IBU851988 ILQ851984:ILQ851988 IVM851984:IVM851988 JFI851984:JFI851988 JPE851984:JPE851988 JZA851984:JZA851988 KIW851984:KIW851988 KSS851984:KSS851988 LCO851984:LCO851988 LMK851984:LMK851988 LWG851984:LWG851988 MGC851984:MGC851988 MPY851984:MPY851988 MZU851984:MZU851988 NJQ851984:NJQ851988 NTM851984:NTM851988 ODI851984:ODI851988 ONE851984:ONE851988 OXA851984:OXA851988 PGW851984:PGW851988 PQS851984:PQS851988 QAO851984:QAO851988 QKK851984:QKK851988 QUG851984:QUG851988 REC851984:REC851988 RNY851984:RNY851988 RXU851984:RXU851988 SHQ851984:SHQ851988 SRM851984:SRM851988 TBI851984:TBI851988 TLE851984:TLE851988 TVA851984:TVA851988 UEW851984:UEW851988 UOS851984:UOS851988 UYO851984:UYO851988 VIK851984:VIK851988 VSG851984:VSG851988 WCC851984:WCC851988 WLY851984:WLY851988 WVU851984:WVU851988 M917520:M917524 JI917520:JI917524 TE917520:TE917524 ADA917520:ADA917524 AMW917520:AMW917524 AWS917520:AWS917524 BGO917520:BGO917524 BQK917520:BQK917524 CAG917520:CAG917524 CKC917520:CKC917524 CTY917520:CTY917524 DDU917520:DDU917524 DNQ917520:DNQ917524 DXM917520:DXM917524 EHI917520:EHI917524 ERE917520:ERE917524 FBA917520:FBA917524 FKW917520:FKW917524 FUS917520:FUS917524 GEO917520:GEO917524 GOK917520:GOK917524 GYG917520:GYG917524 HIC917520:HIC917524 HRY917520:HRY917524 IBU917520:IBU917524 ILQ917520:ILQ917524 IVM917520:IVM917524 JFI917520:JFI917524 JPE917520:JPE917524 JZA917520:JZA917524 KIW917520:KIW917524 KSS917520:KSS917524 LCO917520:LCO917524 LMK917520:LMK917524 LWG917520:LWG917524 MGC917520:MGC917524 MPY917520:MPY917524 MZU917520:MZU917524 NJQ917520:NJQ917524 NTM917520:NTM917524 ODI917520:ODI917524 ONE917520:ONE917524 OXA917520:OXA917524 PGW917520:PGW917524 PQS917520:PQS917524 QAO917520:QAO917524 QKK917520:QKK917524 QUG917520:QUG917524 REC917520:REC917524 RNY917520:RNY917524 RXU917520:RXU917524 SHQ917520:SHQ917524 SRM917520:SRM917524 TBI917520:TBI917524 TLE917520:TLE917524 TVA917520:TVA917524 UEW917520:UEW917524 UOS917520:UOS917524 UYO917520:UYO917524 VIK917520:VIK917524 VSG917520:VSG917524 WCC917520:WCC917524 WLY917520:WLY917524 WVU917520:WVU917524 M983056:M983060 JI983056:JI983060 TE983056:TE983060 ADA983056:ADA983060 AMW983056:AMW983060 AWS983056:AWS983060 BGO983056:BGO983060 BQK983056:BQK983060 CAG983056:CAG983060 CKC983056:CKC983060 CTY983056:CTY983060 DDU983056:DDU983060 DNQ983056:DNQ983060 DXM983056:DXM983060 EHI983056:EHI983060 ERE983056:ERE983060 FBA983056:FBA983060 FKW983056:FKW983060 FUS983056:FUS983060 GEO983056:GEO983060 GOK983056:GOK983060 GYG983056:GYG983060 HIC983056:HIC983060 HRY983056:HRY983060 IBU983056:IBU983060 ILQ983056:ILQ983060 IVM983056:IVM983060 JFI983056:JFI983060 JPE983056:JPE983060 JZA983056:JZA983060 KIW983056:KIW983060 KSS983056:KSS983060 LCO983056:LCO983060 LMK983056:LMK983060 LWG983056:LWG983060 MGC983056:MGC983060 MPY983056:MPY983060 MZU983056:MZU983060 NJQ983056:NJQ983060 NTM983056:NTM983060 ODI983056:ODI983060 ONE983056:ONE983060 OXA983056:OXA983060 PGW983056:PGW983060 PQS983056:PQS983060 QAO983056:QAO983060 QKK983056:QKK983060 QUG983056:QUG983060 REC983056:REC983060 RNY983056:RNY983060 RXU983056:RXU983060 SHQ983056:SHQ983060 SRM983056:SRM983060 TBI983056:TBI983060 TLE983056:TLE983060 TVA983056:TVA983060 UEW983056:UEW983060 UOS983056:UOS983060 UYO983056:UYO983060 VIK983056:VIK983060 VSG983056:VSG983060 WCC983056:WCC983060 WLY983056:WLY983060 WVU98305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52:Q65556 JJ65552:JM65556 TF65552:TI65556 ADB65552:ADE65556 AMX65552:ANA65556 AWT65552:AWW65556 BGP65552:BGS65556 BQL65552:BQO65556 CAH65552:CAK65556 CKD65552:CKG65556 CTZ65552:CUC65556 DDV65552:DDY65556 DNR65552:DNU65556 DXN65552:DXQ65556 EHJ65552:EHM65556 ERF65552:ERI65556 FBB65552:FBE65556 FKX65552:FLA65556 FUT65552:FUW65556 GEP65552:GES65556 GOL65552:GOO65556 GYH65552:GYK65556 HID65552:HIG65556 HRZ65552:HSC65556 IBV65552:IBY65556 ILR65552:ILU65556 IVN65552:IVQ65556 JFJ65552:JFM65556 JPF65552:JPI65556 JZB65552:JZE65556 KIX65552:KJA65556 KST65552:KSW65556 LCP65552:LCS65556 LML65552:LMO65556 LWH65552:LWK65556 MGD65552:MGG65556 MPZ65552:MQC65556 MZV65552:MZY65556 NJR65552:NJU65556 NTN65552:NTQ65556 ODJ65552:ODM65556 ONF65552:ONI65556 OXB65552:OXE65556 PGX65552:PHA65556 PQT65552:PQW65556 QAP65552:QAS65556 QKL65552:QKO65556 QUH65552:QUK65556 RED65552:REG65556 RNZ65552:ROC65556 RXV65552:RXY65556 SHR65552:SHU65556 SRN65552:SRQ65556 TBJ65552:TBM65556 TLF65552:TLI65556 TVB65552:TVE65556 UEX65552:UFA65556 UOT65552:UOW65556 UYP65552:UYS65556 VIL65552:VIO65556 VSH65552:VSK65556 WCD65552:WCG65556 WLZ65552:WMC65556 WVV65552:WVY65556 N131088:Q131092 JJ131088:JM131092 TF131088:TI131092 ADB131088:ADE131092 AMX131088:ANA131092 AWT131088:AWW131092 BGP131088:BGS131092 BQL131088:BQO131092 CAH131088:CAK131092 CKD131088:CKG131092 CTZ131088:CUC131092 DDV131088:DDY131092 DNR131088:DNU131092 DXN131088:DXQ131092 EHJ131088:EHM131092 ERF131088:ERI131092 FBB131088:FBE131092 FKX131088:FLA131092 FUT131088:FUW131092 GEP131088:GES131092 GOL131088:GOO131092 GYH131088:GYK131092 HID131088:HIG131092 HRZ131088:HSC131092 IBV131088:IBY131092 ILR131088:ILU131092 IVN131088:IVQ131092 JFJ131088:JFM131092 JPF131088:JPI131092 JZB131088:JZE131092 KIX131088:KJA131092 KST131088:KSW131092 LCP131088:LCS131092 LML131088:LMO131092 LWH131088:LWK131092 MGD131088:MGG131092 MPZ131088:MQC131092 MZV131088:MZY131092 NJR131088:NJU131092 NTN131088:NTQ131092 ODJ131088:ODM131092 ONF131088:ONI131092 OXB131088:OXE131092 PGX131088:PHA131092 PQT131088:PQW131092 QAP131088:QAS131092 QKL131088:QKO131092 QUH131088:QUK131092 RED131088:REG131092 RNZ131088:ROC131092 RXV131088:RXY131092 SHR131088:SHU131092 SRN131088:SRQ131092 TBJ131088:TBM131092 TLF131088:TLI131092 TVB131088:TVE131092 UEX131088:UFA131092 UOT131088:UOW131092 UYP131088:UYS131092 VIL131088:VIO131092 VSH131088:VSK131092 WCD131088:WCG131092 WLZ131088:WMC131092 WVV131088:WVY131092 N196624:Q196628 JJ196624:JM196628 TF196624:TI196628 ADB196624:ADE196628 AMX196624:ANA196628 AWT196624:AWW196628 BGP196624:BGS196628 BQL196624:BQO196628 CAH196624:CAK196628 CKD196624:CKG196628 CTZ196624:CUC196628 DDV196624:DDY196628 DNR196624:DNU196628 DXN196624:DXQ196628 EHJ196624:EHM196628 ERF196624:ERI196628 FBB196624:FBE196628 FKX196624:FLA196628 FUT196624:FUW196628 GEP196624:GES196628 GOL196624:GOO196628 GYH196624:GYK196628 HID196624:HIG196628 HRZ196624:HSC196628 IBV196624:IBY196628 ILR196624:ILU196628 IVN196624:IVQ196628 JFJ196624:JFM196628 JPF196624:JPI196628 JZB196624:JZE196628 KIX196624:KJA196628 KST196624:KSW196628 LCP196624:LCS196628 LML196624:LMO196628 LWH196624:LWK196628 MGD196624:MGG196628 MPZ196624:MQC196628 MZV196624:MZY196628 NJR196624:NJU196628 NTN196624:NTQ196628 ODJ196624:ODM196628 ONF196624:ONI196628 OXB196624:OXE196628 PGX196624:PHA196628 PQT196624:PQW196628 QAP196624:QAS196628 QKL196624:QKO196628 QUH196624:QUK196628 RED196624:REG196628 RNZ196624:ROC196628 RXV196624:RXY196628 SHR196624:SHU196628 SRN196624:SRQ196628 TBJ196624:TBM196628 TLF196624:TLI196628 TVB196624:TVE196628 UEX196624:UFA196628 UOT196624:UOW196628 UYP196624:UYS196628 VIL196624:VIO196628 VSH196624:VSK196628 WCD196624:WCG196628 WLZ196624:WMC196628 WVV196624:WVY196628 N262160:Q262164 JJ262160:JM262164 TF262160:TI262164 ADB262160:ADE262164 AMX262160:ANA262164 AWT262160:AWW262164 BGP262160:BGS262164 BQL262160:BQO262164 CAH262160:CAK262164 CKD262160:CKG262164 CTZ262160:CUC262164 DDV262160:DDY262164 DNR262160:DNU262164 DXN262160:DXQ262164 EHJ262160:EHM262164 ERF262160:ERI262164 FBB262160:FBE262164 FKX262160:FLA262164 FUT262160:FUW262164 GEP262160:GES262164 GOL262160:GOO262164 GYH262160:GYK262164 HID262160:HIG262164 HRZ262160:HSC262164 IBV262160:IBY262164 ILR262160:ILU262164 IVN262160:IVQ262164 JFJ262160:JFM262164 JPF262160:JPI262164 JZB262160:JZE262164 KIX262160:KJA262164 KST262160:KSW262164 LCP262160:LCS262164 LML262160:LMO262164 LWH262160:LWK262164 MGD262160:MGG262164 MPZ262160:MQC262164 MZV262160:MZY262164 NJR262160:NJU262164 NTN262160:NTQ262164 ODJ262160:ODM262164 ONF262160:ONI262164 OXB262160:OXE262164 PGX262160:PHA262164 PQT262160:PQW262164 QAP262160:QAS262164 QKL262160:QKO262164 QUH262160:QUK262164 RED262160:REG262164 RNZ262160:ROC262164 RXV262160:RXY262164 SHR262160:SHU262164 SRN262160:SRQ262164 TBJ262160:TBM262164 TLF262160:TLI262164 TVB262160:TVE262164 UEX262160:UFA262164 UOT262160:UOW262164 UYP262160:UYS262164 VIL262160:VIO262164 VSH262160:VSK262164 WCD262160:WCG262164 WLZ262160:WMC262164 WVV262160:WVY262164 N327696:Q327700 JJ327696:JM327700 TF327696:TI327700 ADB327696:ADE327700 AMX327696:ANA327700 AWT327696:AWW327700 BGP327696:BGS327700 BQL327696:BQO327700 CAH327696:CAK327700 CKD327696:CKG327700 CTZ327696:CUC327700 DDV327696:DDY327700 DNR327696:DNU327700 DXN327696:DXQ327700 EHJ327696:EHM327700 ERF327696:ERI327700 FBB327696:FBE327700 FKX327696:FLA327700 FUT327696:FUW327700 GEP327696:GES327700 GOL327696:GOO327700 GYH327696:GYK327700 HID327696:HIG327700 HRZ327696:HSC327700 IBV327696:IBY327700 ILR327696:ILU327700 IVN327696:IVQ327700 JFJ327696:JFM327700 JPF327696:JPI327700 JZB327696:JZE327700 KIX327696:KJA327700 KST327696:KSW327700 LCP327696:LCS327700 LML327696:LMO327700 LWH327696:LWK327700 MGD327696:MGG327700 MPZ327696:MQC327700 MZV327696:MZY327700 NJR327696:NJU327700 NTN327696:NTQ327700 ODJ327696:ODM327700 ONF327696:ONI327700 OXB327696:OXE327700 PGX327696:PHA327700 PQT327696:PQW327700 QAP327696:QAS327700 QKL327696:QKO327700 QUH327696:QUK327700 RED327696:REG327700 RNZ327696:ROC327700 RXV327696:RXY327700 SHR327696:SHU327700 SRN327696:SRQ327700 TBJ327696:TBM327700 TLF327696:TLI327700 TVB327696:TVE327700 UEX327696:UFA327700 UOT327696:UOW327700 UYP327696:UYS327700 VIL327696:VIO327700 VSH327696:VSK327700 WCD327696:WCG327700 WLZ327696:WMC327700 WVV327696:WVY327700 N393232:Q393236 JJ393232:JM393236 TF393232:TI393236 ADB393232:ADE393236 AMX393232:ANA393236 AWT393232:AWW393236 BGP393232:BGS393236 BQL393232:BQO393236 CAH393232:CAK393236 CKD393232:CKG393236 CTZ393232:CUC393236 DDV393232:DDY393236 DNR393232:DNU393236 DXN393232:DXQ393236 EHJ393232:EHM393236 ERF393232:ERI393236 FBB393232:FBE393236 FKX393232:FLA393236 FUT393232:FUW393236 GEP393232:GES393236 GOL393232:GOO393236 GYH393232:GYK393236 HID393232:HIG393236 HRZ393232:HSC393236 IBV393232:IBY393236 ILR393232:ILU393236 IVN393232:IVQ393236 JFJ393232:JFM393236 JPF393232:JPI393236 JZB393232:JZE393236 KIX393232:KJA393236 KST393232:KSW393236 LCP393232:LCS393236 LML393232:LMO393236 LWH393232:LWK393236 MGD393232:MGG393236 MPZ393232:MQC393236 MZV393232:MZY393236 NJR393232:NJU393236 NTN393232:NTQ393236 ODJ393232:ODM393236 ONF393232:ONI393236 OXB393232:OXE393236 PGX393232:PHA393236 PQT393232:PQW393236 QAP393232:QAS393236 QKL393232:QKO393236 QUH393232:QUK393236 RED393232:REG393236 RNZ393232:ROC393236 RXV393232:RXY393236 SHR393232:SHU393236 SRN393232:SRQ393236 TBJ393232:TBM393236 TLF393232:TLI393236 TVB393232:TVE393236 UEX393232:UFA393236 UOT393232:UOW393236 UYP393232:UYS393236 VIL393232:VIO393236 VSH393232:VSK393236 WCD393232:WCG393236 WLZ393232:WMC393236 WVV393232:WVY393236 N458768:Q458772 JJ458768:JM458772 TF458768:TI458772 ADB458768:ADE458772 AMX458768:ANA458772 AWT458768:AWW458772 BGP458768:BGS458772 BQL458768:BQO458772 CAH458768:CAK458772 CKD458768:CKG458772 CTZ458768:CUC458772 DDV458768:DDY458772 DNR458768:DNU458772 DXN458768:DXQ458772 EHJ458768:EHM458772 ERF458768:ERI458772 FBB458768:FBE458772 FKX458768:FLA458772 FUT458768:FUW458772 GEP458768:GES458772 GOL458768:GOO458772 GYH458768:GYK458772 HID458768:HIG458772 HRZ458768:HSC458772 IBV458768:IBY458772 ILR458768:ILU458772 IVN458768:IVQ458772 JFJ458768:JFM458772 JPF458768:JPI458772 JZB458768:JZE458772 KIX458768:KJA458772 KST458768:KSW458772 LCP458768:LCS458772 LML458768:LMO458772 LWH458768:LWK458772 MGD458768:MGG458772 MPZ458768:MQC458772 MZV458768:MZY458772 NJR458768:NJU458772 NTN458768:NTQ458772 ODJ458768:ODM458772 ONF458768:ONI458772 OXB458768:OXE458772 PGX458768:PHA458772 PQT458768:PQW458772 QAP458768:QAS458772 QKL458768:QKO458772 QUH458768:QUK458772 RED458768:REG458772 RNZ458768:ROC458772 RXV458768:RXY458772 SHR458768:SHU458772 SRN458768:SRQ458772 TBJ458768:TBM458772 TLF458768:TLI458772 TVB458768:TVE458772 UEX458768:UFA458772 UOT458768:UOW458772 UYP458768:UYS458772 VIL458768:VIO458772 VSH458768:VSK458772 WCD458768:WCG458772 WLZ458768:WMC458772 WVV458768:WVY458772 N524304:Q524308 JJ524304:JM524308 TF524304:TI524308 ADB524304:ADE524308 AMX524304:ANA524308 AWT524304:AWW524308 BGP524304:BGS524308 BQL524304:BQO524308 CAH524304:CAK524308 CKD524304:CKG524308 CTZ524304:CUC524308 DDV524304:DDY524308 DNR524304:DNU524308 DXN524304:DXQ524308 EHJ524304:EHM524308 ERF524304:ERI524308 FBB524304:FBE524308 FKX524304:FLA524308 FUT524304:FUW524308 GEP524304:GES524308 GOL524304:GOO524308 GYH524304:GYK524308 HID524304:HIG524308 HRZ524304:HSC524308 IBV524304:IBY524308 ILR524304:ILU524308 IVN524304:IVQ524308 JFJ524304:JFM524308 JPF524304:JPI524308 JZB524304:JZE524308 KIX524304:KJA524308 KST524304:KSW524308 LCP524304:LCS524308 LML524304:LMO524308 LWH524304:LWK524308 MGD524304:MGG524308 MPZ524304:MQC524308 MZV524304:MZY524308 NJR524304:NJU524308 NTN524304:NTQ524308 ODJ524304:ODM524308 ONF524304:ONI524308 OXB524304:OXE524308 PGX524304:PHA524308 PQT524304:PQW524308 QAP524304:QAS524308 QKL524304:QKO524308 QUH524304:QUK524308 RED524304:REG524308 RNZ524304:ROC524308 RXV524304:RXY524308 SHR524304:SHU524308 SRN524304:SRQ524308 TBJ524304:TBM524308 TLF524304:TLI524308 TVB524304:TVE524308 UEX524304:UFA524308 UOT524304:UOW524308 UYP524304:UYS524308 VIL524304:VIO524308 VSH524304:VSK524308 WCD524304:WCG524308 WLZ524304:WMC524308 WVV524304:WVY524308 N589840:Q589844 JJ589840:JM589844 TF589840:TI589844 ADB589840:ADE589844 AMX589840:ANA589844 AWT589840:AWW589844 BGP589840:BGS589844 BQL589840:BQO589844 CAH589840:CAK589844 CKD589840:CKG589844 CTZ589840:CUC589844 DDV589840:DDY589844 DNR589840:DNU589844 DXN589840:DXQ589844 EHJ589840:EHM589844 ERF589840:ERI589844 FBB589840:FBE589844 FKX589840:FLA589844 FUT589840:FUW589844 GEP589840:GES589844 GOL589840:GOO589844 GYH589840:GYK589844 HID589840:HIG589844 HRZ589840:HSC589844 IBV589840:IBY589844 ILR589840:ILU589844 IVN589840:IVQ589844 JFJ589840:JFM589844 JPF589840:JPI589844 JZB589840:JZE589844 KIX589840:KJA589844 KST589840:KSW589844 LCP589840:LCS589844 LML589840:LMO589844 LWH589840:LWK589844 MGD589840:MGG589844 MPZ589840:MQC589844 MZV589840:MZY589844 NJR589840:NJU589844 NTN589840:NTQ589844 ODJ589840:ODM589844 ONF589840:ONI589844 OXB589840:OXE589844 PGX589840:PHA589844 PQT589840:PQW589844 QAP589840:QAS589844 QKL589840:QKO589844 QUH589840:QUK589844 RED589840:REG589844 RNZ589840:ROC589844 RXV589840:RXY589844 SHR589840:SHU589844 SRN589840:SRQ589844 TBJ589840:TBM589844 TLF589840:TLI589844 TVB589840:TVE589844 UEX589840:UFA589844 UOT589840:UOW589844 UYP589840:UYS589844 VIL589840:VIO589844 VSH589840:VSK589844 WCD589840:WCG589844 WLZ589840:WMC589844 WVV589840:WVY589844 N655376:Q655380 JJ655376:JM655380 TF655376:TI655380 ADB655376:ADE655380 AMX655376:ANA655380 AWT655376:AWW655380 BGP655376:BGS655380 BQL655376:BQO655380 CAH655376:CAK655380 CKD655376:CKG655380 CTZ655376:CUC655380 DDV655376:DDY655380 DNR655376:DNU655380 DXN655376:DXQ655380 EHJ655376:EHM655380 ERF655376:ERI655380 FBB655376:FBE655380 FKX655376:FLA655380 FUT655376:FUW655380 GEP655376:GES655380 GOL655376:GOO655380 GYH655376:GYK655380 HID655376:HIG655380 HRZ655376:HSC655380 IBV655376:IBY655380 ILR655376:ILU655380 IVN655376:IVQ655380 JFJ655376:JFM655380 JPF655376:JPI655380 JZB655376:JZE655380 KIX655376:KJA655380 KST655376:KSW655380 LCP655376:LCS655380 LML655376:LMO655380 LWH655376:LWK655380 MGD655376:MGG655380 MPZ655376:MQC655380 MZV655376:MZY655380 NJR655376:NJU655380 NTN655376:NTQ655380 ODJ655376:ODM655380 ONF655376:ONI655380 OXB655376:OXE655380 PGX655376:PHA655380 PQT655376:PQW655380 QAP655376:QAS655380 QKL655376:QKO655380 QUH655376:QUK655380 RED655376:REG655380 RNZ655376:ROC655380 RXV655376:RXY655380 SHR655376:SHU655380 SRN655376:SRQ655380 TBJ655376:TBM655380 TLF655376:TLI655380 TVB655376:TVE655380 UEX655376:UFA655380 UOT655376:UOW655380 UYP655376:UYS655380 VIL655376:VIO655380 VSH655376:VSK655380 WCD655376:WCG655380 WLZ655376:WMC655380 WVV655376:WVY655380 N720912:Q720916 JJ720912:JM720916 TF720912:TI720916 ADB720912:ADE720916 AMX720912:ANA720916 AWT720912:AWW720916 BGP720912:BGS720916 BQL720912:BQO720916 CAH720912:CAK720916 CKD720912:CKG720916 CTZ720912:CUC720916 DDV720912:DDY720916 DNR720912:DNU720916 DXN720912:DXQ720916 EHJ720912:EHM720916 ERF720912:ERI720916 FBB720912:FBE720916 FKX720912:FLA720916 FUT720912:FUW720916 GEP720912:GES720916 GOL720912:GOO720916 GYH720912:GYK720916 HID720912:HIG720916 HRZ720912:HSC720916 IBV720912:IBY720916 ILR720912:ILU720916 IVN720912:IVQ720916 JFJ720912:JFM720916 JPF720912:JPI720916 JZB720912:JZE720916 KIX720912:KJA720916 KST720912:KSW720916 LCP720912:LCS720916 LML720912:LMO720916 LWH720912:LWK720916 MGD720912:MGG720916 MPZ720912:MQC720916 MZV720912:MZY720916 NJR720912:NJU720916 NTN720912:NTQ720916 ODJ720912:ODM720916 ONF720912:ONI720916 OXB720912:OXE720916 PGX720912:PHA720916 PQT720912:PQW720916 QAP720912:QAS720916 QKL720912:QKO720916 QUH720912:QUK720916 RED720912:REG720916 RNZ720912:ROC720916 RXV720912:RXY720916 SHR720912:SHU720916 SRN720912:SRQ720916 TBJ720912:TBM720916 TLF720912:TLI720916 TVB720912:TVE720916 UEX720912:UFA720916 UOT720912:UOW720916 UYP720912:UYS720916 VIL720912:VIO720916 VSH720912:VSK720916 WCD720912:WCG720916 WLZ720912:WMC720916 WVV720912:WVY720916 N786448:Q786452 JJ786448:JM786452 TF786448:TI786452 ADB786448:ADE786452 AMX786448:ANA786452 AWT786448:AWW786452 BGP786448:BGS786452 BQL786448:BQO786452 CAH786448:CAK786452 CKD786448:CKG786452 CTZ786448:CUC786452 DDV786448:DDY786452 DNR786448:DNU786452 DXN786448:DXQ786452 EHJ786448:EHM786452 ERF786448:ERI786452 FBB786448:FBE786452 FKX786448:FLA786452 FUT786448:FUW786452 GEP786448:GES786452 GOL786448:GOO786452 GYH786448:GYK786452 HID786448:HIG786452 HRZ786448:HSC786452 IBV786448:IBY786452 ILR786448:ILU786452 IVN786448:IVQ786452 JFJ786448:JFM786452 JPF786448:JPI786452 JZB786448:JZE786452 KIX786448:KJA786452 KST786448:KSW786452 LCP786448:LCS786452 LML786448:LMO786452 LWH786448:LWK786452 MGD786448:MGG786452 MPZ786448:MQC786452 MZV786448:MZY786452 NJR786448:NJU786452 NTN786448:NTQ786452 ODJ786448:ODM786452 ONF786448:ONI786452 OXB786448:OXE786452 PGX786448:PHA786452 PQT786448:PQW786452 QAP786448:QAS786452 QKL786448:QKO786452 QUH786448:QUK786452 RED786448:REG786452 RNZ786448:ROC786452 RXV786448:RXY786452 SHR786448:SHU786452 SRN786448:SRQ786452 TBJ786448:TBM786452 TLF786448:TLI786452 TVB786448:TVE786452 UEX786448:UFA786452 UOT786448:UOW786452 UYP786448:UYS786452 VIL786448:VIO786452 VSH786448:VSK786452 WCD786448:WCG786452 WLZ786448:WMC786452 WVV786448:WVY786452 N851984:Q851988 JJ851984:JM851988 TF851984:TI851988 ADB851984:ADE851988 AMX851984:ANA851988 AWT851984:AWW851988 BGP851984:BGS851988 BQL851984:BQO851988 CAH851984:CAK851988 CKD851984:CKG851988 CTZ851984:CUC851988 DDV851984:DDY851988 DNR851984:DNU851988 DXN851984:DXQ851988 EHJ851984:EHM851988 ERF851984:ERI851988 FBB851984:FBE851988 FKX851984:FLA851988 FUT851984:FUW851988 GEP851984:GES851988 GOL851984:GOO851988 GYH851984:GYK851988 HID851984:HIG851988 HRZ851984:HSC851988 IBV851984:IBY851988 ILR851984:ILU851988 IVN851984:IVQ851988 JFJ851984:JFM851988 JPF851984:JPI851988 JZB851984:JZE851988 KIX851984:KJA851988 KST851984:KSW851988 LCP851984:LCS851988 LML851984:LMO851988 LWH851984:LWK851988 MGD851984:MGG851988 MPZ851984:MQC851988 MZV851984:MZY851988 NJR851984:NJU851988 NTN851984:NTQ851988 ODJ851984:ODM851988 ONF851984:ONI851988 OXB851984:OXE851988 PGX851984:PHA851988 PQT851984:PQW851988 QAP851984:QAS851988 QKL851984:QKO851988 QUH851984:QUK851988 RED851984:REG851988 RNZ851984:ROC851988 RXV851984:RXY851988 SHR851984:SHU851988 SRN851984:SRQ851988 TBJ851984:TBM851988 TLF851984:TLI851988 TVB851984:TVE851988 UEX851984:UFA851988 UOT851984:UOW851988 UYP851984:UYS851988 VIL851984:VIO851988 VSH851984:VSK851988 WCD851984:WCG851988 WLZ851984:WMC851988 WVV851984:WVY851988 N917520:Q917524 JJ917520:JM917524 TF917520:TI917524 ADB917520:ADE917524 AMX917520:ANA917524 AWT917520:AWW917524 BGP917520:BGS917524 BQL917520:BQO917524 CAH917520:CAK917524 CKD917520:CKG917524 CTZ917520:CUC917524 DDV917520:DDY917524 DNR917520:DNU917524 DXN917520:DXQ917524 EHJ917520:EHM917524 ERF917520:ERI917524 FBB917520:FBE917524 FKX917520:FLA917524 FUT917520:FUW917524 GEP917520:GES917524 GOL917520:GOO917524 GYH917520:GYK917524 HID917520:HIG917524 HRZ917520:HSC917524 IBV917520:IBY917524 ILR917520:ILU917524 IVN917520:IVQ917524 JFJ917520:JFM917524 JPF917520:JPI917524 JZB917520:JZE917524 KIX917520:KJA917524 KST917520:KSW917524 LCP917520:LCS917524 LML917520:LMO917524 LWH917520:LWK917524 MGD917520:MGG917524 MPZ917520:MQC917524 MZV917520:MZY917524 NJR917520:NJU917524 NTN917520:NTQ917524 ODJ917520:ODM917524 ONF917520:ONI917524 OXB917520:OXE917524 PGX917520:PHA917524 PQT917520:PQW917524 QAP917520:QAS917524 QKL917520:QKO917524 QUH917520:QUK917524 RED917520:REG917524 RNZ917520:ROC917524 RXV917520:RXY917524 SHR917520:SHU917524 SRN917520:SRQ917524 TBJ917520:TBM917524 TLF917520:TLI917524 TVB917520:TVE917524 UEX917520:UFA917524 UOT917520:UOW917524 UYP917520:UYS917524 VIL917520:VIO917524 VSH917520:VSK917524 WCD917520:WCG917524 WLZ917520:WMC917524 WVV917520:WVY917524 N983056:Q983060 JJ983056:JM983060 TF983056:TI983060 ADB983056:ADE983060 AMX983056:ANA983060 AWT983056:AWW983060 BGP983056:BGS983060 BQL983056:BQO983060 CAH983056:CAK983060 CKD983056:CKG983060 CTZ983056:CUC983060 DDV983056:DDY983060 DNR983056:DNU983060 DXN983056:DXQ983060 EHJ983056:EHM983060 ERF983056:ERI983060 FBB983056:FBE983060 FKX983056:FLA983060 FUT983056:FUW983060 GEP983056:GES983060 GOL983056:GOO983060 GYH983056:GYK983060 HID983056:HIG983060 HRZ983056:HSC983060 IBV983056:IBY983060 ILR983056:ILU983060 IVN983056:IVQ983060 JFJ983056:JFM983060 JPF983056:JPI983060 JZB983056:JZE983060 KIX983056:KJA983060 KST983056:KSW983060 LCP983056:LCS983060 LML983056:LMO983060 LWH983056:LWK983060 MGD983056:MGG983060 MPZ983056:MQC983060 MZV983056:MZY983060 NJR983056:NJU983060 NTN983056:NTQ983060 ODJ983056:ODM983060 ONF983056:ONI983060 OXB983056:OXE983060 PGX983056:PHA983060 PQT983056:PQW983060 QAP983056:QAS983060 QKL983056:QKO983060 QUH983056:QUK983060 RED983056:REG983060 RNZ983056:ROC983060 RXV983056:RXY983060 SHR983056:SHU983060 SRN983056:SRQ983060 TBJ983056:TBM983060 TLF983056:TLI983060 TVB983056:TVE983060 UEX983056:UFA983060 UOT983056:UOW983060 UYP983056:UYS983060 VIL983056:VIO983060 VSH983056:VSK983060 WCD983056:WCG983060 WLZ983056:WMC983060 WVV98305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983049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3:G65543 D65545 IZ65543:JC65543 SV65543:SY65543 ACR65543:ACU65543 AMN65543:AMQ65543 AWJ65543:AWM65543 BGF65543:BGI65543 BQB65543:BQE65543 BZX65543:CAA65543 CJT65543:CJW65543 CTP65543:CTS65543 DDL65543:DDO65543 DNH65543:DNK65543 DXD65543:DXG65543 EGZ65543:EHC65543 EQV65543:EQY65543 FAR65543:FAU65543 FKN65543:FKQ65543 FUJ65543:FUM65543 GEF65543:GEI65543 GOB65543:GOE65543 GXX65543:GYA65543 HHT65543:HHW65543 HRP65543:HRS65543 IBL65543:IBO65543 ILH65543:ILK65543 IVD65543:IVG65543 JEZ65543:JFC65543 JOV65543:JOY65543 JYR65543:JYU65543 KIN65543:KIQ65543 KSJ65543:KSM65543 LCF65543:LCI65543 LMB65543:LME65543 LVX65543:LWA65543 MFT65543:MFW65543 MPP65543:MPS65543 MZL65543:MZO65543 NJH65543:NJK65543 NTD65543:NTG65543 OCZ65543:ODC65543 OMV65543:OMY65543 OWR65543:OWU65543 PGN65543:PGQ65543 PQJ65543:PQM65543 QAF65543:QAI65543 QKB65543:QKE65543 QTX65543:QUA65543 RDT65543:RDW65543 RNP65543:RNS65543 RXL65543:RXO65543 SHH65543:SHK65543 SRD65543:SRG65543 TAZ65543:TBC65543 TKV65543:TKY65543 TUR65543:TUU65543 UEN65543:UEQ65543 UOJ65543:UOM65543 UYF65543:UYI65543 VIB65543:VIE65543 VRX65543:VSA65543 WBT65543:WBW65543 WLP65543:WLS65543 WVL65543:WVO65543 E131079:G131079 D131081 IZ131079:JC131079 SV131079:SY131079 ACR131079:ACU131079 AMN131079:AMQ131079 AWJ131079:AWM131079 BGF131079:BGI131079 BQB131079:BQE131079 BZX131079:CAA131079 CJT131079:CJW131079 CTP131079:CTS131079 DDL131079:DDO131079 DNH131079:DNK131079 DXD131079:DXG131079 EGZ131079:EHC131079 EQV131079:EQY131079 FAR131079:FAU131079 FKN131079:FKQ131079 FUJ131079:FUM131079 GEF131079:GEI131079 GOB131079:GOE131079 GXX131079:GYA131079 HHT131079:HHW131079 HRP131079:HRS131079 IBL131079:IBO131079 ILH131079:ILK131079 IVD131079:IVG131079 JEZ131079:JFC131079 JOV131079:JOY131079 JYR131079:JYU131079 KIN131079:KIQ131079 KSJ131079:KSM131079 LCF131079:LCI131079 LMB131079:LME131079 LVX131079:LWA131079 MFT131079:MFW131079 MPP131079:MPS131079 MZL131079:MZO131079 NJH131079:NJK131079 NTD131079:NTG131079 OCZ131079:ODC131079 OMV131079:OMY131079 OWR131079:OWU131079 PGN131079:PGQ131079 PQJ131079:PQM131079 QAF131079:QAI131079 QKB131079:QKE131079 QTX131079:QUA131079 RDT131079:RDW131079 RNP131079:RNS131079 RXL131079:RXO131079 SHH131079:SHK131079 SRD131079:SRG131079 TAZ131079:TBC131079 TKV131079:TKY131079 TUR131079:TUU131079 UEN131079:UEQ131079 UOJ131079:UOM131079 UYF131079:UYI131079 VIB131079:VIE131079 VRX131079:VSA131079 WBT131079:WBW131079 WLP131079:WLS131079 WVL131079:WVO131079 E196615:G196615 D196617 IZ196615:JC196615 SV196615:SY196615 ACR196615:ACU196615 AMN196615:AMQ196615 AWJ196615:AWM196615 BGF196615:BGI196615 BQB196615:BQE196615 BZX196615:CAA196615 CJT196615:CJW196615 CTP196615:CTS196615 DDL196615:DDO196615 DNH196615:DNK196615 DXD196615:DXG196615 EGZ196615:EHC196615 EQV196615:EQY196615 FAR196615:FAU196615 FKN196615:FKQ196615 FUJ196615:FUM196615 GEF196615:GEI196615 GOB196615:GOE196615 GXX196615:GYA196615 HHT196615:HHW196615 HRP196615:HRS196615 IBL196615:IBO196615 ILH196615:ILK196615 IVD196615:IVG196615 JEZ196615:JFC196615 JOV196615:JOY196615 JYR196615:JYU196615 KIN196615:KIQ196615 KSJ196615:KSM196615 LCF196615:LCI196615 LMB196615:LME196615 LVX196615:LWA196615 MFT196615:MFW196615 MPP196615:MPS196615 MZL196615:MZO196615 NJH196615:NJK196615 NTD196615:NTG196615 OCZ196615:ODC196615 OMV196615:OMY196615 OWR196615:OWU196615 PGN196615:PGQ196615 PQJ196615:PQM196615 QAF196615:QAI196615 QKB196615:QKE196615 QTX196615:QUA196615 RDT196615:RDW196615 RNP196615:RNS196615 RXL196615:RXO196615 SHH196615:SHK196615 SRD196615:SRG196615 TAZ196615:TBC196615 TKV196615:TKY196615 TUR196615:TUU196615 UEN196615:UEQ196615 UOJ196615:UOM196615 UYF196615:UYI196615 VIB196615:VIE196615 VRX196615:VSA196615 WBT196615:WBW196615 WLP196615:WLS196615 WVL196615:WVO196615 E262151:G262151 D262153 IZ262151:JC262151 SV262151:SY262151 ACR262151:ACU262151 AMN262151:AMQ262151 AWJ262151:AWM262151 BGF262151:BGI262151 BQB262151:BQE262151 BZX262151:CAA262151 CJT262151:CJW262151 CTP262151:CTS262151 DDL262151:DDO262151 DNH262151:DNK262151 DXD262151:DXG262151 EGZ262151:EHC262151 EQV262151:EQY262151 FAR262151:FAU262151 FKN262151:FKQ262151 FUJ262151:FUM262151 GEF262151:GEI262151 GOB262151:GOE262151 GXX262151:GYA262151 HHT262151:HHW262151 HRP262151:HRS262151 IBL262151:IBO262151 ILH262151:ILK262151 IVD262151:IVG262151 JEZ262151:JFC262151 JOV262151:JOY262151 JYR262151:JYU262151 KIN262151:KIQ262151 KSJ262151:KSM262151 LCF262151:LCI262151 LMB262151:LME262151 LVX262151:LWA262151 MFT262151:MFW262151 MPP262151:MPS262151 MZL262151:MZO262151 NJH262151:NJK262151 NTD262151:NTG262151 OCZ262151:ODC262151 OMV262151:OMY262151 OWR262151:OWU262151 PGN262151:PGQ262151 PQJ262151:PQM262151 QAF262151:QAI262151 QKB262151:QKE262151 QTX262151:QUA262151 RDT262151:RDW262151 RNP262151:RNS262151 RXL262151:RXO262151 SHH262151:SHK262151 SRD262151:SRG262151 TAZ262151:TBC262151 TKV262151:TKY262151 TUR262151:TUU262151 UEN262151:UEQ262151 UOJ262151:UOM262151 UYF262151:UYI262151 VIB262151:VIE262151 VRX262151:VSA262151 WBT262151:WBW262151 WLP262151:WLS262151 WVL262151:WVO262151 E327687:G327687 D327689 IZ327687:JC327687 SV327687:SY327687 ACR327687:ACU327687 AMN327687:AMQ327687 AWJ327687:AWM327687 BGF327687:BGI327687 BQB327687:BQE327687 BZX327687:CAA327687 CJT327687:CJW327687 CTP327687:CTS327687 DDL327687:DDO327687 DNH327687:DNK327687 DXD327687:DXG327687 EGZ327687:EHC327687 EQV327687:EQY327687 FAR327687:FAU327687 FKN327687:FKQ327687 FUJ327687:FUM327687 GEF327687:GEI327687 GOB327687:GOE327687 GXX327687:GYA327687 HHT327687:HHW327687 HRP327687:HRS327687 IBL327687:IBO327687 ILH327687:ILK327687 IVD327687:IVG327687 JEZ327687:JFC327687 JOV327687:JOY327687 JYR327687:JYU327687 KIN327687:KIQ327687 KSJ327687:KSM327687 LCF327687:LCI327687 LMB327687:LME327687 LVX327687:LWA327687 MFT327687:MFW327687 MPP327687:MPS327687 MZL327687:MZO327687 NJH327687:NJK327687 NTD327687:NTG327687 OCZ327687:ODC327687 OMV327687:OMY327687 OWR327687:OWU327687 PGN327687:PGQ327687 PQJ327687:PQM327687 QAF327687:QAI327687 QKB327687:QKE327687 QTX327687:QUA327687 RDT327687:RDW327687 RNP327687:RNS327687 RXL327687:RXO327687 SHH327687:SHK327687 SRD327687:SRG327687 TAZ327687:TBC327687 TKV327687:TKY327687 TUR327687:TUU327687 UEN327687:UEQ327687 UOJ327687:UOM327687 UYF327687:UYI327687 VIB327687:VIE327687 VRX327687:VSA327687 WBT327687:WBW327687 WLP327687:WLS327687 WVL327687:WVO327687 E393223:G393223 D393225 IZ393223:JC393223 SV393223:SY393223 ACR393223:ACU393223 AMN393223:AMQ393223 AWJ393223:AWM393223 BGF393223:BGI393223 BQB393223:BQE393223 BZX393223:CAA393223 CJT393223:CJW393223 CTP393223:CTS393223 DDL393223:DDO393223 DNH393223:DNK393223 DXD393223:DXG393223 EGZ393223:EHC393223 EQV393223:EQY393223 FAR393223:FAU393223 FKN393223:FKQ393223 FUJ393223:FUM393223 GEF393223:GEI393223 GOB393223:GOE393223 GXX393223:GYA393223 HHT393223:HHW393223 HRP393223:HRS393223 IBL393223:IBO393223 ILH393223:ILK393223 IVD393223:IVG393223 JEZ393223:JFC393223 JOV393223:JOY393223 JYR393223:JYU393223 KIN393223:KIQ393223 KSJ393223:KSM393223 LCF393223:LCI393223 LMB393223:LME393223 LVX393223:LWA393223 MFT393223:MFW393223 MPP393223:MPS393223 MZL393223:MZO393223 NJH393223:NJK393223 NTD393223:NTG393223 OCZ393223:ODC393223 OMV393223:OMY393223 OWR393223:OWU393223 PGN393223:PGQ393223 PQJ393223:PQM393223 QAF393223:QAI393223 QKB393223:QKE393223 QTX393223:QUA393223 RDT393223:RDW393223 RNP393223:RNS393223 RXL393223:RXO393223 SHH393223:SHK393223 SRD393223:SRG393223 TAZ393223:TBC393223 TKV393223:TKY393223 TUR393223:TUU393223 UEN393223:UEQ393223 UOJ393223:UOM393223 UYF393223:UYI393223 VIB393223:VIE393223 VRX393223:VSA393223 WBT393223:WBW393223 WLP393223:WLS393223 WVL393223:WVO393223 E458759:G458759 D458761 IZ458759:JC458759 SV458759:SY458759 ACR458759:ACU458759 AMN458759:AMQ458759 AWJ458759:AWM458759 BGF458759:BGI458759 BQB458759:BQE458759 BZX458759:CAA458759 CJT458759:CJW458759 CTP458759:CTS458759 DDL458759:DDO458759 DNH458759:DNK458759 DXD458759:DXG458759 EGZ458759:EHC458759 EQV458759:EQY458759 FAR458759:FAU458759 FKN458759:FKQ458759 FUJ458759:FUM458759 GEF458759:GEI458759 GOB458759:GOE458759 GXX458759:GYA458759 HHT458759:HHW458759 HRP458759:HRS458759 IBL458759:IBO458759 ILH458759:ILK458759 IVD458759:IVG458759 JEZ458759:JFC458759 JOV458759:JOY458759 JYR458759:JYU458759 KIN458759:KIQ458759 KSJ458759:KSM458759 LCF458759:LCI458759 LMB458759:LME458759 LVX458759:LWA458759 MFT458759:MFW458759 MPP458759:MPS458759 MZL458759:MZO458759 NJH458759:NJK458759 NTD458759:NTG458759 OCZ458759:ODC458759 OMV458759:OMY458759 OWR458759:OWU458759 PGN458759:PGQ458759 PQJ458759:PQM458759 QAF458759:QAI458759 QKB458759:QKE458759 QTX458759:QUA458759 RDT458759:RDW458759 RNP458759:RNS458759 RXL458759:RXO458759 SHH458759:SHK458759 SRD458759:SRG458759 TAZ458759:TBC458759 TKV458759:TKY458759 TUR458759:TUU458759 UEN458759:UEQ458759 UOJ458759:UOM458759 UYF458759:UYI458759 VIB458759:VIE458759 VRX458759:VSA458759 WBT458759:WBW458759 WLP458759:WLS458759 WVL458759:WVO458759 E524295:G524295 D524297 IZ524295:JC524295 SV524295:SY524295 ACR524295:ACU524295 AMN524295:AMQ524295 AWJ524295:AWM524295 BGF524295:BGI524295 BQB524295:BQE524295 BZX524295:CAA524295 CJT524295:CJW524295 CTP524295:CTS524295 DDL524295:DDO524295 DNH524295:DNK524295 DXD524295:DXG524295 EGZ524295:EHC524295 EQV524295:EQY524295 FAR524295:FAU524295 FKN524295:FKQ524295 FUJ524295:FUM524295 GEF524295:GEI524295 GOB524295:GOE524295 GXX524295:GYA524295 HHT524295:HHW524295 HRP524295:HRS524295 IBL524295:IBO524295 ILH524295:ILK524295 IVD524295:IVG524295 JEZ524295:JFC524295 JOV524295:JOY524295 JYR524295:JYU524295 KIN524295:KIQ524295 KSJ524295:KSM524295 LCF524295:LCI524295 LMB524295:LME524295 LVX524295:LWA524295 MFT524295:MFW524295 MPP524295:MPS524295 MZL524295:MZO524295 NJH524295:NJK524295 NTD524295:NTG524295 OCZ524295:ODC524295 OMV524295:OMY524295 OWR524295:OWU524295 PGN524295:PGQ524295 PQJ524295:PQM524295 QAF524295:QAI524295 QKB524295:QKE524295 QTX524295:QUA524295 RDT524295:RDW524295 RNP524295:RNS524295 RXL524295:RXO524295 SHH524295:SHK524295 SRD524295:SRG524295 TAZ524295:TBC524295 TKV524295:TKY524295 TUR524295:TUU524295 UEN524295:UEQ524295 UOJ524295:UOM524295 UYF524295:UYI524295 VIB524295:VIE524295 VRX524295:VSA524295 WBT524295:WBW524295 WLP524295:WLS524295 WVL524295:WVO524295 E589831:G589831 D589833 IZ589831:JC589831 SV589831:SY589831 ACR589831:ACU589831 AMN589831:AMQ589831 AWJ589831:AWM589831 BGF589831:BGI589831 BQB589831:BQE589831 BZX589831:CAA589831 CJT589831:CJW589831 CTP589831:CTS589831 DDL589831:DDO589831 DNH589831:DNK589831 DXD589831:DXG589831 EGZ589831:EHC589831 EQV589831:EQY589831 FAR589831:FAU589831 FKN589831:FKQ589831 FUJ589831:FUM589831 GEF589831:GEI589831 GOB589831:GOE589831 GXX589831:GYA589831 HHT589831:HHW589831 HRP589831:HRS589831 IBL589831:IBO589831 ILH589831:ILK589831 IVD589831:IVG589831 JEZ589831:JFC589831 JOV589831:JOY589831 JYR589831:JYU589831 KIN589831:KIQ589831 KSJ589831:KSM589831 LCF589831:LCI589831 LMB589831:LME589831 LVX589831:LWA589831 MFT589831:MFW589831 MPP589831:MPS589831 MZL589831:MZO589831 NJH589831:NJK589831 NTD589831:NTG589831 OCZ589831:ODC589831 OMV589831:OMY589831 OWR589831:OWU589831 PGN589831:PGQ589831 PQJ589831:PQM589831 QAF589831:QAI589831 QKB589831:QKE589831 QTX589831:QUA589831 RDT589831:RDW589831 RNP589831:RNS589831 RXL589831:RXO589831 SHH589831:SHK589831 SRD589831:SRG589831 TAZ589831:TBC589831 TKV589831:TKY589831 TUR589831:TUU589831 UEN589831:UEQ589831 UOJ589831:UOM589831 UYF589831:UYI589831 VIB589831:VIE589831 VRX589831:VSA589831 WBT589831:WBW589831 WLP589831:WLS589831 WVL589831:WVO589831 E655367:G655367 D655369 IZ655367:JC655367 SV655367:SY655367 ACR655367:ACU655367 AMN655367:AMQ655367 AWJ655367:AWM655367 BGF655367:BGI655367 BQB655367:BQE655367 BZX655367:CAA655367 CJT655367:CJW655367 CTP655367:CTS655367 DDL655367:DDO655367 DNH655367:DNK655367 DXD655367:DXG655367 EGZ655367:EHC655367 EQV655367:EQY655367 FAR655367:FAU655367 FKN655367:FKQ655367 FUJ655367:FUM655367 GEF655367:GEI655367 GOB655367:GOE655367 GXX655367:GYA655367 HHT655367:HHW655367 HRP655367:HRS655367 IBL655367:IBO655367 ILH655367:ILK655367 IVD655367:IVG655367 JEZ655367:JFC655367 JOV655367:JOY655367 JYR655367:JYU655367 KIN655367:KIQ655367 KSJ655367:KSM655367 LCF655367:LCI655367 LMB655367:LME655367 LVX655367:LWA655367 MFT655367:MFW655367 MPP655367:MPS655367 MZL655367:MZO655367 NJH655367:NJK655367 NTD655367:NTG655367 OCZ655367:ODC655367 OMV655367:OMY655367 OWR655367:OWU655367 PGN655367:PGQ655367 PQJ655367:PQM655367 QAF655367:QAI655367 QKB655367:QKE655367 QTX655367:QUA655367 RDT655367:RDW655367 RNP655367:RNS655367 RXL655367:RXO655367 SHH655367:SHK655367 SRD655367:SRG655367 TAZ655367:TBC655367 TKV655367:TKY655367 TUR655367:TUU655367 UEN655367:UEQ655367 UOJ655367:UOM655367 UYF655367:UYI655367 VIB655367:VIE655367 VRX655367:VSA655367 WBT655367:WBW655367 WLP655367:WLS655367 WVL655367:WVO655367 E720903:G720903 D720905 IZ720903:JC720903 SV720903:SY720903 ACR720903:ACU720903 AMN720903:AMQ720903 AWJ720903:AWM720903 BGF720903:BGI720903 BQB720903:BQE720903 BZX720903:CAA720903 CJT720903:CJW720903 CTP720903:CTS720903 DDL720903:DDO720903 DNH720903:DNK720903 DXD720903:DXG720903 EGZ720903:EHC720903 EQV720903:EQY720903 FAR720903:FAU720903 FKN720903:FKQ720903 FUJ720903:FUM720903 GEF720903:GEI720903 GOB720903:GOE720903 GXX720903:GYA720903 HHT720903:HHW720903 HRP720903:HRS720903 IBL720903:IBO720903 ILH720903:ILK720903 IVD720903:IVG720903 JEZ720903:JFC720903 JOV720903:JOY720903 JYR720903:JYU720903 KIN720903:KIQ720903 KSJ720903:KSM720903 LCF720903:LCI720903 LMB720903:LME720903 LVX720903:LWA720903 MFT720903:MFW720903 MPP720903:MPS720903 MZL720903:MZO720903 NJH720903:NJK720903 NTD720903:NTG720903 OCZ720903:ODC720903 OMV720903:OMY720903 OWR720903:OWU720903 PGN720903:PGQ720903 PQJ720903:PQM720903 QAF720903:QAI720903 QKB720903:QKE720903 QTX720903:QUA720903 RDT720903:RDW720903 RNP720903:RNS720903 RXL720903:RXO720903 SHH720903:SHK720903 SRD720903:SRG720903 TAZ720903:TBC720903 TKV720903:TKY720903 TUR720903:TUU720903 UEN720903:UEQ720903 UOJ720903:UOM720903 UYF720903:UYI720903 VIB720903:VIE720903 VRX720903:VSA720903 WBT720903:WBW720903 WLP720903:WLS720903 WVL720903:WVO720903 E786439:G786439 D786441 IZ786439:JC786439 SV786439:SY786439 ACR786439:ACU786439 AMN786439:AMQ786439 AWJ786439:AWM786439 BGF786439:BGI786439 BQB786439:BQE786439 BZX786439:CAA786439 CJT786439:CJW786439 CTP786439:CTS786439 DDL786439:DDO786439 DNH786439:DNK786439 DXD786439:DXG786439 EGZ786439:EHC786439 EQV786439:EQY786439 FAR786439:FAU786439 FKN786439:FKQ786439 FUJ786439:FUM786439 GEF786439:GEI786439 GOB786439:GOE786439 GXX786439:GYA786439 HHT786439:HHW786439 HRP786439:HRS786439 IBL786439:IBO786439 ILH786439:ILK786439 IVD786439:IVG786439 JEZ786439:JFC786439 JOV786439:JOY786439 JYR786439:JYU786439 KIN786439:KIQ786439 KSJ786439:KSM786439 LCF786439:LCI786439 LMB786439:LME786439 LVX786439:LWA786439 MFT786439:MFW786439 MPP786439:MPS786439 MZL786439:MZO786439 NJH786439:NJK786439 NTD786439:NTG786439 OCZ786439:ODC786439 OMV786439:OMY786439 OWR786439:OWU786439 PGN786439:PGQ786439 PQJ786439:PQM786439 QAF786439:QAI786439 QKB786439:QKE786439 QTX786439:QUA786439 RDT786439:RDW786439 RNP786439:RNS786439 RXL786439:RXO786439 SHH786439:SHK786439 SRD786439:SRG786439 TAZ786439:TBC786439 TKV786439:TKY786439 TUR786439:TUU786439 UEN786439:UEQ786439 UOJ786439:UOM786439 UYF786439:UYI786439 VIB786439:VIE786439 VRX786439:VSA786439 WBT786439:WBW786439 WLP786439:WLS786439 WVL786439:WVO786439 E851975:G851975 D851977 IZ851975:JC851975 SV851975:SY851975 ACR851975:ACU851975 AMN851975:AMQ851975 AWJ851975:AWM851975 BGF851975:BGI851975 BQB851975:BQE851975 BZX851975:CAA851975 CJT851975:CJW851975 CTP851975:CTS851975 DDL851975:DDO851975 DNH851975:DNK851975 DXD851975:DXG851975 EGZ851975:EHC851975 EQV851975:EQY851975 FAR851975:FAU851975 FKN851975:FKQ851975 FUJ851975:FUM851975 GEF851975:GEI851975 GOB851975:GOE851975 GXX851975:GYA851975 HHT851975:HHW851975 HRP851975:HRS851975 IBL851975:IBO851975 ILH851975:ILK851975 IVD851975:IVG851975 JEZ851975:JFC851975 JOV851975:JOY851975 JYR851975:JYU851975 KIN851975:KIQ851975 KSJ851975:KSM851975 LCF851975:LCI851975 LMB851975:LME851975 LVX851975:LWA851975 MFT851975:MFW851975 MPP851975:MPS851975 MZL851975:MZO851975 NJH851975:NJK851975 NTD851975:NTG851975 OCZ851975:ODC851975 OMV851975:OMY851975 OWR851975:OWU851975 PGN851975:PGQ851975 PQJ851975:PQM851975 QAF851975:QAI851975 QKB851975:QKE851975 QTX851975:QUA851975 RDT851975:RDW851975 RNP851975:RNS851975 RXL851975:RXO851975 SHH851975:SHK851975 SRD851975:SRG851975 TAZ851975:TBC851975 TKV851975:TKY851975 TUR851975:TUU851975 UEN851975:UEQ851975 UOJ851975:UOM851975 UYF851975:UYI851975 VIB851975:VIE851975 VRX851975:VSA851975 WBT851975:WBW851975 WLP851975:WLS851975 WVL851975:WVO851975 E917511:G917511 D917513 IZ917511:JC917511 SV917511:SY917511 ACR917511:ACU917511 AMN917511:AMQ917511 AWJ917511:AWM917511 BGF917511:BGI917511 BQB917511:BQE917511 BZX917511:CAA917511 CJT917511:CJW917511 CTP917511:CTS917511 DDL917511:DDO917511 DNH917511:DNK917511 DXD917511:DXG917511 EGZ917511:EHC917511 EQV917511:EQY917511 FAR917511:FAU917511 FKN917511:FKQ917511 FUJ917511:FUM917511 GEF917511:GEI917511 GOB917511:GOE917511 GXX917511:GYA917511 HHT917511:HHW917511 HRP917511:HRS917511 IBL917511:IBO917511 ILH917511:ILK917511 IVD917511:IVG917511 JEZ917511:JFC917511 JOV917511:JOY917511 JYR917511:JYU917511 KIN917511:KIQ917511 KSJ917511:KSM917511 LCF917511:LCI917511 LMB917511:LME917511 LVX917511:LWA917511 MFT917511:MFW917511 MPP917511:MPS917511 MZL917511:MZO917511 NJH917511:NJK917511 NTD917511:NTG917511 OCZ917511:ODC917511 OMV917511:OMY917511 OWR917511:OWU917511 PGN917511:PGQ917511 PQJ917511:PQM917511 QAF917511:QAI917511 QKB917511:QKE917511 QTX917511:QUA917511 RDT917511:RDW917511 RNP917511:RNS917511 RXL917511:RXO917511 SHH917511:SHK917511 SRD917511:SRG917511 TAZ917511:TBC917511 TKV917511:TKY917511 TUR917511:TUU917511 UEN917511:UEQ917511 UOJ917511:UOM917511 UYF917511:UYI917511 VIB917511:VIE917511 VRX917511:VSA917511 WBT917511:WBW917511 WLP917511:WLS917511 WVL917511:WVO917511 E983047:G983047 IZ983047:JC983047 SV983047:SY983047 ACR983047:ACU983047 AMN983047:AMQ983047 AWJ983047:AWM983047 BGF983047:BGI983047 BQB983047:BQE983047 BZX983047:CAA983047 CJT983047:CJW983047 CTP983047:CTS983047 DDL983047:DDO983047 DNH983047:DNK983047 DXD983047:DXG983047 EGZ983047:EHC983047 EQV983047:EQY983047 FAR983047:FAU983047 FKN983047:FKQ983047 FUJ983047:FUM983047 GEF983047:GEI983047 GOB983047:GOE983047 GXX983047:GYA983047 HHT983047:HHW983047 HRP983047:HRS983047 IBL983047:IBO983047 ILH983047:ILK983047 IVD983047:IVG983047 JEZ983047:JFC983047 JOV983047:JOY983047 JYR983047:JYU983047 KIN983047:KIQ983047 KSJ983047:KSM983047 LCF983047:LCI983047 LMB983047:LME983047 LVX983047:LWA983047 MFT983047:MFW983047 MPP983047:MPS983047 MZL983047:MZO983047 NJH983047:NJK983047 NTD983047:NTG983047 OCZ983047:ODC983047 OMV983047:OMY983047 OWR983047:OWU983047 PGN983047:PGQ983047 PQJ983047:PQM983047 QAF983047:QAI983047 QKB983047:QKE983047 QTX983047:QUA983047 RDT983047:RDW983047 RNP983047:RNS983047 RXL983047:RXO983047 SHH983047:SHK983047 SRD983047:SRG983047 TAZ983047:TBC983047 TKV983047:TKY983047 TUR983047:TUU983047 UEN983047:UEQ983047 UOJ983047:UOM983047 UYF983047:UYI983047 VIB983047:VIE983047 VRX983047:VSA983047 WBT983047:WBW983047 WLP983047:WLS983047 WVL983047:WVO983047 D11:G11">
      <formula1>$D$491:$D$507</formula1>
    </dataValidation>
  </dataValidation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Z510"/>
  <sheetViews>
    <sheetView topLeftCell="Z6" zoomScale="70" zoomScaleNormal="70" workbookViewId="0">
      <selection activeCell="AK23" sqref="AK23"/>
    </sheetView>
  </sheetViews>
  <sheetFormatPr baseColWidth="10"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2" style="89" customWidth="1"/>
    <col min="10" max="10" width="14.1406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2" style="89" customWidth="1"/>
    <col min="23" max="23" width="8.42578125" style="89" hidden="1" customWidth="1"/>
    <col min="24" max="24" width="14.1406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2" style="235" customWidth="1"/>
    <col min="34" max="34" width="10" style="89" customWidth="1"/>
    <col min="35" max="35" width="10.42578125" style="89" customWidth="1"/>
    <col min="36" max="36" width="31.7109375" style="89" customWidth="1"/>
    <col min="37" max="37" width="62.28515625" style="235" customWidth="1"/>
    <col min="38" max="38" width="62.28515625" style="506" customWidth="1"/>
    <col min="39" max="39" width="11.42578125" style="506" hidden="1" customWidth="1"/>
    <col min="40" max="104" width="11.42578125" style="506"/>
    <col min="105"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104"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368"/>
    </row>
    <row r="2" spans="1:104" ht="30" customHeight="1" x14ac:dyDescent="0.25">
      <c r="A2" s="256"/>
      <c r="B2" s="256"/>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1:104" ht="30" customHeight="1" thickBot="1" x14ac:dyDescent="0.3">
      <c r="A3" s="256"/>
      <c r="B3" s="256"/>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1:104" ht="30" customHeight="1" x14ac:dyDescent="0.25">
      <c r="A4" s="256"/>
      <c r="B4" s="256"/>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1:104" ht="30" customHeight="1" thickBot="1" x14ac:dyDescent="0.3">
      <c r="A5" s="256"/>
      <c r="B5" s="256"/>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1:104" ht="16.5" thickBot="1" x14ac:dyDescent="0.25">
      <c r="A6" s="256"/>
      <c r="B6" s="256"/>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369"/>
      <c r="AH6" s="970"/>
      <c r="AI6" s="970"/>
      <c r="AJ6" s="970"/>
      <c r="AK6" s="368"/>
    </row>
    <row r="7" spans="1:104" s="67" customFormat="1" ht="14.25" x14ac:dyDescent="0.2">
      <c r="A7" s="264"/>
      <c r="B7" s="264"/>
      <c r="C7" s="261"/>
      <c r="D7" s="262"/>
      <c r="E7" s="262"/>
      <c r="F7" s="262"/>
      <c r="G7" s="262"/>
      <c r="H7" s="262"/>
      <c r="I7" s="262"/>
      <c r="J7" s="262"/>
      <c r="K7" s="262"/>
      <c r="L7" s="262"/>
      <c r="M7" s="262"/>
      <c r="N7" s="262"/>
      <c r="O7" s="262"/>
      <c r="P7" s="262"/>
      <c r="Q7" s="262"/>
      <c r="R7" s="262"/>
      <c r="S7" s="262"/>
      <c r="T7" s="262"/>
      <c r="U7" s="262"/>
      <c r="V7" s="262"/>
      <c r="W7" s="263"/>
      <c r="X7" s="353"/>
      <c r="Y7" s="353"/>
      <c r="Z7" s="353"/>
      <c r="AA7" s="353"/>
      <c r="AB7" s="353"/>
      <c r="AC7" s="353"/>
      <c r="AD7" s="353"/>
      <c r="AE7" s="353"/>
      <c r="AF7" s="353"/>
      <c r="AG7" s="449"/>
      <c r="AH7" s="353"/>
      <c r="AI7" s="353"/>
      <c r="AJ7" s="353"/>
      <c r="AK7" s="747"/>
      <c r="AL7" s="507"/>
      <c r="AM7" s="507"/>
      <c r="AN7" s="507"/>
      <c r="AO7" s="507"/>
      <c r="AP7" s="507"/>
      <c r="AQ7" s="507"/>
      <c r="AR7" s="507"/>
      <c r="AS7" s="507"/>
      <c r="AT7" s="507"/>
      <c r="AU7" s="507"/>
      <c r="AV7" s="507"/>
      <c r="AW7" s="507"/>
      <c r="AX7" s="507"/>
      <c r="AY7" s="507"/>
      <c r="AZ7" s="507"/>
      <c r="BA7" s="507"/>
      <c r="BB7" s="507"/>
      <c r="BC7" s="507"/>
      <c r="BD7" s="507"/>
      <c r="BE7" s="507"/>
      <c r="BF7" s="507"/>
      <c r="BG7" s="507"/>
      <c r="BH7" s="507"/>
      <c r="BI7" s="507"/>
      <c r="BJ7" s="507"/>
      <c r="BK7" s="507"/>
      <c r="BL7" s="507"/>
      <c r="BM7" s="507"/>
      <c r="BN7" s="507"/>
      <c r="BO7" s="507"/>
      <c r="BP7" s="507"/>
      <c r="BQ7" s="507"/>
      <c r="BR7" s="507"/>
      <c r="BS7" s="507"/>
      <c r="BT7" s="507"/>
      <c r="BU7" s="507"/>
      <c r="BV7" s="507"/>
      <c r="BW7" s="507"/>
      <c r="BX7" s="507"/>
      <c r="BY7" s="507"/>
      <c r="BZ7" s="507"/>
      <c r="CA7" s="507"/>
      <c r="CB7" s="507"/>
      <c r="CC7" s="507"/>
      <c r="CD7" s="507"/>
      <c r="CE7" s="507"/>
      <c r="CF7" s="507"/>
      <c r="CG7" s="507"/>
      <c r="CH7" s="507"/>
      <c r="CI7" s="507"/>
      <c r="CJ7" s="507"/>
      <c r="CK7" s="507"/>
      <c r="CL7" s="507"/>
      <c r="CM7" s="507"/>
      <c r="CN7" s="507"/>
      <c r="CO7" s="507"/>
      <c r="CP7" s="507"/>
      <c r="CQ7" s="507"/>
      <c r="CR7" s="507"/>
      <c r="CS7" s="507"/>
      <c r="CT7" s="507"/>
      <c r="CU7" s="507"/>
      <c r="CV7" s="507"/>
      <c r="CW7" s="507"/>
      <c r="CX7" s="507"/>
      <c r="CY7" s="507"/>
      <c r="CZ7" s="507"/>
    </row>
    <row r="8" spans="1:104" s="67" customFormat="1" x14ac:dyDescent="0.2">
      <c r="A8" s="264"/>
      <c r="B8" s="264"/>
      <c r="C8" s="266" t="s">
        <v>104</v>
      </c>
      <c r="D8" s="267">
        <v>43480</v>
      </c>
      <c r="E8" s="268"/>
      <c r="F8" s="268"/>
      <c r="G8" s="268"/>
      <c r="H8" s="268"/>
      <c r="I8" s="268"/>
      <c r="J8" s="269"/>
      <c r="K8" s="268"/>
      <c r="L8" s="269"/>
      <c r="M8" s="972"/>
      <c r="N8" s="972"/>
      <c r="O8" s="270"/>
      <c r="P8" s="270"/>
      <c r="Q8" s="269"/>
      <c r="R8" s="269"/>
      <c r="S8" s="271"/>
      <c r="T8" s="272"/>
      <c r="U8" s="269"/>
      <c r="V8" s="269"/>
      <c r="W8" s="273"/>
      <c r="X8" s="263"/>
      <c r="Y8" s="263"/>
      <c r="Z8" s="263"/>
      <c r="AA8" s="263"/>
      <c r="AB8" s="263"/>
      <c r="AC8" s="263"/>
      <c r="AD8" s="263"/>
      <c r="AE8" s="263"/>
      <c r="AF8" s="263"/>
      <c r="AG8" s="371"/>
      <c r="AH8" s="263"/>
      <c r="AI8" s="263"/>
      <c r="AJ8" s="263"/>
      <c r="AK8" s="748"/>
      <c r="AL8" s="507"/>
      <c r="AM8" s="507"/>
      <c r="AN8" s="507"/>
      <c r="AO8" s="507"/>
      <c r="AP8" s="507"/>
      <c r="AQ8" s="507"/>
      <c r="AR8" s="507"/>
      <c r="AS8" s="507"/>
      <c r="AT8" s="507"/>
      <c r="AU8" s="507"/>
      <c r="AV8" s="507"/>
      <c r="AW8" s="507"/>
      <c r="AX8" s="507"/>
      <c r="AY8" s="507"/>
      <c r="AZ8" s="507"/>
      <c r="BA8" s="507"/>
      <c r="BB8" s="507"/>
      <c r="BC8" s="507"/>
      <c r="BD8" s="507"/>
      <c r="BE8" s="507"/>
      <c r="BF8" s="507"/>
      <c r="BG8" s="507"/>
      <c r="BH8" s="507"/>
      <c r="BI8" s="507"/>
      <c r="BJ8" s="507"/>
      <c r="BK8" s="507"/>
      <c r="BL8" s="507"/>
      <c r="BM8" s="507"/>
      <c r="BN8" s="507"/>
      <c r="BO8" s="507"/>
      <c r="BP8" s="507"/>
      <c r="BQ8" s="507"/>
      <c r="BR8" s="507"/>
      <c r="BS8" s="507"/>
      <c r="BT8" s="507"/>
      <c r="BU8" s="507"/>
      <c r="BV8" s="507"/>
      <c r="BW8" s="507"/>
      <c r="BX8" s="507"/>
      <c r="BY8" s="507"/>
      <c r="BZ8" s="507"/>
      <c r="CA8" s="507"/>
      <c r="CB8" s="507"/>
      <c r="CC8" s="507"/>
      <c r="CD8" s="507"/>
      <c r="CE8" s="507"/>
      <c r="CF8" s="507"/>
      <c r="CG8" s="507"/>
      <c r="CH8" s="507"/>
      <c r="CI8" s="507"/>
      <c r="CJ8" s="507"/>
      <c r="CK8" s="507"/>
      <c r="CL8" s="507"/>
      <c r="CM8" s="507"/>
      <c r="CN8" s="507"/>
      <c r="CO8" s="507"/>
      <c r="CP8" s="507"/>
      <c r="CQ8" s="507"/>
      <c r="CR8" s="507"/>
      <c r="CS8" s="507"/>
      <c r="CT8" s="507"/>
      <c r="CU8" s="507"/>
      <c r="CV8" s="507"/>
      <c r="CW8" s="507"/>
      <c r="CX8" s="507"/>
      <c r="CY8" s="507"/>
      <c r="CZ8" s="507"/>
    </row>
    <row r="9" spans="1:104" s="67" customFormat="1" ht="14.25"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748"/>
      <c r="AL9" s="507"/>
      <c r="AM9" s="507"/>
      <c r="AN9" s="507"/>
      <c r="AO9" s="507"/>
      <c r="AP9" s="507"/>
      <c r="AQ9" s="507"/>
      <c r="AR9" s="507"/>
      <c r="AS9" s="507"/>
      <c r="AT9" s="507"/>
      <c r="AU9" s="507"/>
      <c r="AV9" s="507"/>
      <c r="AW9" s="507"/>
      <c r="AX9" s="507"/>
      <c r="AY9" s="507"/>
      <c r="AZ9" s="507"/>
      <c r="BA9" s="507"/>
      <c r="BB9" s="507"/>
      <c r="BC9" s="507"/>
      <c r="BD9" s="507"/>
      <c r="BE9" s="507"/>
      <c r="BF9" s="507"/>
      <c r="BG9" s="507"/>
      <c r="BH9" s="507"/>
      <c r="BI9" s="507"/>
      <c r="BJ9" s="507"/>
      <c r="BK9" s="507"/>
      <c r="BL9" s="507"/>
      <c r="BM9" s="507"/>
      <c r="BN9" s="507"/>
      <c r="BO9" s="507"/>
      <c r="BP9" s="507"/>
      <c r="BQ9" s="507"/>
      <c r="BR9" s="507"/>
      <c r="BS9" s="507"/>
      <c r="BT9" s="507"/>
      <c r="BU9" s="507"/>
      <c r="BV9" s="507"/>
      <c r="BW9" s="507"/>
      <c r="BX9" s="507"/>
      <c r="BY9" s="507"/>
      <c r="BZ9" s="507"/>
      <c r="CA9" s="507"/>
      <c r="CB9" s="507"/>
      <c r="CC9" s="507"/>
      <c r="CD9" s="507"/>
      <c r="CE9" s="507"/>
      <c r="CF9" s="507"/>
      <c r="CG9" s="507"/>
      <c r="CH9" s="507"/>
      <c r="CI9" s="507"/>
      <c r="CJ9" s="507"/>
      <c r="CK9" s="507"/>
      <c r="CL9" s="507"/>
      <c r="CM9" s="507"/>
      <c r="CN9" s="507"/>
      <c r="CO9" s="507"/>
      <c r="CP9" s="507"/>
      <c r="CQ9" s="507"/>
      <c r="CR9" s="507"/>
      <c r="CS9" s="507"/>
      <c r="CT9" s="507"/>
      <c r="CU9" s="507"/>
      <c r="CV9" s="507"/>
      <c r="CW9" s="507"/>
      <c r="CX9" s="507"/>
      <c r="CY9" s="507"/>
      <c r="CZ9" s="507"/>
    </row>
    <row r="10" spans="1:104" s="67" customFormat="1" ht="15.75" x14ac:dyDescent="0.2">
      <c r="A10" s="264"/>
      <c r="B10" s="264"/>
      <c r="C10" s="277" t="s">
        <v>0</v>
      </c>
      <c r="D10" s="973" t="s">
        <v>314</v>
      </c>
      <c r="E10" s="973"/>
      <c r="F10" s="973"/>
      <c r="G10" s="973"/>
      <c r="H10" s="278"/>
      <c r="I10" s="278"/>
      <c r="J10" s="929"/>
      <c r="K10" s="929"/>
      <c r="L10" s="929"/>
      <c r="M10" s="929"/>
      <c r="N10" s="929"/>
      <c r="O10" s="929"/>
      <c r="P10" s="929"/>
      <c r="Q10" s="929"/>
      <c r="R10" s="929"/>
      <c r="S10" s="279"/>
      <c r="T10" s="279"/>
      <c r="U10" s="279"/>
      <c r="V10" s="279"/>
      <c r="W10" s="279"/>
      <c r="X10" s="279"/>
      <c r="Y10" s="279"/>
      <c r="Z10" s="279"/>
      <c r="AA10" s="279"/>
      <c r="AB10" s="279"/>
      <c r="AC10" s="279"/>
      <c r="AD10" s="279"/>
      <c r="AE10" s="279"/>
      <c r="AF10" s="279"/>
      <c r="AG10" s="278"/>
      <c r="AH10" s="279"/>
      <c r="AI10" s="279"/>
      <c r="AJ10" s="279"/>
      <c r="AK10" s="280"/>
      <c r="AL10" s="507"/>
      <c r="AM10" s="507"/>
      <c r="AN10" s="507"/>
      <c r="AO10" s="507"/>
      <c r="AP10" s="507"/>
      <c r="AQ10" s="507"/>
      <c r="AR10" s="507"/>
      <c r="AS10" s="507"/>
      <c r="AT10" s="507"/>
      <c r="AU10" s="507"/>
      <c r="AV10" s="507"/>
      <c r="AW10" s="507"/>
      <c r="AX10" s="507"/>
      <c r="AY10" s="507"/>
      <c r="AZ10" s="507"/>
      <c r="BA10" s="507"/>
      <c r="BB10" s="507"/>
      <c r="BC10" s="507"/>
      <c r="BD10" s="507"/>
      <c r="BE10" s="507"/>
      <c r="BF10" s="507"/>
      <c r="BG10" s="507"/>
      <c r="BH10" s="507"/>
      <c r="BI10" s="507"/>
      <c r="BJ10" s="507"/>
      <c r="BK10" s="507"/>
      <c r="BL10" s="507"/>
      <c r="BM10" s="507"/>
      <c r="BN10" s="507"/>
      <c r="BO10" s="507"/>
      <c r="BP10" s="507"/>
      <c r="BQ10" s="507"/>
      <c r="BR10" s="507"/>
      <c r="BS10" s="507"/>
      <c r="BT10" s="507"/>
      <c r="BU10" s="507"/>
      <c r="BV10" s="507"/>
      <c r="BW10" s="507"/>
      <c r="BX10" s="507"/>
      <c r="BY10" s="507"/>
      <c r="BZ10" s="507"/>
      <c r="CA10" s="507"/>
      <c r="CB10" s="507"/>
      <c r="CC10" s="507"/>
      <c r="CD10" s="507"/>
      <c r="CE10" s="507"/>
      <c r="CF10" s="507"/>
      <c r="CG10" s="507"/>
      <c r="CH10" s="507"/>
      <c r="CI10" s="507"/>
      <c r="CJ10" s="507"/>
      <c r="CK10" s="507"/>
      <c r="CL10" s="507"/>
      <c r="CM10" s="507"/>
      <c r="CN10" s="507"/>
      <c r="CO10" s="507"/>
      <c r="CP10" s="507"/>
      <c r="CQ10" s="507"/>
      <c r="CR10" s="507"/>
      <c r="CS10" s="507"/>
      <c r="CT10" s="507"/>
      <c r="CU10" s="507"/>
      <c r="CV10" s="507"/>
      <c r="CW10" s="507"/>
      <c r="CX10" s="507"/>
      <c r="CY10" s="507"/>
      <c r="CZ10" s="507"/>
    </row>
    <row r="11" spans="1:104" s="67" customFormat="1" ht="14.25" x14ac:dyDescent="0.2">
      <c r="A11" s="264"/>
      <c r="B11" s="264"/>
      <c r="C11" s="281"/>
      <c r="D11" s="282"/>
      <c r="E11" s="282"/>
      <c r="F11" s="282"/>
      <c r="G11" s="282"/>
      <c r="H11" s="282"/>
      <c r="I11" s="282"/>
      <c r="J11" s="282"/>
      <c r="K11" s="492"/>
      <c r="L11" s="492"/>
      <c r="M11" s="492"/>
      <c r="N11" s="492"/>
      <c r="O11" s="492"/>
      <c r="P11" s="492"/>
      <c r="Q11" s="492"/>
      <c r="R11" s="492"/>
      <c r="S11" s="492"/>
      <c r="T11" s="492"/>
      <c r="U11" s="492"/>
      <c r="V11" s="492"/>
      <c r="W11" s="273"/>
      <c r="X11" s="263"/>
      <c r="Y11" s="263"/>
      <c r="Z11" s="263"/>
      <c r="AA11" s="263"/>
      <c r="AB11" s="263"/>
      <c r="AC11" s="263"/>
      <c r="AD11" s="263"/>
      <c r="AE11" s="263"/>
      <c r="AF11" s="263"/>
      <c r="AG11" s="371"/>
      <c r="AH11" s="263"/>
      <c r="AI11" s="263"/>
      <c r="AJ11" s="263"/>
      <c r="AK11" s="748"/>
      <c r="AL11" s="507"/>
      <c r="AM11" s="507"/>
      <c r="AN11" s="507"/>
      <c r="AO11" s="507"/>
      <c r="AP11" s="507"/>
      <c r="AQ11" s="507"/>
      <c r="AR11" s="507"/>
      <c r="AS11" s="507"/>
      <c r="AT11" s="507"/>
      <c r="AU11" s="507"/>
      <c r="AV11" s="507"/>
      <c r="AW11" s="507"/>
      <c r="AX11" s="507"/>
      <c r="AY11" s="507"/>
      <c r="AZ11" s="507"/>
      <c r="BA11" s="507"/>
      <c r="BB11" s="507"/>
      <c r="BC11" s="507"/>
      <c r="BD11" s="507"/>
      <c r="BE11" s="507"/>
      <c r="BF11" s="507"/>
      <c r="BG11" s="507"/>
      <c r="BH11" s="507"/>
      <c r="BI11" s="507"/>
      <c r="BJ11" s="507"/>
      <c r="BK11" s="507"/>
      <c r="BL11" s="507"/>
      <c r="BM11" s="507"/>
      <c r="BN11" s="507"/>
      <c r="BO11" s="507"/>
      <c r="BP11" s="507"/>
      <c r="BQ11" s="507"/>
      <c r="BR11" s="507"/>
      <c r="BS11" s="507"/>
      <c r="BT11" s="507"/>
      <c r="BU11" s="507"/>
      <c r="BV11" s="507"/>
      <c r="BW11" s="507"/>
      <c r="BX11" s="507"/>
      <c r="BY11" s="507"/>
      <c r="BZ11" s="507"/>
      <c r="CA11" s="507"/>
      <c r="CB11" s="507"/>
      <c r="CC11" s="507"/>
      <c r="CD11" s="507"/>
      <c r="CE11" s="507"/>
      <c r="CF11" s="507"/>
      <c r="CG11" s="507"/>
      <c r="CH11" s="507"/>
      <c r="CI11" s="507"/>
      <c r="CJ11" s="507"/>
      <c r="CK11" s="507"/>
      <c r="CL11" s="507"/>
      <c r="CM11" s="507"/>
      <c r="CN11" s="507"/>
      <c r="CO11" s="507"/>
      <c r="CP11" s="507"/>
      <c r="CQ11" s="507"/>
      <c r="CR11" s="507"/>
      <c r="CS11" s="507"/>
      <c r="CT11" s="507"/>
      <c r="CU11" s="507"/>
      <c r="CV11" s="507"/>
      <c r="CW11" s="507"/>
      <c r="CX11" s="507"/>
      <c r="CY11" s="507"/>
      <c r="CZ11" s="507"/>
    </row>
    <row r="12" spans="1:104" s="67" customFormat="1" x14ac:dyDescent="0.2">
      <c r="A12" s="264"/>
      <c r="B12" s="264"/>
      <c r="C12" s="277" t="s">
        <v>93</v>
      </c>
      <c r="D12" s="1037" t="s">
        <v>349</v>
      </c>
      <c r="E12" s="1038"/>
      <c r="F12" s="1038"/>
      <c r="G12" s="1038"/>
      <c r="H12" s="1038"/>
      <c r="I12" s="1039"/>
      <c r="J12" s="279"/>
      <c r="K12" s="929" t="s">
        <v>117</v>
      </c>
      <c r="L12" s="929"/>
      <c r="M12" s="1037" t="s">
        <v>320</v>
      </c>
      <c r="N12" s="1038"/>
      <c r="O12" s="1038"/>
      <c r="P12" s="1038"/>
      <c r="Q12" s="1038"/>
      <c r="R12" s="1038"/>
      <c r="S12" s="1038"/>
      <c r="T12" s="1038"/>
      <c r="U12" s="1038"/>
      <c r="V12" s="1038"/>
      <c r="W12" s="1038"/>
      <c r="X12" s="1038"/>
      <c r="Y12" s="1038"/>
      <c r="Z12" s="1039"/>
      <c r="AA12" s="279"/>
      <c r="AB12" s="279"/>
      <c r="AC12" s="279"/>
      <c r="AD12" s="279"/>
      <c r="AE12" s="279"/>
      <c r="AF12" s="279"/>
      <c r="AG12" s="278"/>
      <c r="AH12" s="279"/>
      <c r="AI12" s="279"/>
      <c r="AJ12" s="279"/>
      <c r="AK12" s="280"/>
      <c r="AL12" s="507"/>
      <c r="AM12" s="507"/>
      <c r="AN12" s="507"/>
      <c r="AO12" s="507"/>
      <c r="AP12" s="507"/>
      <c r="AQ12" s="507"/>
      <c r="AR12" s="507"/>
      <c r="AS12" s="507"/>
      <c r="AT12" s="507"/>
      <c r="AU12" s="507"/>
      <c r="AV12" s="507"/>
      <c r="AW12" s="507"/>
      <c r="AX12" s="507"/>
      <c r="AY12" s="507"/>
      <c r="AZ12" s="507"/>
      <c r="BA12" s="507"/>
      <c r="BB12" s="507"/>
      <c r="BC12" s="507"/>
      <c r="BD12" s="507"/>
      <c r="BE12" s="507"/>
      <c r="BF12" s="507"/>
      <c r="BG12" s="507"/>
      <c r="BH12" s="507"/>
      <c r="BI12" s="507"/>
      <c r="BJ12" s="507"/>
      <c r="BK12" s="507"/>
      <c r="BL12" s="507"/>
      <c r="BM12" s="507"/>
      <c r="BN12" s="507"/>
      <c r="BO12" s="507"/>
      <c r="BP12" s="507"/>
      <c r="BQ12" s="507"/>
      <c r="BR12" s="507"/>
      <c r="BS12" s="507"/>
      <c r="BT12" s="507"/>
      <c r="BU12" s="507"/>
      <c r="BV12" s="507"/>
      <c r="BW12" s="507"/>
      <c r="BX12" s="507"/>
      <c r="BY12" s="507"/>
      <c r="BZ12" s="507"/>
      <c r="CA12" s="507"/>
      <c r="CB12" s="507"/>
      <c r="CC12" s="507"/>
      <c r="CD12" s="507"/>
      <c r="CE12" s="507"/>
      <c r="CF12" s="507"/>
      <c r="CG12" s="507"/>
      <c r="CH12" s="507"/>
      <c r="CI12" s="507"/>
      <c r="CJ12" s="507"/>
      <c r="CK12" s="507"/>
      <c r="CL12" s="507"/>
      <c r="CM12" s="507"/>
      <c r="CN12" s="507"/>
      <c r="CO12" s="507"/>
      <c r="CP12" s="507"/>
      <c r="CQ12" s="507"/>
      <c r="CR12" s="507"/>
      <c r="CS12" s="507"/>
      <c r="CT12" s="507"/>
      <c r="CU12" s="507"/>
      <c r="CV12" s="507"/>
      <c r="CW12" s="507"/>
      <c r="CX12" s="507"/>
      <c r="CY12" s="507"/>
      <c r="CZ12" s="507"/>
    </row>
    <row r="13" spans="1:104" s="67" customFormat="1" ht="14.25" x14ac:dyDescent="0.2">
      <c r="A13" s="264"/>
      <c r="B13" s="264"/>
      <c r="C13" s="284"/>
      <c r="D13" s="285"/>
      <c r="E13" s="285"/>
      <c r="F13" s="285"/>
      <c r="G13" s="285"/>
      <c r="H13" s="285"/>
      <c r="I13" s="285"/>
      <c r="J13" s="285"/>
      <c r="K13" s="285"/>
      <c r="L13" s="285"/>
      <c r="M13" s="285"/>
      <c r="N13" s="285"/>
      <c r="O13" s="285"/>
      <c r="P13" s="285"/>
      <c r="Q13" s="285"/>
      <c r="R13" s="285"/>
      <c r="S13" s="492"/>
      <c r="T13" s="492"/>
      <c r="U13" s="492"/>
      <c r="V13" s="492"/>
      <c r="W13" s="273"/>
      <c r="X13" s="263"/>
      <c r="Y13" s="263"/>
      <c r="Z13" s="263"/>
      <c r="AA13" s="263"/>
      <c r="AB13" s="263"/>
      <c r="AC13" s="263"/>
      <c r="AD13" s="263"/>
      <c r="AE13" s="263"/>
      <c r="AF13" s="263"/>
      <c r="AG13" s="371"/>
      <c r="AH13" s="263"/>
      <c r="AI13" s="263"/>
      <c r="AJ13" s="263"/>
      <c r="AK13" s="748"/>
      <c r="AL13" s="507"/>
      <c r="AM13" s="507"/>
      <c r="AN13" s="507"/>
      <c r="AO13" s="507"/>
      <c r="AP13" s="507"/>
      <c r="AQ13" s="507"/>
      <c r="AR13" s="507"/>
      <c r="AS13" s="507"/>
      <c r="AT13" s="507"/>
      <c r="AU13" s="507"/>
      <c r="AV13" s="507"/>
      <c r="AW13" s="507"/>
      <c r="AX13" s="507"/>
      <c r="AY13" s="507"/>
      <c r="AZ13" s="507"/>
      <c r="BA13" s="507"/>
      <c r="BB13" s="507"/>
      <c r="BC13" s="507"/>
      <c r="BD13" s="507"/>
      <c r="BE13" s="507"/>
      <c r="BF13" s="507"/>
      <c r="BG13" s="507"/>
      <c r="BH13" s="507"/>
      <c r="BI13" s="507"/>
      <c r="BJ13" s="507"/>
      <c r="BK13" s="507"/>
      <c r="BL13" s="507"/>
      <c r="BM13" s="507"/>
      <c r="BN13" s="507"/>
      <c r="BO13" s="507"/>
      <c r="BP13" s="507"/>
      <c r="BQ13" s="507"/>
      <c r="BR13" s="507"/>
      <c r="BS13" s="507"/>
      <c r="BT13" s="507"/>
      <c r="BU13" s="507"/>
      <c r="BV13" s="507"/>
      <c r="BW13" s="507"/>
      <c r="BX13" s="507"/>
      <c r="BY13" s="507"/>
      <c r="BZ13" s="507"/>
      <c r="CA13" s="507"/>
      <c r="CB13" s="507"/>
      <c r="CC13" s="507"/>
      <c r="CD13" s="507"/>
      <c r="CE13" s="507"/>
      <c r="CF13" s="507"/>
      <c r="CG13" s="507"/>
      <c r="CH13" s="507"/>
      <c r="CI13" s="507"/>
      <c r="CJ13" s="507"/>
      <c r="CK13" s="507"/>
      <c r="CL13" s="507"/>
      <c r="CM13" s="507"/>
      <c r="CN13" s="507"/>
      <c r="CO13" s="507"/>
      <c r="CP13" s="507"/>
      <c r="CQ13" s="507"/>
      <c r="CR13" s="507"/>
      <c r="CS13" s="507"/>
      <c r="CT13" s="507"/>
      <c r="CU13" s="507"/>
      <c r="CV13" s="507"/>
      <c r="CW13" s="507"/>
      <c r="CX13" s="507"/>
      <c r="CY13" s="507"/>
      <c r="CZ13" s="507"/>
    </row>
    <row r="14" spans="1:104" s="67" customFormat="1" ht="13.5" thickBot="1" x14ac:dyDescent="0.25">
      <c r="A14" s="264"/>
      <c r="B14" s="264"/>
      <c r="C14" s="286" t="s">
        <v>105</v>
      </c>
      <c r="D14" s="933"/>
      <c r="E14" s="933"/>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c r="AL14" s="507"/>
      <c r="AM14" s="507"/>
      <c r="AN14" s="507"/>
      <c r="AO14" s="507"/>
      <c r="AP14" s="507"/>
      <c r="AQ14" s="507"/>
      <c r="AR14" s="507"/>
      <c r="AS14" s="507"/>
      <c r="AT14" s="507"/>
      <c r="AU14" s="507"/>
      <c r="AV14" s="507"/>
      <c r="AW14" s="507"/>
      <c r="AX14" s="507"/>
      <c r="AY14" s="507"/>
      <c r="AZ14" s="507"/>
      <c r="BA14" s="507"/>
      <c r="BB14" s="507"/>
      <c r="BC14" s="507"/>
      <c r="BD14" s="507"/>
      <c r="BE14" s="507"/>
      <c r="BF14" s="507"/>
      <c r="BG14" s="507"/>
      <c r="BH14" s="507"/>
      <c r="BI14" s="507"/>
      <c r="BJ14" s="507"/>
      <c r="BK14" s="507"/>
      <c r="BL14" s="507"/>
      <c r="BM14" s="507"/>
      <c r="BN14" s="507"/>
      <c r="BO14" s="507"/>
      <c r="BP14" s="507"/>
      <c r="BQ14" s="507"/>
      <c r="BR14" s="507"/>
      <c r="BS14" s="507"/>
      <c r="BT14" s="507"/>
      <c r="BU14" s="507"/>
      <c r="BV14" s="507"/>
      <c r="BW14" s="507"/>
      <c r="BX14" s="507"/>
      <c r="BY14" s="507"/>
      <c r="BZ14" s="507"/>
      <c r="CA14" s="507"/>
      <c r="CB14" s="507"/>
      <c r="CC14" s="507"/>
      <c r="CD14" s="507"/>
      <c r="CE14" s="507"/>
      <c r="CF14" s="507"/>
      <c r="CG14" s="507"/>
      <c r="CH14" s="507"/>
      <c r="CI14" s="507"/>
      <c r="CJ14" s="507"/>
      <c r="CK14" s="507"/>
      <c r="CL14" s="507"/>
      <c r="CM14" s="507"/>
      <c r="CN14" s="507"/>
      <c r="CO14" s="507"/>
      <c r="CP14" s="507"/>
      <c r="CQ14" s="507"/>
      <c r="CR14" s="507"/>
      <c r="CS14" s="507"/>
      <c r="CT14" s="507"/>
      <c r="CU14" s="507"/>
      <c r="CV14" s="507"/>
      <c r="CW14" s="507"/>
      <c r="CX14" s="507"/>
      <c r="CY14" s="507"/>
      <c r="CZ14" s="507"/>
    </row>
    <row r="15" spans="1:104" s="67" customFormat="1" ht="15.75" thickBot="1" x14ac:dyDescent="0.25">
      <c r="C15" s="134"/>
      <c r="D15" s="503"/>
      <c r="E15" s="503"/>
      <c r="F15" s="134"/>
      <c r="G15" s="134"/>
      <c r="H15" s="134"/>
      <c r="I15" s="134"/>
      <c r="J15" s="134"/>
      <c r="K15" s="503"/>
      <c r="L15" s="503"/>
      <c r="M15" s="503"/>
      <c r="N15" s="503"/>
      <c r="O15" s="503"/>
      <c r="P15" s="503"/>
      <c r="Q15" s="503"/>
      <c r="R15" s="503"/>
      <c r="S15" s="503"/>
      <c r="T15" s="503"/>
      <c r="U15" s="503"/>
      <c r="V15" s="503"/>
      <c r="W15" s="503"/>
      <c r="X15" s="503"/>
      <c r="Y15" s="503"/>
      <c r="Z15" s="503"/>
      <c r="AA15" s="503"/>
      <c r="AB15" s="503"/>
      <c r="AC15" s="503"/>
      <c r="AD15" s="503"/>
      <c r="AE15" s="503"/>
      <c r="AF15" s="503"/>
      <c r="AG15" s="236"/>
      <c r="AH15" s="503"/>
      <c r="AI15" s="503"/>
      <c r="AJ15" s="503"/>
      <c r="AK15" s="749"/>
      <c r="AL15" s="507"/>
      <c r="AM15" s="507"/>
      <c r="AN15" s="507"/>
      <c r="AO15" s="507"/>
      <c r="AP15" s="507"/>
      <c r="AQ15" s="507"/>
      <c r="AR15" s="507"/>
      <c r="AS15" s="507"/>
      <c r="AT15" s="507"/>
      <c r="AU15" s="507"/>
      <c r="AV15" s="507"/>
      <c r="AW15" s="507"/>
      <c r="AX15" s="507"/>
      <c r="AY15" s="507"/>
      <c r="AZ15" s="507"/>
      <c r="BA15" s="507"/>
      <c r="BB15" s="507"/>
      <c r="BC15" s="507"/>
      <c r="BD15" s="507"/>
      <c r="BE15" s="507"/>
      <c r="BF15" s="507"/>
      <c r="BG15" s="507"/>
      <c r="BH15" s="507"/>
      <c r="BI15" s="507"/>
      <c r="BJ15" s="507"/>
      <c r="BK15" s="507"/>
      <c r="BL15" s="507"/>
      <c r="BM15" s="507"/>
      <c r="BN15" s="507"/>
      <c r="BO15" s="507"/>
      <c r="BP15" s="507"/>
      <c r="BQ15" s="507"/>
      <c r="BR15" s="507"/>
      <c r="BS15" s="507"/>
      <c r="BT15" s="507"/>
      <c r="BU15" s="507"/>
      <c r="BV15" s="507"/>
      <c r="BW15" s="507"/>
      <c r="BX15" s="507"/>
      <c r="BY15" s="507"/>
      <c r="BZ15" s="507"/>
      <c r="CA15" s="507"/>
      <c r="CB15" s="507"/>
      <c r="CC15" s="507"/>
      <c r="CD15" s="507"/>
      <c r="CE15" s="507"/>
      <c r="CF15" s="507"/>
      <c r="CG15" s="507"/>
      <c r="CH15" s="507"/>
      <c r="CI15" s="507"/>
      <c r="CJ15" s="507"/>
      <c r="CK15" s="507"/>
      <c r="CL15" s="507"/>
      <c r="CM15" s="507"/>
      <c r="CN15" s="507"/>
      <c r="CO15" s="507"/>
      <c r="CP15" s="507"/>
      <c r="CQ15" s="507"/>
      <c r="CR15" s="507"/>
      <c r="CS15" s="507"/>
      <c r="CT15" s="507"/>
      <c r="CU15" s="507"/>
      <c r="CV15" s="507"/>
      <c r="CW15" s="507"/>
      <c r="CX15" s="507"/>
      <c r="CY15" s="507"/>
      <c r="CZ15" s="507"/>
    </row>
    <row r="16" spans="1:104" s="90" customFormat="1" ht="11.25" x14ac:dyDescent="0.25">
      <c r="C16" s="1237" t="s">
        <v>89</v>
      </c>
      <c r="D16" s="1232" t="s">
        <v>97</v>
      </c>
      <c r="E16" s="1232" t="s">
        <v>96</v>
      </c>
      <c r="F16" s="1232" t="s">
        <v>87</v>
      </c>
      <c r="G16" s="584"/>
      <c r="H16" s="1224" t="s">
        <v>53</v>
      </c>
      <c r="I16" s="1226"/>
      <c r="J16" s="1239" t="s">
        <v>54</v>
      </c>
      <c r="K16" s="1224" t="s">
        <v>154</v>
      </c>
      <c r="L16" s="1225"/>
      <c r="M16" s="1225"/>
      <c r="N16" s="1225"/>
      <c r="O16" s="1225"/>
      <c r="P16" s="1225"/>
      <c r="Q16" s="1225"/>
      <c r="R16" s="1226"/>
      <c r="S16" s="586"/>
      <c r="T16" s="586"/>
      <c r="U16" s="1224" t="s">
        <v>155</v>
      </c>
      <c r="V16" s="1226"/>
      <c r="W16" s="585"/>
      <c r="X16" s="1232" t="s">
        <v>55</v>
      </c>
      <c r="Y16" s="1224" t="s">
        <v>153</v>
      </c>
      <c r="Z16" s="1225"/>
      <c r="AA16" s="1226"/>
      <c r="AB16" s="1234" t="s">
        <v>56</v>
      </c>
      <c r="AC16" s="1235"/>
      <c r="AD16" s="1235"/>
      <c r="AE16" s="1235"/>
      <c r="AF16" s="1235"/>
      <c r="AG16" s="1235"/>
      <c r="AH16" s="1235"/>
      <c r="AI16" s="1236"/>
      <c r="AJ16" s="1266" t="s">
        <v>57</v>
      </c>
      <c r="AK16" s="1236" t="s">
        <v>200</v>
      </c>
      <c r="AL16" s="870" t="s">
        <v>611</v>
      </c>
      <c r="AM16" s="508"/>
      <c r="AN16" s="508"/>
      <c r="AO16" s="508"/>
      <c r="AP16" s="508"/>
      <c r="AQ16" s="508"/>
      <c r="AR16" s="508"/>
      <c r="AS16" s="508"/>
      <c r="AT16" s="508"/>
      <c r="AU16" s="508"/>
      <c r="AV16" s="508"/>
      <c r="AW16" s="508"/>
      <c r="AX16" s="508"/>
      <c r="AY16" s="508"/>
      <c r="AZ16" s="508"/>
      <c r="BA16" s="508"/>
      <c r="BB16" s="508"/>
      <c r="BC16" s="508"/>
      <c r="BD16" s="508"/>
      <c r="BE16" s="508"/>
      <c r="BF16" s="508"/>
      <c r="BG16" s="508"/>
      <c r="BH16" s="508"/>
      <c r="BI16" s="508"/>
      <c r="BJ16" s="508"/>
      <c r="BK16" s="508"/>
      <c r="BL16" s="508"/>
      <c r="BM16" s="508"/>
      <c r="BN16" s="508"/>
      <c r="BO16" s="508"/>
      <c r="BP16" s="508"/>
      <c r="BQ16" s="508"/>
      <c r="BR16" s="508"/>
      <c r="BS16" s="508"/>
      <c r="BT16" s="508"/>
      <c r="BU16" s="508"/>
      <c r="BV16" s="508"/>
      <c r="BW16" s="508"/>
      <c r="BX16" s="508"/>
      <c r="BY16" s="508"/>
      <c r="BZ16" s="508"/>
      <c r="CA16" s="508"/>
      <c r="CB16" s="508"/>
      <c r="CC16" s="508"/>
      <c r="CD16" s="508"/>
      <c r="CE16" s="508"/>
      <c r="CF16" s="508"/>
      <c r="CG16" s="508"/>
      <c r="CH16" s="508"/>
      <c r="CI16" s="508"/>
      <c r="CJ16" s="508"/>
      <c r="CK16" s="508"/>
      <c r="CL16" s="508"/>
      <c r="CM16" s="508"/>
      <c r="CN16" s="508"/>
      <c r="CO16" s="508"/>
      <c r="CP16" s="508"/>
      <c r="CQ16" s="508"/>
      <c r="CR16" s="508"/>
      <c r="CS16" s="508"/>
      <c r="CT16" s="508"/>
      <c r="CU16" s="508"/>
      <c r="CV16" s="508"/>
      <c r="CW16" s="508"/>
      <c r="CX16" s="508"/>
      <c r="CY16" s="508"/>
      <c r="CZ16" s="508"/>
    </row>
    <row r="17" spans="1:104" s="92" customFormat="1" x14ac:dyDescent="0.25">
      <c r="C17" s="1238"/>
      <c r="D17" s="1233"/>
      <c r="E17" s="1233"/>
      <c r="F17" s="1233"/>
      <c r="G17" s="587"/>
      <c r="H17" s="1230"/>
      <c r="I17" s="1231"/>
      <c r="J17" s="1240"/>
      <c r="K17" s="1227"/>
      <c r="L17" s="1228"/>
      <c r="M17" s="1228"/>
      <c r="N17" s="1228"/>
      <c r="O17" s="1228"/>
      <c r="P17" s="1228"/>
      <c r="Q17" s="1228"/>
      <c r="R17" s="1229"/>
      <c r="S17" s="588"/>
      <c r="T17" s="588"/>
      <c r="U17" s="1230"/>
      <c r="V17" s="1231"/>
      <c r="W17" s="589"/>
      <c r="X17" s="1233"/>
      <c r="Y17" s="1227"/>
      <c r="Z17" s="1228"/>
      <c r="AA17" s="1229"/>
      <c r="AB17" s="1216" t="s">
        <v>58</v>
      </c>
      <c r="AC17" s="1218" t="s">
        <v>59</v>
      </c>
      <c r="AD17" s="1219"/>
      <c r="AE17" s="1220" t="s">
        <v>60</v>
      </c>
      <c r="AF17" s="1221"/>
      <c r="AG17" s="367"/>
      <c r="AH17" s="1220" t="s">
        <v>61</v>
      </c>
      <c r="AI17" s="1221"/>
      <c r="AJ17" s="1267"/>
      <c r="AK17" s="1221"/>
      <c r="AL17" s="871"/>
      <c r="AM17" s="509"/>
      <c r="AN17" s="509"/>
      <c r="AO17" s="509"/>
      <c r="AP17" s="509"/>
      <c r="AQ17" s="509"/>
      <c r="AR17" s="509"/>
      <c r="AS17" s="509"/>
      <c r="AT17" s="509"/>
      <c r="AU17" s="509"/>
      <c r="AV17" s="509"/>
      <c r="AW17" s="509"/>
      <c r="AX17" s="509"/>
      <c r="AY17" s="509"/>
      <c r="AZ17" s="509"/>
      <c r="BA17" s="509"/>
      <c r="BB17" s="509"/>
      <c r="BC17" s="509"/>
      <c r="BD17" s="509"/>
      <c r="BE17" s="509"/>
      <c r="BF17" s="509"/>
      <c r="BG17" s="509"/>
      <c r="BH17" s="509"/>
      <c r="BI17" s="509"/>
      <c r="BJ17" s="509"/>
      <c r="BK17" s="509"/>
      <c r="BL17" s="509"/>
      <c r="BM17" s="509"/>
      <c r="BN17" s="509"/>
      <c r="BO17" s="509"/>
      <c r="BP17" s="509"/>
      <c r="BQ17" s="509"/>
      <c r="BR17" s="509"/>
      <c r="BS17" s="509"/>
      <c r="BT17" s="509"/>
      <c r="BU17" s="509"/>
      <c r="BV17" s="509"/>
      <c r="BW17" s="509"/>
      <c r="BX17" s="509"/>
      <c r="BY17" s="509"/>
      <c r="BZ17" s="509"/>
      <c r="CA17" s="509"/>
      <c r="CB17" s="509"/>
      <c r="CC17" s="509"/>
      <c r="CD17" s="509"/>
      <c r="CE17" s="509"/>
      <c r="CF17" s="509"/>
      <c r="CG17" s="509"/>
      <c r="CH17" s="509"/>
      <c r="CI17" s="509"/>
      <c r="CJ17" s="509"/>
      <c r="CK17" s="509"/>
      <c r="CL17" s="509"/>
      <c r="CM17" s="509"/>
      <c r="CN17" s="509"/>
      <c r="CO17" s="509"/>
      <c r="CP17" s="509"/>
      <c r="CQ17" s="509"/>
      <c r="CR17" s="509"/>
      <c r="CS17" s="509"/>
      <c r="CT17" s="509"/>
      <c r="CU17" s="509"/>
      <c r="CV17" s="509"/>
      <c r="CW17" s="509"/>
      <c r="CX17" s="509"/>
      <c r="CY17" s="509"/>
      <c r="CZ17" s="509"/>
    </row>
    <row r="18" spans="1:104" s="92" customFormat="1" ht="34.5" thickBot="1" x14ac:dyDescent="0.3">
      <c r="C18" s="574" t="s">
        <v>90</v>
      </c>
      <c r="D18" s="1269"/>
      <c r="E18" s="1269"/>
      <c r="F18" s="594" t="s">
        <v>88</v>
      </c>
      <c r="G18" s="594" t="s">
        <v>1</v>
      </c>
      <c r="H18" s="594" t="s">
        <v>62</v>
      </c>
      <c r="I18" s="594" t="s">
        <v>63</v>
      </c>
      <c r="J18" s="1270"/>
      <c r="K18" s="882" t="s">
        <v>64</v>
      </c>
      <c r="L18" s="882"/>
      <c r="M18" s="593" t="s">
        <v>65</v>
      </c>
      <c r="N18" s="577" t="s">
        <v>66</v>
      </c>
      <c r="O18" s="577" t="s">
        <v>67</v>
      </c>
      <c r="P18" s="577" t="s">
        <v>68</v>
      </c>
      <c r="Q18" s="577" t="s">
        <v>69</v>
      </c>
      <c r="R18" s="593" t="s">
        <v>70</v>
      </c>
      <c r="S18" s="594" t="s">
        <v>85</v>
      </c>
      <c r="T18" s="594" t="s">
        <v>86</v>
      </c>
      <c r="U18" s="594" t="s">
        <v>62</v>
      </c>
      <c r="V18" s="594" t="s">
        <v>63</v>
      </c>
      <c r="W18" s="594"/>
      <c r="X18" s="1269"/>
      <c r="Y18" s="1273"/>
      <c r="Z18" s="1274"/>
      <c r="AA18" s="1275"/>
      <c r="AB18" s="1289"/>
      <c r="AC18" s="578" t="s">
        <v>71</v>
      </c>
      <c r="AD18" s="578" t="s">
        <v>72</v>
      </c>
      <c r="AE18" s="1271" t="s">
        <v>121</v>
      </c>
      <c r="AF18" s="1272"/>
      <c r="AG18" s="595" t="s">
        <v>123</v>
      </c>
      <c r="AH18" s="593" t="s">
        <v>119</v>
      </c>
      <c r="AI18" s="593" t="s">
        <v>120</v>
      </c>
      <c r="AJ18" s="1268"/>
      <c r="AK18" s="1272"/>
      <c r="AL18" s="872"/>
      <c r="AM18" s="509"/>
      <c r="AN18" s="509"/>
      <c r="AO18" s="509"/>
      <c r="AP18" s="509"/>
      <c r="AQ18" s="509"/>
      <c r="AR18" s="509"/>
      <c r="AS18" s="509"/>
      <c r="AT18" s="509"/>
      <c r="AU18" s="509"/>
      <c r="AV18" s="509"/>
      <c r="AW18" s="509"/>
      <c r="AX18" s="509"/>
      <c r="AY18" s="509"/>
      <c r="AZ18" s="509"/>
      <c r="BA18" s="509"/>
      <c r="BB18" s="509"/>
      <c r="BC18" s="509"/>
      <c r="BD18" s="509"/>
      <c r="BE18" s="509"/>
      <c r="BF18" s="509"/>
      <c r="BG18" s="509"/>
      <c r="BH18" s="509"/>
      <c r="BI18" s="509"/>
      <c r="BJ18" s="509"/>
      <c r="BK18" s="509"/>
      <c r="BL18" s="509"/>
      <c r="BM18" s="509"/>
      <c r="BN18" s="509"/>
      <c r="BO18" s="509"/>
      <c r="BP18" s="509"/>
      <c r="BQ18" s="509"/>
      <c r="BR18" s="509"/>
      <c r="BS18" s="509"/>
      <c r="BT18" s="509"/>
      <c r="BU18" s="509"/>
      <c r="BV18" s="509"/>
      <c r="BW18" s="509"/>
      <c r="BX18" s="509"/>
      <c r="BY18" s="509"/>
      <c r="BZ18" s="509"/>
      <c r="CA18" s="509"/>
      <c r="CB18" s="509"/>
      <c r="CC18" s="509"/>
      <c r="CD18" s="509"/>
      <c r="CE18" s="509"/>
      <c r="CF18" s="509"/>
      <c r="CG18" s="509"/>
      <c r="CH18" s="509"/>
      <c r="CI18" s="509"/>
      <c r="CJ18" s="509"/>
      <c r="CK18" s="509"/>
      <c r="CL18" s="509"/>
      <c r="CM18" s="509"/>
      <c r="CN18" s="509"/>
      <c r="CO18" s="509"/>
      <c r="CP18" s="509"/>
      <c r="CQ18" s="509"/>
      <c r="CR18" s="509"/>
      <c r="CS18" s="509"/>
      <c r="CT18" s="509"/>
      <c r="CU18" s="509"/>
      <c r="CV18" s="509"/>
      <c r="CW18" s="509"/>
      <c r="CX18" s="509"/>
      <c r="CY18" s="509"/>
      <c r="CZ18" s="509"/>
    </row>
    <row r="19" spans="1:104" s="707" customFormat="1" ht="182.25" customHeight="1" x14ac:dyDescent="0.25">
      <c r="B19" s="707">
        <f t="shared" ref="B19" si="0">VALUE(CONCATENATE(H19,I19))</f>
        <v>55</v>
      </c>
      <c r="C19" s="734" t="s">
        <v>530</v>
      </c>
      <c r="D19" s="729" t="s">
        <v>531</v>
      </c>
      <c r="E19" s="729" t="s">
        <v>532</v>
      </c>
      <c r="F19" s="729" t="s">
        <v>533</v>
      </c>
      <c r="G19" s="510" t="s">
        <v>11</v>
      </c>
      <c r="H19" s="616">
        <v>5</v>
      </c>
      <c r="I19" s="616">
        <v>5</v>
      </c>
      <c r="J19" s="616" t="str">
        <f>VLOOKUP(B19,$S$46:$U$70,2,FALSE)</f>
        <v>Extrema</v>
      </c>
      <c r="K19" s="1276" t="s">
        <v>619</v>
      </c>
      <c r="L19" s="1277"/>
      <c r="M19" s="738" t="s">
        <v>82</v>
      </c>
      <c r="N19" s="738">
        <v>20</v>
      </c>
      <c r="O19" s="738">
        <v>20</v>
      </c>
      <c r="P19" s="738">
        <v>20</v>
      </c>
      <c r="Q19" s="738">
        <v>20</v>
      </c>
      <c r="R19" s="512">
        <v>80</v>
      </c>
      <c r="S19" s="617">
        <f>IF(M19="Preventivo",VLOOKUP(R19,$AA$65:$AB$85,2),0)</f>
        <v>2</v>
      </c>
      <c r="T19" s="617">
        <f>IF(M19="Correctivo",VLOOKUP(R19,$AA$65:$AC$85,3),0)</f>
        <v>0</v>
      </c>
      <c r="U19" s="616">
        <f t="shared" ref="U19:V27" si="1">IF(H19-S19&lt;1,1,H19-S19)</f>
        <v>3</v>
      </c>
      <c r="V19" s="616">
        <f t="shared" si="1"/>
        <v>5</v>
      </c>
      <c r="W19" s="685">
        <f t="shared" ref="W19:W27" si="2">VALUE(CONCATENATE(U19,V19))</f>
        <v>35</v>
      </c>
      <c r="X19" s="616" t="str">
        <f>VLOOKUP(W19,$S$46:$U$70,2,FALSE)</f>
        <v>Extrema</v>
      </c>
      <c r="Y19" s="1281" t="s">
        <v>98</v>
      </c>
      <c r="Z19" s="1281"/>
      <c r="AA19" s="1281"/>
      <c r="AB19" s="739" t="s">
        <v>534</v>
      </c>
      <c r="AC19" s="512" t="s">
        <v>209</v>
      </c>
      <c r="AD19" s="512"/>
      <c r="AE19" s="1282" t="s">
        <v>365</v>
      </c>
      <c r="AF19" s="1283"/>
      <c r="AG19" s="740" t="s">
        <v>129</v>
      </c>
      <c r="AH19" s="741">
        <v>43556</v>
      </c>
      <c r="AI19" s="513">
        <v>43830</v>
      </c>
      <c r="AJ19" s="750" t="s">
        <v>535</v>
      </c>
      <c r="AK19" s="823" t="s">
        <v>676</v>
      </c>
      <c r="AL19" s="678" t="s">
        <v>729</v>
      </c>
      <c r="AM19" s="708"/>
      <c r="AN19" s="708"/>
      <c r="AO19" s="708"/>
      <c r="AP19" s="708"/>
      <c r="AQ19" s="708"/>
      <c r="AR19" s="708"/>
      <c r="AS19" s="708"/>
      <c r="AT19" s="708"/>
      <c r="AU19" s="708"/>
      <c r="AV19" s="708"/>
      <c r="AW19" s="708"/>
      <c r="AX19" s="708"/>
      <c r="AY19" s="708"/>
      <c r="AZ19" s="708"/>
      <c r="BA19" s="708"/>
      <c r="BB19" s="708"/>
      <c r="BC19" s="708"/>
      <c r="BD19" s="708"/>
      <c r="BE19" s="708"/>
      <c r="BF19" s="708"/>
      <c r="BG19" s="708"/>
      <c r="BH19" s="708"/>
      <c r="BI19" s="708"/>
      <c r="BJ19" s="708"/>
      <c r="BK19" s="708"/>
      <c r="BL19" s="708"/>
      <c r="BM19" s="708"/>
      <c r="BN19" s="708"/>
      <c r="BO19" s="708"/>
      <c r="BP19" s="708"/>
      <c r="BQ19" s="708"/>
      <c r="BR19" s="708"/>
      <c r="BS19" s="708"/>
      <c r="BT19" s="708"/>
      <c r="BU19" s="708"/>
      <c r="BV19" s="708"/>
      <c r="BW19" s="708"/>
      <c r="BX19" s="708"/>
      <c r="BY19" s="708"/>
      <c r="BZ19" s="708"/>
      <c r="CA19" s="708"/>
      <c r="CB19" s="708"/>
      <c r="CC19" s="708"/>
      <c r="CD19" s="708"/>
      <c r="CE19" s="708"/>
      <c r="CF19" s="708"/>
      <c r="CG19" s="708"/>
      <c r="CH19" s="708"/>
      <c r="CI19" s="708"/>
      <c r="CJ19" s="708"/>
      <c r="CK19" s="708"/>
      <c r="CL19" s="708"/>
      <c r="CM19" s="708"/>
      <c r="CN19" s="708"/>
      <c r="CO19" s="708"/>
      <c r="CP19" s="708"/>
      <c r="CQ19" s="708"/>
      <c r="CR19" s="708"/>
      <c r="CS19" s="708"/>
      <c r="CT19" s="708"/>
      <c r="CU19" s="708"/>
      <c r="CV19" s="708"/>
      <c r="CW19" s="708"/>
      <c r="CX19" s="708"/>
      <c r="CY19" s="708"/>
      <c r="CZ19" s="708"/>
    </row>
    <row r="20" spans="1:104" s="709" customFormat="1" ht="168.75" customHeight="1" x14ac:dyDescent="0.25">
      <c r="A20" s="708"/>
      <c r="B20" s="708"/>
      <c r="C20" s="735" t="s">
        <v>536</v>
      </c>
      <c r="D20" s="729" t="s">
        <v>537</v>
      </c>
      <c r="E20" s="387" t="s">
        <v>538</v>
      </c>
      <c r="F20" s="729" t="s">
        <v>539</v>
      </c>
      <c r="G20" s="510" t="s">
        <v>7</v>
      </c>
      <c r="H20" s="514">
        <v>1</v>
      </c>
      <c r="I20" s="514">
        <v>4</v>
      </c>
      <c r="J20" s="514" t="s">
        <v>79</v>
      </c>
      <c r="K20" s="1284" t="s">
        <v>540</v>
      </c>
      <c r="L20" s="1285"/>
      <c r="M20" s="729" t="s">
        <v>82</v>
      </c>
      <c r="N20" s="729">
        <v>20</v>
      </c>
      <c r="O20" s="729">
        <v>20</v>
      </c>
      <c r="P20" s="729">
        <v>20</v>
      </c>
      <c r="Q20" s="729">
        <v>20</v>
      </c>
      <c r="R20" s="725">
        <v>80</v>
      </c>
      <c r="S20" s="515">
        <f>IF(M20="Preventivo",VLOOKUP(R20,$AA$65:$AB$85,2),0)</f>
        <v>2</v>
      </c>
      <c r="T20" s="515">
        <f>IF(M20="Correctivo",VLOOKUP(R20,$AA$65:$AC$85,3),0)</f>
        <v>0</v>
      </c>
      <c r="U20" s="514">
        <f t="shared" si="1"/>
        <v>1</v>
      </c>
      <c r="V20" s="514">
        <f t="shared" si="1"/>
        <v>4</v>
      </c>
      <c r="W20" s="516">
        <f t="shared" si="2"/>
        <v>14</v>
      </c>
      <c r="X20" s="514" t="str">
        <f>VLOOKUP(W20,$S$46:$U$70,2,FALSE)</f>
        <v>Alta</v>
      </c>
      <c r="Y20" s="1286" t="s">
        <v>98</v>
      </c>
      <c r="Z20" s="1286"/>
      <c r="AA20" s="1286"/>
      <c r="AB20" s="517" t="s">
        <v>541</v>
      </c>
      <c r="AC20" s="725" t="s">
        <v>209</v>
      </c>
      <c r="AD20" s="725"/>
      <c r="AE20" s="1287" t="s">
        <v>365</v>
      </c>
      <c r="AF20" s="1288"/>
      <c r="AG20" s="740" t="s">
        <v>129</v>
      </c>
      <c r="AH20" s="742">
        <v>43556</v>
      </c>
      <c r="AI20" s="513">
        <v>43830</v>
      </c>
      <c r="AJ20" s="517" t="s">
        <v>542</v>
      </c>
      <c r="AK20" s="824" t="s">
        <v>677</v>
      </c>
      <c r="AL20" s="726" t="s">
        <v>730</v>
      </c>
      <c r="AM20" s="708"/>
      <c r="AN20" s="708"/>
      <c r="AO20" s="708"/>
      <c r="AP20" s="708"/>
      <c r="AQ20" s="708"/>
      <c r="AR20" s="708"/>
      <c r="AS20" s="708"/>
      <c r="AT20" s="708"/>
      <c r="AU20" s="708"/>
      <c r="AV20" s="708"/>
      <c r="AW20" s="708"/>
      <c r="AX20" s="708"/>
      <c r="AY20" s="708"/>
      <c r="AZ20" s="708"/>
      <c r="BA20" s="708"/>
      <c r="BB20" s="708"/>
      <c r="BC20" s="708"/>
      <c r="BD20" s="708"/>
      <c r="BE20" s="708"/>
      <c r="BF20" s="708"/>
      <c r="BG20" s="708"/>
      <c r="BH20" s="708"/>
      <c r="BI20" s="708"/>
      <c r="BJ20" s="708"/>
      <c r="BK20" s="708"/>
      <c r="BL20" s="708"/>
      <c r="BM20" s="708"/>
      <c r="BN20" s="708"/>
      <c r="BO20" s="708"/>
      <c r="BP20" s="708"/>
      <c r="BQ20" s="708"/>
      <c r="BR20" s="708"/>
      <c r="BS20" s="708"/>
      <c r="BT20" s="708"/>
      <c r="BU20" s="708"/>
      <c r="BV20" s="708"/>
      <c r="BW20" s="708"/>
      <c r="BX20" s="708"/>
      <c r="BY20" s="708"/>
      <c r="BZ20" s="708"/>
      <c r="CA20" s="708"/>
      <c r="CB20" s="708"/>
      <c r="CC20" s="708"/>
      <c r="CD20" s="708"/>
      <c r="CE20" s="708"/>
      <c r="CF20" s="708"/>
      <c r="CG20" s="708"/>
      <c r="CH20" s="708"/>
      <c r="CI20" s="708"/>
      <c r="CJ20" s="708"/>
      <c r="CK20" s="708"/>
      <c r="CL20" s="708"/>
      <c r="CM20" s="708"/>
      <c r="CN20" s="708"/>
      <c r="CO20" s="708"/>
      <c r="CP20" s="708"/>
      <c r="CQ20" s="708"/>
      <c r="CR20" s="708"/>
      <c r="CS20" s="708"/>
      <c r="CT20" s="708"/>
      <c r="CU20" s="708"/>
      <c r="CV20" s="708"/>
      <c r="CW20" s="708"/>
      <c r="CX20" s="708"/>
      <c r="CY20" s="708"/>
      <c r="CZ20" s="708"/>
    </row>
    <row r="21" spans="1:104" s="707" customFormat="1" ht="132.75" customHeight="1" x14ac:dyDescent="0.25">
      <c r="A21" s="701"/>
      <c r="B21" s="701">
        <f t="shared" ref="B21:B25" si="3">VALUE(CONCATENATE(H21,I21))</f>
        <v>33</v>
      </c>
      <c r="C21" s="735" t="s">
        <v>204</v>
      </c>
      <c r="D21" s="387" t="s">
        <v>205</v>
      </c>
      <c r="E21" s="387" t="s">
        <v>206</v>
      </c>
      <c r="F21" s="387" t="s">
        <v>207</v>
      </c>
      <c r="G21" s="730" t="s">
        <v>3</v>
      </c>
      <c r="H21" s="689">
        <v>3</v>
      </c>
      <c r="I21" s="689">
        <v>3</v>
      </c>
      <c r="J21" s="689" t="str">
        <f>VLOOKUP(B21,$S$44:$U$68,2,FALSE)</f>
        <v>Alta</v>
      </c>
      <c r="K21" s="1276" t="s">
        <v>208</v>
      </c>
      <c r="L21" s="1277"/>
      <c r="M21" s="728" t="s">
        <v>82</v>
      </c>
      <c r="N21" s="728">
        <v>20</v>
      </c>
      <c r="O21" s="728">
        <v>15</v>
      </c>
      <c r="P21" s="728">
        <v>15</v>
      </c>
      <c r="Q21" s="728">
        <v>15</v>
      </c>
      <c r="R21" s="724">
        <v>65</v>
      </c>
      <c r="S21" s="693">
        <f>IF(M21="Preventivo",VLOOKUP(R21,$AA$63:$AB$83,2),0)</f>
        <v>1</v>
      </c>
      <c r="T21" s="693">
        <f>IF(M21="Correctivo",VLOOKUP(R21,$AA$63:$AC$83,3),0)</f>
        <v>0</v>
      </c>
      <c r="U21" s="689">
        <f t="shared" si="1"/>
        <v>2</v>
      </c>
      <c r="V21" s="689">
        <f t="shared" si="1"/>
        <v>3</v>
      </c>
      <c r="W21" s="681">
        <f t="shared" si="2"/>
        <v>23</v>
      </c>
      <c r="X21" s="689" t="str">
        <f>VLOOKUP(W21,$S$44:$U$68,2,FALSE)</f>
        <v>Moderada</v>
      </c>
      <c r="Y21" s="935" t="s">
        <v>98</v>
      </c>
      <c r="Z21" s="935"/>
      <c r="AA21" s="935"/>
      <c r="AB21" s="290" t="s">
        <v>309</v>
      </c>
      <c r="AC21" s="724" t="s">
        <v>209</v>
      </c>
      <c r="AD21" s="724"/>
      <c r="AE21" s="1276" t="s">
        <v>362</v>
      </c>
      <c r="AF21" s="1277"/>
      <c r="AG21" s="743" t="s">
        <v>129</v>
      </c>
      <c r="AH21" s="718">
        <v>43101</v>
      </c>
      <c r="AI21" s="718">
        <v>43465</v>
      </c>
      <c r="AJ21" s="290" t="s">
        <v>522</v>
      </c>
      <c r="AK21" s="824" t="s">
        <v>678</v>
      </c>
      <c r="AL21" s="726" t="s">
        <v>731</v>
      </c>
      <c r="AM21" s="708"/>
      <c r="AN21" s="708"/>
      <c r="AO21" s="708"/>
      <c r="AP21" s="708"/>
      <c r="AQ21" s="708"/>
      <c r="AR21" s="708"/>
      <c r="AS21" s="708"/>
      <c r="AT21" s="708"/>
      <c r="AU21" s="708"/>
      <c r="AV21" s="708"/>
      <c r="AW21" s="708"/>
      <c r="AX21" s="708"/>
      <c r="AY21" s="708"/>
      <c r="AZ21" s="708"/>
      <c r="BA21" s="708"/>
      <c r="BB21" s="708"/>
      <c r="BC21" s="708"/>
      <c r="BD21" s="708"/>
      <c r="BE21" s="708"/>
      <c r="BF21" s="708"/>
      <c r="BG21" s="708"/>
      <c r="BH21" s="708"/>
      <c r="BI21" s="708"/>
      <c r="BJ21" s="708"/>
      <c r="BK21" s="708"/>
      <c r="BL21" s="708"/>
      <c r="BM21" s="708"/>
      <c r="BN21" s="708"/>
      <c r="BO21" s="708"/>
      <c r="BP21" s="708"/>
      <c r="BQ21" s="708"/>
      <c r="BR21" s="708"/>
      <c r="BS21" s="708"/>
      <c r="BT21" s="708"/>
      <c r="BU21" s="708"/>
      <c r="BV21" s="708"/>
      <c r="BW21" s="708"/>
      <c r="BX21" s="708"/>
      <c r="BY21" s="708"/>
      <c r="BZ21" s="708"/>
      <c r="CA21" s="708"/>
      <c r="CB21" s="708"/>
      <c r="CC21" s="708"/>
      <c r="CD21" s="708"/>
      <c r="CE21" s="708"/>
      <c r="CF21" s="708"/>
      <c r="CG21" s="708"/>
      <c r="CH21" s="708"/>
      <c r="CI21" s="708"/>
      <c r="CJ21" s="708"/>
      <c r="CK21" s="708"/>
      <c r="CL21" s="708"/>
      <c r="CM21" s="708"/>
      <c r="CN21" s="708"/>
      <c r="CO21" s="708"/>
      <c r="CP21" s="708"/>
      <c r="CQ21" s="708"/>
      <c r="CR21" s="708"/>
      <c r="CS21" s="708"/>
      <c r="CT21" s="708"/>
      <c r="CU21" s="708"/>
      <c r="CV21" s="708"/>
      <c r="CW21" s="708"/>
      <c r="CX21" s="708"/>
      <c r="CY21" s="708"/>
      <c r="CZ21" s="708"/>
    </row>
    <row r="22" spans="1:104" s="701" customFormat="1" ht="233.25" customHeight="1" x14ac:dyDescent="0.25">
      <c r="B22" s="701">
        <f t="shared" si="3"/>
        <v>33</v>
      </c>
      <c r="C22" s="736" t="s">
        <v>579</v>
      </c>
      <c r="D22" s="729" t="s">
        <v>580</v>
      </c>
      <c r="E22" s="529" t="s">
        <v>581</v>
      </c>
      <c r="F22" s="530" t="s">
        <v>582</v>
      </c>
      <c r="G22" s="730" t="s">
        <v>7</v>
      </c>
      <c r="H22" s="689">
        <v>3</v>
      </c>
      <c r="I22" s="689">
        <v>3</v>
      </c>
      <c r="J22" s="689" t="str">
        <f>VLOOKUP(B22,$S$44:$U$68,2,FALSE)</f>
        <v>Alta</v>
      </c>
      <c r="K22" s="1276" t="s">
        <v>583</v>
      </c>
      <c r="L22" s="1277"/>
      <c r="M22" s="728" t="s">
        <v>82</v>
      </c>
      <c r="N22" s="728">
        <v>20</v>
      </c>
      <c r="O22" s="728">
        <v>20</v>
      </c>
      <c r="P22" s="728">
        <v>15</v>
      </c>
      <c r="Q22" s="728">
        <v>10</v>
      </c>
      <c r="R22" s="724">
        <v>65</v>
      </c>
      <c r="S22" s="693">
        <f>IF(M22="Preventivo",VLOOKUP(R22,$AA$63:$AB$83,2),0)</f>
        <v>1</v>
      </c>
      <c r="T22" s="693">
        <f>IF(M22="Correctivo",VLOOKUP(R22,$AA$63:$AC$83,3),0)</f>
        <v>0</v>
      </c>
      <c r="U22" s="689">
        <f t="shared" si="1"/>
        <v>2</v>
      </c>
      <c r="V22" s="689">
        <f t="shared" si="1"/>
        <v>3</v>
      </c>
      <c r="W22" s="681">
        <f t="shared" si="2"/>
        <v>23</v>
      </c>
      <c r="X22" s="689" t="str">
        <f>VLOOKUP(W22,$S$44:$U$68,2,FALSE)</f>
        <v>Moderada</v>
      </c>
      <c r="Y22" s="935" t="s">
        <v>98</v>
      </c>
      <c r="Z22" s="935"/>
      <c r="AA22" s="935"/>
      <c r="AB22" s="290" t="s">
        <v>584</v>
      </c>
      <c r="AC22" s="724" t="s">
        <v>209</v>
      </c>
      <c r="AD22" s="724"/>
      <c r="AE22" s="1278" t="s">
        <v>308</v>
      </c>
      <c r="AF22" s="1279"/>
      <c r="AG22" s="743" t="s">
        <v>129</v>
      </c>
      <c r="AH22" s="718">
        <v>43101</v>
      </c>
      <c r="AI22" s="718">
        <v>43465</v>
      </c>
      <c r="AJ22" s="290" t="s">
        <v>585</v>
      </c>
      <c r="AK22" s="824" t="s">
        <v>679</v>
      </c>
      <c r="AL22" s="816" t="s">
        <v>732</v>
      </c>
      <c r="AM22" s="710"/>
      <c r="AN22" s="708"/>
      <c r="AO22" s="710"/>
      <c r="AP22" s="710"/>
      <c r="AQ22" s="710"/>
      <c r="AR22" s="710"/>
      <c r="AS22" s="710"/>
      <c r="AT22" s="710"/>
      <c r="AU22" s="710"/>
      <c r="AV22" s="710"/>
      <c r="AW22" s="710"/>
      <c r="AX22" s="710"/>
      <c r="AY22" s="710"/>
      <c r="AZ22" s="710"/>
      <c r="BA22" s="710"/>
      <c r="BB22" s="710"/>
      <c r="BC22" s="710"/>
      <c r="BD22" s="710"/>
      <c r="BE22" s="710"/>
      <c r="BF22" s="710"/>
      <c r="BG22" s="710"/>
      <c r="BH22" s="710"/>
      <c r="BI22" s="710"/>
      <c r="BJ22" s="710"/>
      <c r="BK22" s="710"/>
      <c r="BL22" s="710"/>
      <c r="BM22" s="710"/>
      <c r="BN22" s="710"/>
      <c r="BO22" s="710"/>
      <c r="BP22" s="710"/>
      <c r="BQ22" s="710"/>
      <c r="BR22" s="710"/>
      <c r="BS22" s="710"/>
      <c r="BT22" s="710"/>
      <c r="BU22" s="710"/>
      <c r="BV22" s="710"/>
      <c r="BW22" s="710"/>
      <c r="BX22" s="710"/>
      <c r="BY22" s="710"/>
      <c r="BZ22" s="710"/>
      <c r="CA22" s="710"/>
      <c r="CB22" s="710"/>
      <c r="CC22" s="710"/>
      <c r="CD22" s="710"/>
      <c r="CE22" s="710"/>
      <c r="CF22" s="710"/>
      <c r="CG22" s="710"/>
      <c r="CH22" s="710"/>
      <c r="CI22" s="710"/>
      <c r="CJ22" s="710"/>
      <c r="CK22" s="710"/>
      <c r="CL22" s="710"/>
      <c r="CM22" s="710"/>
      <c r="CN22" s="710"/>
      <c r="CO22" s="710"/>
      <c r="CP22" s="710"/>
      <c r="CQ22" s="710"/>
      <c r="CR22" s="710"/>
      <c r="CS22" s="710"/>
      <c r="CT22" s="710"/>
      <c r="CU22" s="710"/>
      <c r="CV22" s="710"/>
      <c r="CW22" s="710"/>
      <c r="CX22" s="710"/>
      <c r="CY22" s="710"/>
      <c r="CZ22" s="710"/>
    </row>
    <row r="23" spans="1:104" s="701" customFormat="1" ht="189" customHeight="1" x14ac:dyDescent="0.25">
      <c r="B23" s="701">
        <f t="shared" si="3"/>
        <v>35</v>
      </c>
      <c r="C23" s="735" t="s">
        <v>350</v>
      </c>
      <c r="D23" s="387" t="s">
        <v>586</v>
      </c>
      <c r="E23" s="387" t="s">
        <v>587</v>
      </c>
      <c r="F23" s="387" t="s">
        <v>588</v>
      </c>
      <c r="G23" s="730" t="s">
        <v>9</v>
      </c>
      <c r="H23" s="689">
        <v>3</v>
      </c>
      <c r="I23" s="689">
        <v>5</v>
      </c>
      <c r="J23" s="689" t="str">
        <f>VLOOKUP(B23,$S$44:$U$68,2,FALSE)</f>
        <v>Extrema</v>
      </c>
      <c r="K23" s="935" t="s">
        <v>589</v>
      </c>
      <c r="L23" s="935"/>
      <c r="M23" s="728" t="s">
        <v>82</v>
      </c>
      <c r="N23" s="728">
        <v>25</v>
      </c>
      <c r="O23" s="728">
        <v>25</v>
      </c>
      <c r="P23" s="728">
        <v>15</v>
      </c>
      <c r="Q23" s="728">
        <v>15</v>
      </c>
      <c r="R23" s="724">
        <v>80</v>
      </c>
      <c r="S23" s="693">
        <f>IF(M23="Preventivo",VLOOKUP(R23,$AA$63:$AB$83,2),0)</f>
        <v>2</v>
      </c>
      <c r="T23" s="693">
        <f>IF(M23="Correctivo",VLOOKUP(R23,$AA$63:$AC$83,3),0)</f>
        <v>0</v>
      </c>
      <c r="U23" s="689">
        <f t="shared" si="1"/>
        <v>1</v>
      </c>
      <c r="V23" s="689">
        <f t="shared" si="1"/>
        <v>5</v>
      </c>
      <c r="W23" s="681">
        <f t="shared" si="2"/>
        <v>15</v>
      </c>
      <c r="X23" s="689" t="str">
        <f>VLOOKUP(W23,$S$44:$U$68,2,FALSE)</f>
        <v>Alta</v>
      </c>
      <c r="Y23" s="935" t="s">
        <v>98</v>
      </c>
      <c r="Z23" s="935"/>
      <c r="AA23" s="935"/>
      <c r="AB23" s="290" t="s">
        <v>590</v>
      </c>
      <c r="AC23" s="724" t="s">
        <v>209</v>
      </c>
      <c r="AD23" s="724"/>
      <c r="AE23" s="1278" t="s">
        <v>363</v>
      </c>
      <c r="AF23" s="1279"/>
      <c r="AG23" s="743" t="s">
        <v>129</v>
      </c>
      <c r="AH23" s="718">
        <v>43101</v>
      </c>
      <c r="AI23" s="718">
        <v>43465</v>
      </c>
      <c r="AJ23" s="290" t="s">
        <v>591</v>
      </c>
      <c r="AK23" s="824" t="s">
        <v>733</v>
      </c>
      <c r="AL23" s="826" t="s">
        <v>737</v>
      </c>
      <c r="AM23" s="710"/>
      <c r="AN23" s="710"/>
      <c r="AO23" s="710"/>
      <c r="AP23" s="710"/>
      <c r="AQ23" s="710"/>
      <c r="AR23" s="710"/>
      <c r="AS23" s="710"/>
      <c r="AT23" s="710"/>
      <c r="AU23" s="710"/>
      <c r="AV23" s="710"/>
      <c r="AW23" s="710"/>
      <c r="AX23" s="710"/>
      <c r="AY23" s="710"/>
      <c r="AZ23" s="710"/>
      <c r="BA23" s="710"/>
      <c r="BB23" s="710"/>
      <c r="BC23" s="710"/>
      <c r="BD23" s="710"/>
      <c r="BE23" s="710"/>
      <c r="BF23" s="710"/>
      <c r="BG23" s="710"/>
      <c r="BH23" s="710"/>
      <c r="BI23" s="710"/>
      <c r="BJ23" s="710"/>
      <c r="BK23" s="710"/>
      <c r="BL23" s="710"/>
      <c r="BM23" s="710"/>
      <c r="BN23" s="710"/>
      <c r="BO23" s="710"/>
      <c r="BP23" s="710"/>
      <c r="BQ23" s="710"/>
      <c r="BR23" s="710"/>
      <c r="BS23" s="710"/>
      <c r="BT23" s="710"/>
      <c r="BU23" s="710"/>
      <c r="BV23" s="710"/>
      <c r="BW23" s="710"/>
      <c r="BX23" s="710"/>
      <c r="BY23" s="710"/>
      <c r="BZ23" s="710"/>
      <c r="CA23" s="710"/>
      <c r="CB23" s="710"/>
      <c r="CC23" s="710"/>
      <c r="CD23" s="710"/>
      <c r="CE23" s="710"/>
      <c r="CF23" s="710"/>
      <c r="CG23" s="710"/>
      <c r="CH23" s="710"/>
      <c r="CI23" s="710"/>
      <c r="CJ23" s="710"/>
      <c r="CK23" s="710"/>
      <c r="CL23" s="710"/>
      <c r="CM23" s="710"/>
      <c r="CN23" s="710"/>
      <c r="CO23" s="710"/>
      <c r="CP23" s="710"/>
      <c r="CQ23" s="710"/>
      <c r="CR23" s="710"/>
      <c r="CS23" s="710"/>
      <c r="CT23" s="710"/>
      <c r="CU23" s="710"/>
      <c r="CV23" s="710"/>
      <c r="CW23" s="710"/>
      <c r="CX23" s="710"/>
      <c r="CY23" s="710"/>
      <c r="CZ23" s="710"/>
    </row>
    <row r="24" spans="1:104" s="701" customFormat="1" ht="186.75" customHeight="1" x14ac:dyDescent="0.25">
      <c r="C24" s="735" t="s">
        <v>351</v>
      </c>
      <c r="D24" s="387" t="s">
        <v>215</v>
      </c>
      <c r="E24" s="387" t="s">
        <v>354</v>
      </c>
      <c r="F24" s="387" t="s">
        <v>355</v>
      </c>
      <c r="G24" s="730" t="s">
        <v>7</v>
      </c>
      <c r="H24" s="727">
        <v>4</v>
      </c>
      <c r="I24" s="727">
        <v>5</v>
      </c>
      <c r="J24" s="511" t="s">
        <v>80</v>
      </c>
      <c r="K24" s="1276" t="s">
        <v>358</v>
      </c>
      <c r="L24" s="1277"/>
      <c r="M24" s="728" t="s">
        <v>82</v>
      </c>
      <c r="N24" s="728">
        <v>25</v>
      </c>
      <c r="O24" s="728">
        <v>25</v>
      </c>
      <c r="P24" s="728">
        <v>15</v>
      </c>
      <c r="Q24" s="728">
        <v>15</v>
      </c>
      <c r="R24" s="724">
        <v>80</v>
      </c>
      <c r="S24" s="719">
        <f t="shared" ref="S24" si="4">IF(M24="Preventivo",VLOOKUP(R24,$AA$63:$AB$83,2),0)</f>
        <v>2</v>
      </c>
      <c r="T24" s="719">
        <f t="shared" ref="T24" si="5">IF(M24="Correctivo",VLOOKUP(R24,$AA$63:$AC$83,3),0)</f>
        <v>0</v>
      </c>
      <c r="U24" s="511">
        <v>4</v>
      </c>
      <c r="V24" s="511">
        <f t="shared" si="1"/>
        <v>5</v>
      </c>
      <c r="W24" s="512">
        <f t="shared" si="2"/>
        <v>45</v>
      </c>
      <c r="X24" s="511" t="str">
        <f>VLOOKUP(W24,$S$44:$U$68,2,FALSE)</f>
        <v>Extrema</v>
      </c>
      <c r="Y24" s="1290" t="s">
        <v>99</v>
      </c>
      <c r="Z24" s="1291"/>
      <c r="AA24" s="1292"/>
      <c r="AB24" s="290" t="s">
        <v>360</v>
      </c>
      <c r="AC24" s="724" t="s">
        <v>209</v>
      </c>
      <c r="AD24" s="724"/>
      <c r="AE24" s="1276" t="s">
        <v>364</v>
      </c>
      <c r="AF24" s="1277"/>
      <c r="AG24" s="744" t="s">
        <v>129</v>
      </c>
      <c r="AH24" s="718">
        <v>43123</v>
      </c>
      <c r="AI24" s="718">
        <v>43465</v>
      </c>
      <c r="AJ24" s="290" t="s">
        <v>592</v>
      </c>
      <c r="AK24" s="824" t="s">
        <v>680</v>
      </c>
      <c r="AL24" s="726" t="s">
        <v>734</v>
      </c>
      <c r="AM24" s="710"/>
      <c r="AN24" s="710"/>
      <c r="AO24" s="710"/>
      <c r="AP24" s="710"/>
      <c r="AQ24" s="710"/>
      <c r="AR24" s="710"/>
      <c r="AS24" s="710"/>
      <c r="AT24" s="710"/>
      <c r="AU24" s="710"/>
      <c r="AV24" s="710"/>
      <c r="AW24" s="710"/>
      <c r="AX24" s="710"/>
      <c r="AY24" s="710"/>
      <c r="AZ24" s="710"/>
      <c r="BA24" s="710"/>
      <c r="BB24" s="710"/>
      <c r="BC24" s="710"/>
      <c r="BD24" s="710"/>
      <c r="BE24" s="710"/>
      <c r="BF24" s="710"/>
      <c r="BG24" s="710"/>
      <c r="BH24" s="710"/>
      <c r="BI24" s="710"/>
      <c r="BJ24" s="710"/>
      <c r="BK24" s="710"/>
      <c r="BL24" s="710"/>
      <c r="BM24" s="710"/>
      <c r="BN24" s="710"/>
      <c r="BO24" s="710"/>
      <c r="BP24" s="710"/>
      <c r="BQ24" s="710"/>
      <c r="BR24" s="710"/>
      <c r="BS24" s="710"/>
      <c r="BT24" s="710"/>
      <c r="BU24" s="710"/>
      <c r="BV24" s="710"/>
      <c r="BW24" s="710"/>
      <c r="BX24" s="710"/>
      <c r="BY24" s="710"/>
      <c r="BZ24" s="710"/>
      <c r="CA24" s="710"/>
      <c r="CB24" s="710"/>
      <c r="CC24" s="710"/>
      <c r="CD24" s="710"/>
      <c r="CE24" s="710"/>
      <c r="CF24" s="710"/>
      <c r="CG24" s="710"/>
      <c r="CH24" s="710"/>
      <c r="CI24" s="710"/>
      <c r="CJ24" s="710"/>
      <c r="CK24" s="710"/>
      <c r="CL24" s="710"/>
      <c r="CM24" s="710"/>
      <c r="CN24" s="710"/>
      <c r="CO24" s="710"/>
      <c r="CP24" s="710"/>
      <c r="CQ24" s="710"/>
      <c r="CR24" s="710"/>
      <c r="CS24" s="710"/>
      <c r="CT24" s="710"/>
      <c r="CU24" s="710"/>
      <c r="CV24" s="710"/>
      <c r="CW24" s="710"/>
      <c r="CX24" s="710"/>
      <c r="CY24" s="710"/>
      <c r="CZ24" s="710"/>
    </row>
    <row r="25" spans="1:104" s="707" customFormat="1" ht="186.75" customHeight="1" x14ac:dyDescent="0.25">
      <c r="B25" s="707">
        <f t="shared" si="3"/>
        <v>55</v>
      </c>
      <c r="C25" s="735" t="s">
        <v>352</v>
      </c>
      <c r="D25" s="387" t="s">
        <v>353</v>
      </c>
      <c r="E25" s="532" t="s">
        <v>356</v>
      </c>
      <c r="F25" s="387" t="s">
        <v>357</v>
      </c>
      <c r="G25" s="730" t="s">
        <v>7</v>
      </c>
      <c r="H25" s="727">
        <v>5</v>
      </c>
      <c r="I25" s="689">
        <v>5</v>
      </c>
      <c r="J25" s="511" t="s">
        <v>79</v>
      </c>
      <c r="K25" s="1276" t="s">
        <v>359</v>
      </c>
      <c r="L25" s="1277"/>
      <c r="M25" s="728" t="s">
        <v>82</v>
      </c>
      <c r="N25" s="728">
        <v>25</v>
      </c>
      <c r="O25" s="728">
        <v>25</v>
      </c>
      <c r="P25" s="728">
        <v>25</v>
      </c>
      <c r="Q25" s="728">
        <v>25</v>
      </c>
      <c r="R25" s="724">
        <v>100</v>
      </c>
      <c r="S25" s="531">
        <f>IF(M25="Preventivo",VLOOKUP(R25,$AA$63:$AB$83,2),0)</f>
        <v>2</v>
      </c>
      <c r="T25" s="531">
        <f>IF(M25="Correctivo",VLOOKUP(R25,$AA$63:$AC$83,3),0)</f>
        <v>0</v>
      </c>
      <c r="U25" s="511">
        <v>5</v>
      </c>
      <c r="V25" s="511">
        <f t="shared" si="1"/>
        <v>5</v>
      </c>
      <c r="W25" s="512">
        <f t="shared" si="2"/>
        <v>55</v>
      </c>
      <c r="X25" s="511" t="s">
        <v>80</v>
      </c>
      <c r="Y25" s="935" t="s">
        <v>98</v>
      </c>
      <c r="Z25" s="935"/>
      <c r="AA25" s="935"/>
      <c r="AB25" s="290" t="s">
        <v>361</v>
      </c>
      <c r="AC25" s="724" t="s">
        <v>209</v>
      </c>
      <c r="AD25" s="724"/>
      <c r="AE25" s="1276" t="s">
        <v>364</v>
      </c>
      <c r="AF25" s="1277"/>
      <c r="AG25" s="744" t="s">
        <v>129</v>
      </c>
      <c r="AH25" s="718">
        <v>43123</v>
      </c>
      <c r="AI25" s="718">
        <v>43465</v>
      </c>
      <c r="AJ25" s="290" t="s">
        <v>593</v>
      </c>
      <c r="AK25" s="824" t="s">
        <v>681</v>
      </c>
      <c r="AL25" s="726" t="s">
        <v>620</v>
      </c>
      <c r="AM25" s="708"/>
      <c r="AN25" s="708"/>
      <c r="AO25" s="708"/>
      <c r="AP25" s="708"/>
      <c r="AQ25" s="708"/>
      <c r="AR25" s="708"/>
      <c r="AS25" s="708"/>
      <c r="AT25" s="708"/>
      <c r="AU25" s="708"/>
      <c r="AV25" s="708"/>
      <c r="AW25" s="708"/>
      <c r="AX25" s="708"/>
      <c r="AY25" s="708"/>
      <c r="AZ25" s="708"/>
      <c r="BA25" s="708"/>
      <c r="BB25" s="708"/>
      <c r="BC25" s="708"/>
      <c r="BD25" s="708"/>
      <c r="BE25" s="708"/>
      <c r="BF25" s="708"/>
      <c r="BG25" s="708"/>
      <c r="BH25" s="708"/>
      <c r="BI25" s="708"/>
      <c r="BJ25" s="708"/>
      <c r="BK25" s="708"/>
      <c r="BL25" s="708"/>
      <c r="BM25" s="708"/>
      <c r="BN25" s="708"/>
      <c r="BO25" s="708"/>
      <c r="BP25" s="708"/>
      <c r="BQ25" s="708"/>
      <c r="BR25" s="708"/>
      <c r="BS25" s="708"/>
      <c r="BT25" s="708"/>
      <c r="BU25" s="708"/>
      <c r="BV25" s="708"/>
      <c r="BW25" s="708"/>
      <c r="BX25" s="708"/>
      <c r="BY25" s="708"/>
      <c r="BZ25" s="708"/>
      <c r="CA25" s="708"/>
      <c r="CB25" s="708"/>
      <c r="CC25" s="708"/>
      <c r="CD25" s="708"/>
      <c r="CE25" s="708"/>
      <c r="CF25" s="708"/>
      <c r="CG25" s="708"/>
      <c r="CH25" s="708"/>
      <c r="CI25" s="708"/>
      <c r="CJ25" s="708"/>
      <c r="CK25" s="708"/>
      <c r="CL25" s="708"/>
      <c r="CM25" s="708"/>
      <c r="CN25" s="708"/>
      <c r="CO25" s="708"/>
      <c r="CP25" s="708"/>
      <c r="CQ25" s="708"/>
      <c r="CR25" s="708"/>
      <c r="CS25" s="708"/>
      <c r="CT25" s="708"/>
      <c r="CU25" s="708"/>
      <c r="CV25" s="708"/>
      <c r="CW25" s="708"/>
      <c r="CX25" s="708"/>
      <c r="CY25" s="708"/>
      <c r="CZ25" s="708"/>
    </row>
    <row r="26" spans="1:104" s="707" customFormat="1" ht="190.5" customHeight="1" x14ac:dyDescent="0.25">
      <c r="C26" s="737" t="s">
        <v>594</v>
      </c>
      <c r="D26" s="387" t="s">
        <v>595</v>
      </c>
      <c r="E26" s="387" t="s">
        <v>596</v>
      </c>
      <c r="F26" s="387" t="s">
        <v>597</v>
      </c>
      <c r="G26" s="730" t="s">
        <v>7</v>
      </c>
      <c r="H26" s="727">
        <v>2</v>
      </c>
      <c r="I26" s="727">
        <v>4</v>
      </c>
      <c r="J26" s="727" t="s">
        <v>79</v>
      </c>
      <c r="K26" s="1276" t="s">
        <v>598</v>
      </c>
      <c r="L26" s="1277"/>
      <c r="M26" s="728" t="s">
        <v>82</v>
      </c>
      <c r="N26" s="728">
        <v>25</v>
      </c>
      <c r="O26" s="728">
        <v>25</v>
      </c>
      <c r="P26" s="728">
        <v>25</v>
      </c>
      <c r="Q26" s="728">
        <v>25</v>
      </c>
      <c r="R26" s="724">
        <f t="shared" ref="R26" si="6">SUM(N26:Q26)</f>
        <v>100</v>
      </c>
      <c r="S26" s="531">
        <f>IF(M26="Preventivo",VLOOKUP(R26,$AA$63:$AB$83,2),0)</f>
        <v>2</v>
      </c>
      <c r="T26" s="531">
        <f>IF(M26="Correctivo",VLOOKUP(R26,$AA$63:$AC$83,3),0)</f>
        <v>0</v>
      </c>
      <c r="U26" s="727">
        <v>2</v>
      </c>
      <c r="V26" s="727">
        <f t="shared" ref="V26" si="7">IF(I26-T26&lt;1,1,I26-T26)</f>
        <v>4</v>
      </c>
      <c r="W26" s="512">
        <f t="shared" si="2"/>
        <v>24</v>
      </c>
      <c r="X26" s="511" t="s">
        <v>79</v>
      </c>
      <c r="Y26" s="935" t="s">
        <v>98</v>
      </c>
      <c r="Z26" s="935"/>
      <c r="AA26" s="935"/>
      <c r="AB26" s="290" t="s">
        <v>598</v>
      </c>
      <c r="AC26" s="724" t="s">
        <v>209</v>
      </c>
      <c r="AD26" s="724"/>
      <c r="AE26" s="1278" t="s">
        <v>599</v>
      </c>
      <c r="AF26" s="1279"/>
      <c r="AG26" s="744" t="s">
        <v>129</v>
      </c>
      <c r="AH26" s="718">
        <v>43101</v>
      </c>
      <c r="AI26" s="718">
        <v>43465</v>
      </c>
      <c r="AJ26" s="290" t="s">
        <v>600</v>
      </c>
      <c r="AK26" s="824" t="s">
        <v>682</v>
      </c>
      <c r="AL26" s="816" t="s">
        <v>735</v>
      </c>
      <c r="AM26" s="708"/>
      <c r="AN26" s="708"/>
      <c r="AO26" s="708"/>
      <c r="AP26" s="708"/>
      <c r="AQ26" s="708"/>
      <c r="AR26" s="708"/>
      <c r="AS26" s="708"/>
      <c r="AT26" s="708"/>
      <c r="AU26" s="708"/>
      <c r="AV26" s="708"/>
      <c r="AW26" s="708"/>
      <c r="AX26" s="708"/>
      <c r="AY26" s="708"/>
      <c r="AZ26" s="708"/>
      <c r="BA26" s="708"/>
      <c r="BB26" s="708"/>
      <c r="BC26" s="708"/>
      <c r="BD26" s="708"/>
      <c r="BE26" s="708"/>
      <c r="BF26" s="708"/>
      <c r="BG26" s="708"/>
      <c r="BH26" s="708"/>
      <c r="BI26" s="708"/>
      <c r="BJ26" s="708"/>
      <c r="BK26" s="708"/>
      <c r="BL26" s="708"/>
      <c r="BM26" s="708"/>
      <c r="BN26" s="708"/>
      <c r="BO26" s="708"/>
      <c r="BP26" s="708"/>
      <c r="BQ26" s="708"/>
      <c r="BR26" s="708"/>
      <c r="BS26" s="708"/>
      <c r="BT26" s="708"/>
      <c r="BU26" s="708"/>
      <c r="BV26" s="708"/>
      <c r="BW26" s="708"/>
      <c r="BX26" s="708"/>
      <c r="BY26" s="708"/>
      <c r="BZ26" s="708"/>
      <c r="CA26" s="708"/>
      <c r="CB26" s="708"/>
      <c r="CC26" s="708"/>
      <c r="CD26" s="708"/>
      <c r="CE26" s="708"/>
      <c r="CF26" s="708"/>
      <c r="CG26" s="708"/>
      <c r="CH26" s="708"/>
      <c r="CI26" s="708"/>
      <c r="CJ26" s="708"/>
      <c r="CK26" s="708"/>
      <c r="CL26" s="708"/>
      <c r="CM26" s="708"/>
      <c r="CN26" s="708"/>
      <c r="CO26" s="708"/>
      <c r="CP26" s="708"/>
      <c r="CQ26" s="708"/>
      <c r="CR26" s="708"/>
      <c r="CS26" s="708"/>
      <c r="CT26" s="708"/>
      <c r="CU26" s="708"/>
      <c r="CV26" s="708"/>
      <c r="CW26" s="708"/>
      <c r="CX26" s="708"/>
      <c r="CY26" s="708"/>
      <c r="CZ26" s="708"/>
    </row>
    <row r="27" spans="1:104" s="701" customFormat="1" ht="270" customHeight="1" thickBot="1" x14ac:dyDescent="0.3">
      <c r="C27" s="735" t="s">
        <v>601</v>
      </c>
      <c r="D27" s="387" t="s">
        <v>213</v>
      </c>
      <c r="E27" s="387" t="s">
        <v>602</v>
      </c>
      <c r="F27" s="387" t="s">
        <v>603</v>
      </c>
      <c r="G27" s="730" t="s">
        <v>7</v>
      </c>
      <c r="H27" s="727">
        <v>5</v>
      </c>
      <c r="I27" s="727">
        <v>4</v>
      </c>
      <c r="J27" s="536" t="e">
        <f>VLOOKUP(B27,$S$44:$U$68,2,FALSE)</f>
        <v>#N/A</v>
      </c>
      <c r="K27" s="1276" t="s">
        <v>604</v>
      </c>
      <c r="L27" s="1280"/>
      <c r="M27" s="724" t="s">
        <v>82</v>
      </c>
      <c r="N27" s="724">
        <v>15</v>
      </c>
      <c r="O27" s="724">
        <v>15</v>
      </c>
      <c r="P27" s="724">
        <v>5</v>
      </c>
      <c r="Q27" s="724">
        <v>5</v>
      </c>
      <c r="R27" s="724">
        <v>40</v>
      </c>
      <c r="S27" s="693">
        <f>IF(M27="Preventivo",VLOOKUP(R27,$AA$55:$AB$75,2),0)</f>
        <v>0</v>
      </c>
      <c r="T27" s="693">
        <f>IF(M27="Correctivo",VLOOKUP(R27,$AA$55:$AC$75,3),0)</f>
        <v>0</v>
      </c>
      <c r="U27" s="689">
        <f t="shared" si="1"/>
        <v>5</v>
      </c>
      <c r="V27" s="689">
        <f t="shared" si="1"/>
        <v>4</v>
      </c>
      <c r="W27" s="681">
        <f t="shared" si="2"/>
        <v>54</v>
      </c>
      <c r="X27" s="689" t="e">
        <f>VLOOKUP(W27,$S$22:$U$60,2,FALSE)</f>
        <v>#N/A</v>
      </c>
      <c r="Y27" s="935" t="s">
        <v>98</v>
      </c>
      <c r="Z27" s="935"/>
      <c r="AA27" s="935"/>
      <c r="AB27" s="724" t="s">
        <v>604</v>
      </c>
      <c r="AC27" s="724" t="s">
        <v>209</v>
      </c>
      <c r="AD27" s="724"/>
      <c r="AE27" s="1276" t="s">
        <v>521</v>
      </c>
      <c r="AF27" s="1277"/>
      <c r="AG27" s="745" t="s">
        <v>129</v>
      </c>
      <c r="AH27" s="746">
        <v>43101</v>
      </c>
      <c r="AI27" s="746">
        <v>43465</v>
      </c>
      <c r="AJ27" s="731" t="s">
        <v>525</v>
      </c>
      <c r="AK27" s="824" t="s">
        <v>683</v>
      </c>
      <c r="AL27" s="726" t="s">
        <v>736</v>
      </c>
      <c r="AM27" s="710"/>
      <c r="AN27" s="710"/>
      <c r="AO27" s="710"/>
      <c r="AP27" s="710"/>
      <c r="AQ27" s="710"/>
      <c r="AR27" s="710"/>
      <c r="AS27" s="710"/>
      <c r="AT27" s="710"/>
      <c r="AU27" s="710"/>
      <c r="AV27" s="710"/>
      <c r="AW27" s="710"/>
      <c r="AX27" s="710"/>
      <c r="AY27" s="710"/>
      <c r="AZ27" s="710"/>
      <c r="BA27" s="710"/>
      <c r="BB27" s="710"/>
      <c r="BC27" s="710"/>
      <c r="BD27" s="710"/>
      <c r="BE27" s="710"/>
      <c r="BF27" s="710"/>
      <c r="BG27" s="710"/>
      <c r="BH27" s="710"/>
      <c r="BI27" s="710"/>
      <c r="BJ27" s="710"/>
      <c r="BK27" s="710"/>
      <c r="BL27" s="710"/>
      <c r="BM27" s="710"/>
      <c r="BN27" s="710"/>
      <c r="BO27" s="710"/>
      <c r="BP27" s="710"/>
      <c r="BQ27" s="710"/>
      <c r="BR27" s="710"/>
      <c r="BS27" s="710"/>
      <c r="BT27" s="710"/>
      <c r="BU27" s="710"/>
      <c r="BV27" s="710"/>
      <c r="BW27" s="710"/>
      <c r="BX27" s="710"/>
      <c r="BY27" s="710"/>
      <c r="BZ27" s="710"/>
      <c r="CA27" s="710"/>
      <c r="CB27" s="710"/>
      <c r="CC27" s="710"/>
      <c r="CD27" s="710"/>
      <c r="CE27" s="710"/>
      <c r="CF27" s="710"/>
      <c r="CG27" s="710"/>
      <c r="CH27" s="710"/>
      <c r="CI27" s="710"/>
      <c r="CJ27" s="710"/>
      <c r="CK27" s="710"/>
      <c r="CL27" s="710"/>
      <c r="CM27" s="710"/>
      <c r="CN27" s="710"/>
      <c r="CO27" s="710"/>
      <c r="CP27" s="710"/>
      <c r="CQ27" s="710"/>
      <c r="CR27" s="710"/>
      <c r="CS27" s="710"/>
      <c r="CT27" s="710"/>
      <c r="CU27" s="710"/>
      <c r="CV27" s="710"/>
      <c r="CW27" s="710"/>
      <c r="CX27" s="710"/>
      <c r="CY27" s="710"/>
      <c r="CZ27" s="710"/>
    </row>
    <row r="28" spans="1:104" x14ac:dyDescent="0.25">
      <c r="B28" s="143" t="s">
        <v>52</v>
      </c>
      <c r="C28" s="128"/>
      <c r="D28" s="128"/>
      <c r="E28" s="128"/>
      <c r="F28" s="128"/>
      <c r="G28" s="128"/>
      <c r="H28" s="128"/>
      <c r="I28" s="128"/>
      <c r="J28" s="128"/>
      <c r="K28" s="88"/>
      <c r="L28" s="80"/>
      <c r="M28" s="83"/>
      <c r="N28" s="83"/>
      <c r="O28" s="83"/>
      <c r="P28" s="83"/>
      <c r="Q28" s="83"/>
      <c r="R28" s="83"/>
      <c r="S28" s="83"/>
      <c r="T28" s="83"/>
      <c r="U28" s="67"/>
      <c r="V28" s="67"/>
      <c r="W28" s="67"/>
      <c r="X28" s="67"/>
      <c r="AA28" s="67"/>
      <c r="AB28" s="67"/>
      <c r="AC28" s="93"/>
      <c r="AD28" s="93"/>
      <c r="AE28" s="93"/>
      <c r="AF28" s="93"/>
      <c r="AG28" s="237"/>
      <c r="AH28" s="93"/>
      <c r="AI28" s="93"/>
      <c r="AJ28" s="93"/>
      <c r="AK28" s="751"/>
      <c r="AL28" s="518"/>
    </row>
    <row r="29" spans="1:104" ht="15.75" thickBot="1" x14ac:dyDescent="0.3">
      <c r="B29" s="143"/>
      <c r="C29" s="128"/>
      <c r="D29" s="128"/>
      <c r="E29" s="128"/>
      <c r="F29" s="128"/>
      <c r="G29" s="128"/>
      <c r="H29" s="128"/>
      <c r="I29" s="128"/>
      <c r="J29" s="128"/>
      <c r="K29" s="88"/>
      <c r="L29" s="80"/>
      <c r="M29" s="83"/>
      <c r="N29" s="83"/>
      <c r="O29" s="83"/>
      <c r="P29" s="83"/>
      <c r="Q29" s="83"/>
      <c r="R29" s="83"/>
      <c r="S29" s="83"/>
      <c r="T29" s="83"/>
      <c r="U29" s="67"/>
      <c r="V29" s="67"/>
      <c r="W29" s="67"/>
      <c r="X29" s="67"/>
      <c r="AA29" s="67"/>
      <c r="AB29" s="67"/>
      <c r="AC29" s="93"/>
      <c r="AD29" s="93"/>
      <c r="AE29" s="93"/>
      <c r="AF29" s="93"/>
      <c r="AG29" s="237"/>
      <c r="AH29" s="93"/>
      <c r="AI29" s="93"/>
      <c r="AJ29" s="93"/>
      <c r="AK29" s="237"/>
      <c r="AL29" s="518"/>
    </row>
    <row r="30" spans="1:104" x14ac:dyDescent="0.2">
      <c r="B30" s="143"/>
      <c r="C30" s="1003" t="s">
        <v>15</v>
      </c>
      <c r="D30" s="1016"/>
      <c r="E30" s="1016"/>
      <c r="F30" s="1016"/>
      <c r="G30" s="1017"/>
      <c r="H30" s="82"/>
      <c r="I30" s="82"/>
      <c r="J30" s="82"/>
      <c r="K30" s="82"/>
      <c r="L30" s="82"/>
      <c r="M30" s="122" t="s">
        <v>16</v>
      </c>
      <c r="N30" s="149"/>
      <c r="O30" s="123"/>
      <c r="P30" s="123"/>
      <c r="Q30" s="123"/>
      <c r="R30" s="123"/>
      <c r="S30" s="123"/>
      <c r="T30" s="123"/>
      <c r="U30" s="123"/>
      <c r="V30" s="124"/>
      <c r="W30" s="67"/>
      <c r="X30" s="67"/>
      <c r="AA30" s="67"/>
      <c r="AB30" s="67"/>
      <c r="AC30" s="93"/>
      <c r="AD30" s="93"/>
      <c r="AE30" s="93"/>
      <c r="AF30" s="93"/>
      <c r="AG30" s="237"/>
      <c r="AH30" s="93"/>
      <c r="AI30" s="93"/>
      <c r="AJ30" s="93"/>
      <c r="AK30" s="237"/>
      <c r="AL30" s="518"/>
    </row>
    <row r="31" spans="1:104" x14ac:dyDescent="0.2">
      <c r="B31" s="143"/>
      <c r="C31" s="1003" t="s">
        <v>17</v>
      </c>
      <c r="D31" s="1017"/>
      <c r="E31" s="145" t="s">
        <v>157</v>
      </c>
      <c r="F31" s="145" t="s">
        <v>18</v>
      </c>
      <c r="G31" s="493" t="s">
        <v>19</v>
      </c>
      <c r="H31" s="82"/>
      <c r="I31" s="82"/>
      <c r="J31" s="1023"/>
      <c r="K31" s="1023"/>
      <c r="L31" s="93"/>
      <c r="M31" s="1024" t="s">
        <v>20</v>
      </c>
      <c r="N31" s="1003" t="s">
        <v>21</v>
      </c>
      <c r="O31" s="1016"/>
      <c r="P31" s="1016"/>
      <c r="Q31" s="1016"/>
      <c r="R31" s="1016"/>
      <c r="S31" s="1016"/>
      <c r="T31" s="1016"/>
      <c r="U31" s="1016"/>
      <c r="V31" s="1027"/>
      <c r="W31" s="67"/>
      <c r="X31" s="67"/>
      <c r="AA31" s="67"/>
      <c r="AB31" s="67"/>
      <c r="AC31" s="93"/>
      <c r="AD31" s="93"/>
      <c r="AE31" s="93"/>
      <c r="AF31" s="93"/>
      <c r="AG31" s="237"/>
      <c r="AH31" s="93"/>
      <c r="AI31" s="93"/>
      <c r="AJ31" s="93"/>
      <c r="AK31" s="237"/>
      <c r="AL31" s="518"/>
    </row>
    <row r="32" spans="1:104" ht="22.5" x14ac:dyDescent="0.2">
      <c r="B32" s="143"/>
      <c r="C32" s="1005" t="s">
        <v>22</v>
      </c>
      <c r="D32" s="1006"/>
      <c r="E32" s="102" t="s">
        <v>158</v>
      </c>
      <c r="F32" s="102" t="s">
        <v>23</v>
      </c>
      <c r="G32" s="127">
        <v>1</v>
      </c>
      <c r="H32" s="154"/>
      <c r="I32" s="154"/>
      <c r="J32" s="93"/>
      <c r="K32" s="93"/>
      <c r="L32" s="93"/>
      <c r="M32" s="1025"/>
      <c r="N32" s="1028" t="s">
        <v>24</v>
      </c>
      <c r="O32" s="1029" t="s">
        <v>25</v>
      </c>
      <c r="P32" s="1029"/>
      <c r="Q32" s="1029" t="s">
        <v>26</v>
      </c>
      <c r="R32" s="1029"/>
      <c r="S32" s="1029" t="s">
        <v>27</v>
      </c>
      <c r="T32" s="93"/>
      <c r="U32" s="93"/>
      <c r="V32" s="125" t="s">
        <v>28</v>
      </c>
      <c r="W32" s="67"/>
      <c r="X32" s="67"/>
      <c r="AA32" s="67"/>
      <c r="AB32" s="67"/>
      <c r="AC32" s="93"/>
      <c r="AD32" s="93"/>
      <c r="AE32" s="93"/>
      <c r="AF32" s="93"/>
      <c r="AG32" s="237"/>
      <c r="AH32" s="93"/>
      <c r="AI32" s="93"/>
      <c r="AJ32" s="93"/>
      <c r="AK32" s="237"/>
      <c r="AL32" s="518"/>
    </row>
    <row r="33" spans="2:104" x14ac:dyDescent="0.2">
      <c r="B33" s="143"/>
      <c r="C33" s="983" t="s">
        <v>29</v>
      </c>
      <c r="D33" s="1020"/>
      <c r="E33" s="126" t="s">
        <v>159</v>
      </c>
      <c r="F33" s="126" t="s">
        <v>30</v>
      </c>
      <c r="G33" s="120">
        <v>2</v>
      </c>
      <c r="H33" s="154"/>
      <c r="I33" s="154"/>
      <c r="J33" s="93"/>
      <c r="K33" s="93"/>
      <c r="L33" s="93"/>
      <c r="M33" s="1026"/>
      <c r="N33" s="1029"/>
      <c r="O33" s="864"/>
      <c r="P33" s="864"/>
      <c r="Q33" s="864"/>
      <c r="R33" s="864"/>
      <c r="S33" s="864"/>
      <c r="T33" s="93"/>
      <c r="U33" s="93"/>
      <c r="V33" s="121"/>
      <c r="W33" s="67"/>
      <c r="X33" s="67"/>
      <c r="AA33" s="67"/>
      <c r="AB33" s="67"/>
      <c r="AC33" s="93"/>
      <c r="AD33" s="93"/>
      <c r="AE33" s="93"/>
      <c r="AF33" s="93"/>
      <c r="AG33" s="237"/>
      <c r="AH33" s="93"/>
      <c r="AI33" s="93"/>
      <c r="AJ33" s="93"/>
      <c r="AK33" s="237"/>
      <c r="AL33" s="518"/>
    </row>
    <row r="34" spans="2:104" x14ac:dyDescent="0.2">
      <c r="B34" s="143"/>
      <c r="C34" s="988" t="s">
        <v>31</v>
      </c>
      <c r="D34" s="1021"/>
      <c r="E34" s="173" t="s">
        <v>160</v>
      </c>
      <c r="F34" s="173" t="s">
        <v>32</v>
      </c>
      <c r="G34" s="127">
        <v>3</v>
      </c>
      <c r="H34" s="154"/>
      <c r="I34" s="154"/>
      <c r="J34" s="1022"/>
      <c r="K34" s="1022"/>
      <c r="L34" s="93"/>
      <c r="M34" s="1009" t="s">
        <v>33</v>
      </c>
      <c r="N34" s="1010" t="s">
        <v>34</v>
      </c>
      <c r="O34" s="1012" t="s">
        <v>34</v>
      </c>
      <c r="P34" s="1012"/>
      <c r="Q34" s="1013" t="s">
        <v>35</v>
      </c>
      <c r="R34" s="1013"/>
      <c r="S34" s="1007" t="s">
        <v>36</v>
      </c>
      <c r="T34" s="93"/>
      <c r="U34" s="93"/>
      <c r="V34" s="1030" t="s">
        <v>36</v>
      </c>
      <c r="W34" s="67"/>
      <c r="X34" s="67"/>
      <c r="AA34" s="67"/>
      <c r="AB34" s="67"/>
      <c r="AC34" s="93"/>
      <c r="AD34" s="93"/>
      <c r="AE34" s="93"/>
      <c r="AF34" s="93"/>
      <c r="AG34" s="237"/>
      <c r="AH34" s="93"/>
      <c r="AI34" s="93"/>
      <c r="AJ34" s="93"/>
      <c r="AK34" s="237"/>
      <c r="AL34" s="518"/>
    </row>
    <row r="35" spans="2:104" x14ac:dyDescent="0.2">
      <c r="B35" s="143"/>
      <c r="C35" s="999" t="s">
        <v>37</v>
      </c>
      <c r="D35" s="1032"/>
      <c r="E35" s="173" t="s">
        <v>161</v>
      </c>
      <c r="F35" s="173" t="s">
        <v>38</v>
      </c>
      <c r="G35" s="127">
        <v>4</v>
      </c>
      <c r="H35" s="154"/>
      <c r="I35" s="154"/>
      <c r="J35" s="1022"/>
      <c r="K35" s="1022"/>
      <c r="L35" s="93"/>
      <c r="M35" s="1009"/>
      <c r="N35" s="1011"/>
      <c r="O35" s="1012"/>
      <c r="P35" s="1012"/>
      <c r="Q35" s="1013"/>
      <c r="R35" s="1013"/>
      <c r="S35" s="1007"/>
      <c r="T35" s="93"/>
      <c r="U35" s="93"/>
      <c r="V35" s="1031"/>
      <c r="W35" s="67"/>
      <c r="X35" s="67"/>
      <c r="AA35" s="67"/>
      <c r="AB35" s="67"/>
      <c r="AC35" s="93"/>
      <c r="AD35" s="93"/>
      <c r="AE35" s="93"/>
      <c r="AF35" s="93"/>
      <c r="AG35" s="237"/>
      <c r="AH35" s="93"/>
      <c r="AI35" s="93"/>
      <c r="AJ35" s="93"/>
      <c r="AK35" s="237"/>
      <c r="AL35" s="518"/>
    </row>
    <row r="36" spans="2:104" x14ac:dyDescent="0.2">
      <c r="B36" s="143"/>
      <c r="C36" s="1001" t="s">
        <v>39</v>
      </c>
      <c r="D36" s="1008"/>
      <c r="E36" s="173" t="s">
        <v>162</v>
      </c>
      <c r="F36" s="173" t="s">
        <v>103</v>
      </c>
      <c r="G36" s="127">
        <v>5</v>
      </c>
      <c r="H36" s="154"/>
      <c r="I36" s="154"/>
      <c r="J36" s="994" t="s">
        <v>102</v>
      </c>
      <c r="K36" s="994"/>
      <c r="L36" s="93"/>
      <c r="M36" s="1009" t="s">
        <v>40</v>
      </c>
      <c r="N36" s="1010" t="s">
        <v>34</v>
      </c>
      <c r="O36" s="1012" t="s">
        <v>34</v>
      </c>
      <c r="P36" s="1012"/>
      <c r="Q36" s="1013" t="s">
        <v>35</v>
      </c>
      <c r="R36" s="1013"/>
      <c r="S36" s="1007" t="s">
        <v>36</v>
      </c>
      <c r="T36" s="93"/>
      <c r="U36" s="93"/>
      <c r="V36" s="1014" t="s">
        <v>41</v>
      </c>
      <c r="W36" s="67"/>
      <c r="X36" s="67"/>
      <c r="AA36" s="67"/>
      <c r="AB36" s="67"/>
      <c r="AC36" s="93"/>
      <c r="AD36" s="93"/>
      <c r="AE36" s="93"/>
      <c r="AF36" s="93"/>
      <c r="AG36" s="237"/>
      <c r="AH36" s="93"/>
      <c r="AI36" s="93"/>
      <c r="AJ36" s="93"/>
      <c r="AK36" s="237"/>
      <c r="AL36" s="518"/>
    </row>
    <row r="37" spans="2:104" x14ac:dyDescent="0.2">
      <c r="B37" s="143"/>
      <c r="C37" s="67"/>
      <c r="D37" s="67"/>
      <c r="E37" s="67"/>
      <c r="F37" s="67"/>
      <c r="G37" s="155"/>
      <c r="H37" s="156"/>
      <c r="I37" s="155"/>
      <c r="J37" s="68"/>
      <c r="K37" s="68"/>
      <c r="L37" s="68"/>
      <c r="M37" s="1009"/>
      <c r="N37" s="1011"/>
      <c r="O37" s="1012"/>
      <c r="P37" s="1012"/>
      <c r="Q37" s="1013"/>
      <c r="R37" s="1013"/>
      <c r="S37" s="1007"/>
      <c r="T37" s="93"/>
      <c r="U37" s="93"/>
      <c r="V37" s="1015"/>
      <c r="W37" s="67"/>
      <c r="X37" s="67"/>
      <c r="AA37" s="67"/>
      <c r="AB37" s="67"/>
      <c r="AC37" s="93"/>
      <c r="AD37" s="93"/>
      <c r="AE37" s="93"/>
      <c r="AF37" s="93"/>
      <c r="AG37" s="237"/>
      <c r="AH37" s="93"/>
      <c r="AI37" s="93"/>
      <c r="AJ37" s="93"/>
      <c r="AK37" s="237"/>
      <c r="AL37" s="518"/>
    </row>
    <row r="38" spans="2:104" x14ac:dyDescent="0.2">
      <c r="B38" s="143"/>
      <c r="C38" s="144" t="s">
        <v>42</v>
      </c>
      <c r="D38" s="1016" t="s">
        <v>42</v>
      </c>
      <c r="E38" s="1016"/>
      <c r="F38" s="1017"/>
      <c r="G38" s="82"/>
      <c r="H38" s="82"/>
      <c r="I38" s="82"/>
      <c r="J38" s="82"/>
      <c r="K38" s="82"/>
      <c r="L38" s="82"/>
      <c r="M38" s="1009" t="s">
        <v>43</v>
      </c>
      <c r="N38" s="1010" t="s">
        <v>34</v>
      </c>
      <c r="O38" s="1013" t="s">
        <v>35</v>
      </c>
      <c r="P38" s="1013"/>
      <c r="Q38" s="1007" t="s">
        <v>36</v>
      </c>
      <c r="R38" s="1007"/>
      <c r="S38" s="1018" t="s">
        <v>41</v>
      </c>
      <c r="T38" s="93"/>
      <c r="U38" s="93"/>
      <c r="V38" s="1019" t="s">
        <v>41</v>
      </c>
      <c r="W38" s="67"/>
      <c r="X38" s="67"/>
      <c r="AA38" s="67"/>
      <c r="AB38" s="67"/>
      <c r="AC38" s="93"/>
      <c r="AD38" s="93"/>
      <c r="AE38" s="93"/>
      <c r="AF38" s="93"/>
      <c r="AG38" s="237"/>
      <c r="AH38" s="93"/>
      <c r="AI38" s="93"/>
      <c r="AJ38" s="93"/>
      <c r="AK38" s="237"/>
      <c r="AL38" s="518"/>
    </row>
    <row r="39" spans="2:104" x14ac:dyDescent="0.25">
      <c r="B39" s="143"/>
      <c r="C39" s="1003" t="s">
        <v>17</v>
      </c>
      <c r="D39" s="1004"/>
      <c r="E39" s="129"/>
      <c r="F39" s="145" t="s">
        <v>19</v>
      </c>
      <c r="G39" s="93"/>
      <c r="H39" s="494"/>
      <c r="I39" s="979"/>
      <c r="J39" s="979"/>
      <c r="K39" s="979"/>
      <c r="L39" s="93"/>
      <c r="M39" s="1009"/>
      <c r="N39" s="1011"/>
      <c r="O39" s="1013"/>
      <c r="P39" s="1013"/>
      <c r="Q39" s="1007"/>
      <c r="R39" s="1007"/>
      <c r="S39" s="1018"/>
      <c r="T39" s="93"/>
      <c r="U39" s="93"/>
      <c r="V39" s="1015"/>
      <c r="W39" s="67"/>
      <c r="X39" s="67"/>
      <c r="AA39" s="67"/>
      <c r="AB39" s="67"/>
      <c r="AC39" s="93"/>
      <c r="AD39" s="93"/>
      <c r="AE39" s="93"/>
      <c r="AF39" s="93"/>
      <c r="AG39" s="237"/>
      <c r="AH39" s="93"/>
      <c r="AI39" s="93"/>
      <c r="AJ39" s="93"/>
      <c r="AK39" s="237"/>
      <c r="AL39" s="518"/>
    </row>
    <row r="40" spans="2:104" x14ac:dyDescent="0.2">
      <c r="B40" s="143"/>
      <c r="C40" s="1005" t="s">
        <v>44</v>
      </c>
      <c r="D40" s="1006"/>
      <c r="E40" s="171" t="s">
        <v>163</v>
      </c>
      <c r="F40" s="146">
        <v>1</v>
      </c>
      <c r="G40" s="93"/>
      <c r="H40" s="88"/>
      <c r="I40" s="994"/>
      <c r="J40" s="994"/>
      <c r="K40" s="994"/>
      <c r="L40" s="93"/>
      <c r="M40" s="86" t="s">
        <v>45</v>
      </c>
      <c r="N40" s="131" t="s">
        <v>35</v>
      </c>
      <c r="O40" s="1007" t="s">
        <v>36</v>
      </c>
      <c r="P40" s="1007"/>
      <c r="Q40" s="1007" t="s">
        <v>36</v>
      </c>
      <c r="R40" s="1007"/>
      <c r="S40" s="497" t="s">
        <v>41</v>
      </c>
      <c r="T40" s="93"/>
      <c r="U40" s="93"/>
      <c r="V40" s="130" t="s">
        <v>41</v>
      </c>
      <c r="W40" s="67"/>
      <c r="X40" s="67"/>
      <c r="AA40" s="67"/>
      <c r="AB40" s="67"/>
      <c r="AC40" s="93"/>
      <c r="AD40" s="93"/>
      <c r="AE40" s="93"/>
      <c r="AF40" s="93"/>
      <c r="AG40" s="237"/>
      <c r="AH40" s="93"/>
      <c r="AI40" s="93"/>
      <c r="AJ40" s="93"/>
      <c r="AK40" s="237"/>
      <c r="AL40" s="518"/>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89"/>
      <c r="BU40" s="89"/>
      <c r="BV40" s="89"/>
      <c r="BW40" s="89"/>
      <c r="BX40" s="89"/>
      <c r="BY40" s="89"/>
      <c r="BZ40" s="89"/>
      <c r="CA40" s="89"/>
      <c r="CB40" s="89"/>
      <c r="CC40" s="89"/>
      <c r="CD40" s="89"/>
      <c r="CE40" s="89"/>
      <c r="CF40" s="89"/>
      <c r="CG40" s="89"/>
      <c r="CH40" s="89"/>
      <c r="CI40" s="89"/>
      <c r="CJ40" s="89"/>
      <c r="CK40" s="89"/>
      <c r="CL40" s="89"/>
      <c r="CM40" s="89"/>
      <c r="CN40" s="89"/>
      <c r="CO40" s="89"/>
      <c r="CP40" s="89"/>
      <c r="CQ40" s="89"/>
      <c r="CR40" s="89"/>
      <c r="CS40" s="89"/>
      <c r="CT40" s="89"/>
      <c r="CU40" s="89"/>
      <c r="CV40" s="89"/>
      <c r="CW40" s="89"/>
      <c r="CX40" s="89"/>
      <c r="CY40" s="89"/>
      <c r="CZ40" s="89"/>
    </row>
    <row r="41" spans="2:104" ht="23.25" thickBot="1" x14ac:dyDescent="0.3">
      <c r="B41" s="143"/>
      <c r="C41" s="983" t="s">
        <v>46</v>
      </c>
      <c r="D41" s="984"/>
      <c r="E41" s="172" t="s">
        <v>164</v>
      </c>
      <c r="F41" s="146">
        <v>2</v>
      </c>
      <c r="G41" s="93"/>
      <c r="H41" s="88"/>
      <c r="I41" s="979"/>
      <c r="J41" s="979"/>
      <c r="K41" s="979"/>
      <c r="L41" s="93"/>
      <c r="M41" s="87" t="s">
        <v>47</v>
      </c>
      <c r="N41" s="150" t="s">
        <v>36</v>
      </c>
      <c r="O41" s="985" t="s">
        <v>36</v>
      </c>
      <c r="P41" s="986"/>
      <c r="Q41" s="987" t="s">
        <v>41</v>
      </c>
      <c r="R41" s="987"/>
      <c r="S41" s="151" t="s">
        <v>41</v>
      </c>
      <c r="T41" s="93"/>
      <c r="U41" s="93"/>
      <c r="V41" s="498" t="s">
        <v>41</v>
      </c>
      <c r="W41" s="67"/>
      <c r="X41" s="67"/>
      <c r="AA41" s="67"/>
      <c r="AB41" s="67"/>
      <c r="AC41" s="93"/>
      <c r="AD41" s="93"/>
      <c r="AE41" s="93"/>
      <c r="AF41" s="93"/>
      <c r="AG41" s="237"/>
      <c r="AH41" s="93"/>
      <c r="AI41" s="93"/>
      <c r="AJ41" s="93"/>
      <c r="AK41" s="237"/>
      <c r="AL41" s="518"/>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c r="CV41" s="89"/>
      <c r="CW41" s="89"/>
      <c r="CX41" s="89"/>
      <c r="CY41" s="89"/>
      <c r="CZ41" s="89"/>
    </row>
    <row r="42" spans="2:104" x14ac:dyDescent="0.25">
      <c r="B42" s="143"/>
      <c r="C42" s="988" t="s">
        <v>48</v>
      </c>
      <c r="D42" s="989"/>
      <c r="E42" s="172" t="s">
        <v>165</v>
      </c>
      <c r="F42" s="146">
        <v>3</v>
      </c>
      <c r="G42" s="93"/>
      <c r="H42" s="88"/>
      <c r="I42" s="979"/>
      <c r="J42" s="979"/>
      <c r="K42" s="979"/>
      <c r="L42" s="93"/>
      <c r="M42" s="990" t="s">
        <v>49</v>
      </c>
      <c r="N42" s="991"/>
      <c r="O42" s="991"/>
      <c r="P42" s="991"/>
      <c r="Q42" s="991"/>
      <c r="R42" s="991"/>
      <c r="S42" s="991"/>
      <c r="T42" s="991"/>
      <c r="U42" s="991"/>
      <c r="V42" s="992"/>
      <c r="W42" s="67"/>
      <c r="X42" s="67"/>
      <c r="AA42" s="67"/>
      <c r="AB42" s="67"/>
      <c r="AC42" s="93"/>
      <c r="AD42" s="93"/>
      <c r="AE42" s="93"/>
      <c r="AF42" s="93"/>
      <c r="AG42" s="237"/>
      <c r="AH42" s="93"/>
      <c r="AI42" s="93"/>
      <c r="AJ42" s="93"/>
      <c r="AK42" s="237"/>
      <c r="AL42" s="518"/>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c r="CV42" s="89"/>
      <c r="CW42" s="89"/>
      <c r="CX42" s="89"/>
      <c r="CY42" s="89"/>
      <c r="CZ42" s="89"/>
    </row>
    <row r="43" spans="2:104" x14ac:dyDescent="0.25">
      <c r="B43" s="143"/>
      <c r="C43" s="999" t="s">
        <v>50</v>
      </c>
      <c r="D43" s="1000"/>
      <c r="E43" s="172" t="s">
        <v>166</v>
      </c>
      <c r="F43" s="146">
        <v>4</v>
      </c>
      <c r="G43" s="93"/>
      <c r="H43" s="88"/>
      <c r="I43" s="979"/>
      <c r="J43" s="979"/>
      <c r="K43" s="979"/>
      <c r="L43" s="93"/>
      <c r="M43" s="993"/>
      <c r="N43" s="994"/>
      <c r="O43" s="994"/>
      <c r="P43" s="994"/>
      <c r="Q43" s="994"/>
      <c r="R43" s="994"/>
      <c r="S43" s="994"/>
      <c r="T43" s="994"/>
      <c r="U43" s="994"/>
      <c r="V43" s="995"/>
      <c r="W43" s="67"/>
      <c r="X43" s="67"/>
      <c r="AA43" s="67"/>
      <c r="AB43" s="67"/>
      <c r="AC43" s="93"/>
      <c r="AD43" s="93"/>
      <c r="AE43" s="93"/>
      <c r="AF43" s="93"/>
      <c r="AG43" s="237"/>
      <c r="AH43" s="93"/>
      <c r="AI43" s="93"/>
      <c r="AJ43" s="93"/>
      <c r="AK43" s="237"/>
      <c r="AL43" s="518"/>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c r="CV43" s="89"/>
      <c r="CW43" s="89"/>
      <c r="CX43" s="89"/>
      <c r="CY43" s="89"/>
      <c r="CZ43" s="89"/>
    </row>
    <row r="44" spans="2:104" ht="15.75" thickBot="1" x14ac:dyDescent="0.3">
      <c r="B44" s="143"/>
      <c r="C44" s="1001" t="s">
        <v>51</v>
      </c>
      <c r="D44" s="1002"/>
      <c r="E44" s="172" t="s">
        <v>167</v>
      </c>
      <c r="F44" s="146">
        <v>5</v>
      </c>
      <c r="G44" s="93"/>
      <c r="H44" s="88"/>
      <c r="I44" s="979"/>
      <c r="J44" s="979"/>
      <c r="K44" s="979"/>
      <c r="L44" s="93"/>
      <c r="M44" s="996"/>
      <c r="N44" s="997"/>
      <c r="O44" s="997"/>
      <c r="P44" s="997"/>
      <c r="Q44" s="997"/>
      <c r="R44" s="997"/>
      <c r="S44" s="997"/>
      <c r="T44" s="997"/>
      <c r="U44" s="997"/>
      <c r="V44" s="998"/>
      <c r="W44" s="67"/>
      <c r="X44" s="67"/>
      <c r="AA44" s="67"/>
      <c r="AB44" s="67"/>
      <c r="AC44" s="93"/>
      <c r="AD44" s="93"/>
      <c r="AE44" s="93"/>
      <c r="AF44" s="93"/>
      <c r="AG44" s="237"/>
      <c r="AH44" s="93"/>
      <c r="AI44" s="93"/>
      <c r="AJ44" s="93"/>
      <c r="AK44" s="237"/>
      <c r="AL44" s="518"/>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row>
    <row r="45" spans="2:104" x14ac:dyDescent="0.2">
      <c r="B45" s="67"/>
      <c r="C45" s="67"/>
      <c r="D45" s="67"/>
      <c r="E45" s="67"/>
      <c r="F45" s="67"/>
      <c r="G45" s="67"/>
      <c r="H45" s="67"/>
      <c r="I45" s="67"/>
      <c r="J45" s="67"/>
      <c r="K45" s="67"/>
      <c r="L45" s="67"/>
      <c r="M45" s="67"/>
      <c r="N45" s="67"/>
      <c r="O45" s="67"/>
      <c r="P45" s="67"/>
      <c r="Q45" s="67"/>
      <c r="R45" s="67"/>
      <c r="S45" s="67"/>
      <c r="T45" s="67"/>
      <c r="U45" s="67"/>
      <c r="V45" s="67"/>
      <c r="W45" s="67"/>
      <c r="X45" s="67"/>
      <c r="AA45" s="67"/>
      <c r="AB45" s="67"/>
      <c r="AC45" s="93"/>
      <c r="AD45" s="93"/>
      <c r="AE45" s="93"/>
      <c r="AF45" s="93"/>
      <c r="AG45" s="237"/>
      <c r="AH45" s="93"/>
      <c r="AI45" s="93"/>
      <c r="AJ45" s="93"/>
      <c r="AK45" s="237"/>
      <c r="AL45" s="518"/>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c r="CV45" s="89"/>
      <c r="CW45" s="89"/>
      <c r="CX45" s="89"/>
      <c r="CY45" s="89"/>
      <c r="CZ45" s="89"/>
    </row>
    <row r="46" spans="2:104" x14ac:dyDescent="0.2">
      <c r="B46" s="67"/>
      <c r="C46" s="67"/>
      <c r="D46" s="67"/>
      <c r="E46" s="67"/>
      <c r="F46" s="67"/>
      <c r="G46" s="67"/>
      <c r="H46" s="67"/>
      <c r="I46" s="67"/>
      <c r="J46" s="67"/>
      <c r="K46" s="67"/>
      <c r="L46" s="67"/>
      <c r="M46" s="67"/>
      <c r="N46" s="980"/>
      <c r="O46" s="980"/>
      <c r="P46" s="980"/>
      <c r="Q46" s="980"/>
      <c r="R46" s="980"/>
      <c r="S46" s="67">
        <v>11</v>
      </c>
      <c r="T46" s="67" t="s">
        <v>78</v>
      </c>
      <c r="U46" s="67">
        <v>1</v>
      </c>
      <c r="V46" s="67"/>
      <c r="W46" s="67"/>
      <c r="X46" s="67"/>
      <c r="AA46" s="67"/>
      <c r="AB46" s="67"/>
      <c r="AC46" s="93"/>
      <c r="AD46" s="93"/>
      <c r="AE46" s="93"/>
      <c r="AF46" s="93"/>
      <c r="AG46" s="237"/>
      <c r="AH46" s="93"/>
      <c r="AI46" s="93"/>
      <c r="AJ46" s="93"/>
      <c r="AK46" s="237"/>
      <c r="AL46" s="518"/>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c r="CV46" s="89"/>
      <c r="CW46" s="89"/>
      <c r="CX46" s="89"/>
      <c r="CY46" s="89"/>
      <c r="CZ46" s="89"/>
    </row>
    <row r="47" spans="2:104" x14ac:dyDescent="0.2">
      <c r="B47" s="67"/>
      <c r="C47" s="67"/>
      <c r="D47" s="67"/>
      <c r="E47" s="67"/>
      <c r="F47" s="67"/>
      <c r="G47" s="67"/>
      <c r="H47" s="67"/>
      <c r="I47" s="67"/>
      <c r="J47" s="67"/>
      <c r="K47" s="67"/>
      <c r="L47" s="67"/>
      <c r="M47" s="67"/>
      <c r="N47" s="139"/>
      <c r="O47" s="139"/>
      <c r="P47" s="139"/>
      <c r="Q47" s="139"/>
      <c r="R47" s="139"/>
      <c r="S47" s="67">
        <v>12</v>
      </c>
      <c r="T47" s="67" t="s">
        <v>78</v>
      </c>
      <c r="U47" s="67">
        <v>2</v>
      </c>
      <c r="V47" s="67"/>
      <c r="W47" s="67"/>
      <c r="X47" s="67"/>
      <c r="AA47" s="67"/>
      <c r="AB47" s="67"/>
      <c r="AC47" s="93"/>
      <c r="AD47" s="93"/>
      <c r="AE47" s="93"/>
      <c r="AF47" s="93"/>
      <c r="AG47" s="237"/>
      <c r="AH47" s="93"/>
      <c r="AI47" s="93"/>
      <c r="AJ47" s="93"/>
      <c r="AL47" s="518"/>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c r="CV47" s="89"/>
      <c r="CW47" s="89"/>
      <c r="CX47" s="89"/>
      <c r="CY47" s="89"/>
      <c r="CZ47" s="89"/>
    </row>
    <row r="48" spans="2:104" x14ac:dyDescent="0.2">
      <c r="B48" s="67"/>
      <c r="C48" s="67"/>
      <c r="D48" s="67"/>
      <c r="E48" s="67"/>
      <c r="F48" s="67"/>
      <c r="G48" s="67"/>
      <c r="H48" s="67"/>
      <c r="I48" s="67"/>
      <c r="J48" s="67"/>
      <c r="K48" s="67"/>
      <c r="L48" s="67"/>
      <c r="M48" s="67"/>
      <c r="N48" s="139"/>
      <c r="O48" s="139"/>
      <c r="P48" s="139"/>
      <c r="Q48" s="139"/>
      <c r="R48" s="139"/>
      <c r="S48" s="67">
        <v>13</v>
      </c>
      <c r="T48" s="67" t="s">
        <v>81</v>
      </c>
      <c r="U48" s="67">
        <v>3</v>
      </c>
      <c r="V48" s="67"/>
      <c r="W48" s="67"/>
      <c r="X48" s="67"/>
      <c r="AA48" s="67"/>
      <c r="AB48" s="67"/>
      <c r="AC48" s="93"/>
      <c r="AD48" s="93"/>
      <c r="AE48" s="93"/>
      <c r="AF48" s="93"/>
      <c r="AG48" s="237"/>
      <c r="AH48" s="93"/>
      <c r="AI48" s="93"/>
      <c r="AJ48" s="93"/>
      <c r="AL48" s="518"/>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c r="CV48" s="89"/>
      <c r="CW48" s="89"/>
      <c r="CX48" s="89"/>
      <c r="CY48" s="89"/>
      <c r="CZ48" s="89"/>
    </row>
    <row r="49" spans="2:104" x14ac:dyDescent="0.2">
      <c r="B49" s="67"/>
      <c r="C49" s="67"/>
      <c r="D49" s="67"/>
      <c r="E49" s="67"/>
      <c r="F49" s="67"/>
      <c r="G49" s="67"/>
      <c r="H49" s="67"/>
      <c r="I49" s="67"/>
      <c r="J49" s="67"/>
      <c r="K49" s="67"/>
      <c r="L49" s="67"/>
      <c r="M49" s="67"/>
      <c r="N49" s="139"/>
      <c r="O49" s="139"/>
      <c r="P49" s="139"/>
      <c r="Q49" s="139"/>
      <c r="R49" s="139"/>
      <c r="S49" s="67">
        <v>14</v>
      </c>
      <c r="T49" s="67" t="s">
        <v>79</v>
      </c>
      <c r="U49" s="67">
        <v>4</v>
      </c>
      <c r="V49" s="67"/>
      <c r="W49" s="67"/>
      <c r="X49" s="67"/>
      <c r="AA49" s="67"/>
      <c r="AB49" s="67"/>
      <c r="AC49" s="93"/>
      <c r="AD49" s="93"/>
      <c r="AE49" s="93"/>
      <c r="AF49" s="93"/>
      <c r="AG49" s="237"/>
      <c r="AH49" s="93"/>
      <c r="AI49" s="93"/>
      <c r="AJ49" s="93"/>
      <c r="AL49" s="518"/>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c r="CV49" s="89"/>
      <c r="CW49" s="89"/>
      <c r="CX49" s="89"/>
      <c r="CY49" s="89"/>
      <c r="CZ49" s="89"/>
    </row>
    <row r="50" spans="2:104" x14ac:dyDescent="0.2">
      <c r="B50" s="67"/>
      <c r="C50" s="67"/>
      <c r="D50" s="67"/>
      <c r="E50" s="67"/>
      <c r="F50" s="67"/>
      <c r="G50" s="67"/>
      <c r="H50" s="67"/>
      <c r="I50" s="67"/>
      <c r="J50" s="67"/>
      <c r="K50" s="67"/>
      <c r="L50" s="67"/>
      <c r="M50" s="67"/>
      <c r="N50" s="139"/>
      <c r="O50" s="139"/>
      <c r="P50" s="139"/>
      <c r="Q50" s="139"/>
      <c r="R50" s="139"/>
      <c r="S50" s="67">
        <v>15</v>
      </c>
      <c r="T50" s="67" t="s">
        <v>79</v>
      </c>
      <c r="U50" s="67">
        <v>5</v>
      </c>
      <c r="V50" s="67"/>
      <c r="W50" s="67"/>
      <c r="X50" s="67"/>
      <c r="AA50" s="67"/>
      <c r="AB50" s="67"/>
      <c r="AC50" s="93"/>
      <c r="AD50" s="93"/>
      <c r="AE50" s="93"/>
      <c r="AF50" s="93"/>
      <c r="AG50" s="237"/>
      <c r="AH50" s="93"/>
      <c r="AI50" s="93"/>
      <c r="AJ50" s="93"/>
      <c r="AL50" s="518"/>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c r="CV50" s="89"/>
      <c r="CW50" s="89"/>
      <c r="CX50" s="89"/>
      <c r="CY50" s="89"/>
      <c r="CZ50" s="89"/>
    </row>
    <row r="51" spans="2:104" x14ac:dyDescent="0.2">
      <c r="B51" s="67"/>
      <c r="C51" s="67"/>
      <c r="D51" s="67"/>
      <c r="E51" s="67"/>
      <c r="F51" s="67"/>
      <c r="G51" s="67"/>
      <c r="H51" s="67"/>
      <c r="I51" s="67"/>
      <c r="J51" s="67"/>
      <c r="K51" s="67"/>
      <c r="L51" s="67"/>
      <c r="M51" s="67"/>
      <c r="N51" s="139"/>
      <c r="O51" s="139"/>
      <c r="P51" s="139"/>
      <c r="Q51" s="139"/>
      <c r="R51" s="139"/>
      <c r="S51" s="67">
        <v>21</v>
      </c>
      <c r="T51" s="67" t="s">
        <v>78</v>
      </c>
      <c r="U51" s="67">
        <v>6</v>
      </c>
      <c r="V51" s="67"/>
      <c r="W51" s="67"/>
      <c r="X51" s="67"/>
      <c r="AA51" s="67"/>
      <c r="AB51" s="67"/>
      <c r="AC51" s="93"/>
      <c r="AD51" s="93"/>
      <c r="AE51" s="93"/>
      <c r="AF51" s="93"/>
      <c r="AG51" s="237"/>
      <c r="AH51" s="93"/>
      <c r="AI51" s="93"/>
      <c r="AJ51" s="93"/>
      <c r="AL51" s="518"/>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c r="CV51" s="89"/>
      <c r="CW51" s="89"/>
      <c r="CX51" s="89"/>
      <c r="CY51" s="89"/>
      <c r="CZ51" s="89"/>
    </row>
    <row r="52" spans="2:104" x14ac:dyDescent="0.2">
      <c r="B52" s="67"/>
      <c r="C52" s="67"/>
      <c r="D52" s="67"/>
      <c r="E52" s="67"/>
      <c r="F52" s="67"/>
      <c r="G52" s="67"/>
      <c r="H52" s="67"/>
      <c r="I52" s="67"/>
      <c r="J52" s="67"/>
      <c r="K52" s="67"/>
      <c r="L52" s="67"/>
      <c r="M52" s="67"/>
      <c r="N52" s="67"/>
      <c r="O52" s="67"/>
      <c r="P52" s="67"/>
      <c r="Q52" s="67"/>
      <c r="R52" s="67"/>
      <c r="S52" s="67">
        <v>22</v>
      </c>
      <c r="T52" s="67" t="s">
        <v>78</v>
      </c>
      <c r="U52" s="67">
        <v>7</v>
      </c>
      <c r="V52" s="67"/>
      <c r="W52" s="67"/>
      <c r="X52" s="67"/>
      <c r="AA52" s="67"/>
      <c r="AB52" s="67"/>
      <c r="AC52" s="93"/>
      <c r="AD52" s="93"/>
      <c r="AE52" s="93"/>
      <c r="AF52" s="93"/>
      <c r="AG52" s="237"/>
      <c r="AH52" s="93"/>
      <c r="AI52" s="93"/>
      <c r="AJ52" s="93"/>
      <c r="AL52" s="518"/>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c r="CV52" s="89"/>
      <c r="CW52" s="89"/>
      <c r="CX52" s="89"/>
      <c r="CY52" s="89"/>
      <c r="CZ52" s="89"/>
    </row>
    <row r="53" spans="2:104" x14ac:dyDescent="0.2">
      <c r="B53" s="67"/>
      <c r="C53" s="67"/>
      <c r="D53" s="67"/>
      <c r="E53" s="67"/>
      <c r="F53" s="67"/>
      <c r="G53" s="67"/>
      <c r="H53" s="67"/>
      <c r="I53" s="67"/>
      <c r="J53" s="67"/>
      <c r="K53" s="67"/>
      <c r="L53" s="67"/>
      <c r="M53" s="67"/>
      <c r="N53" s="67"/>
      <c r="O53" s="67"/>
      <c r="P53" s="67"/>
      <c r="Q53" s="67"/>
      <c r="R53" s="67"/>
      <c r="S53" s="67">
        <v>23</v>
      </c>
      <c r="T53" s="67" t="s">
        <v>81</v>
      </c>
      <c r="U53" s="67">
        <v>8</v>
      </c>
      <c r="V53" s="67"/>
      <c r="W53" s="67"/>
      <c r="X53" s="67"/>
      <c r="AA53" s="67"/>
      <c r="AB53" s="67"/>
      <c r="AC53" s="93"/>
      <c r="AD53" s="93"/>
      <c r="AE53" s="93"/>
      <c r="AF53" s="93"/>
      <c r="AG53" s="237"/>
      <c r="AH53" s="93"/>
      <c r="AI53" s="93"/>
      <c r="AJ53" s="93"/>
      <c r="AL53" s="518"/>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c r="CV53" s="89"/>
      <c r="CW53" s="89"/>
      <c r="CX53" s="89"/>
      <c r="CY53" s="89"/>
      <c r="CZ53" s="89"/>
    </row>
    <row r="54" spans="2:104" x14ac:dyDescent="0.2">
      <c r="B54" s="67"/>
      <c r="C54" s="67"/>
      <c r="D54" s="67"/>
      <c r="E54" s="67"/>
      <c r="F54" s="67"/>
      <c r="G54" s="67"/>
      <c r="H54" s="67"/>
      <c r="I54" s="67"/>
      <c r="J54" s="67"/>
      <c r="K54" s="67"/>
      <c r="L54" s="67"/>
      <c r="M54" s="67"/>
      <c r="N54" s="67"/>
      <c r="O54" s="67"/>
      <c r="P54" s="67"/>
      <c r="Q54" s="67"/>
      <c r="R54" s="67"/>
      <c r="S54" s="67">
        <v>24</v>
      </c>
      <c r="T54" s="67" t="s">
        <v>79</v>
      </c>
      <c r="U54" s="67">
        <v>9</v>
      </c>
      <c r="V54" s="67"/>
      <c r="W54" s="67"/>
      <c r="X54" s="67"/>
      <c r="AA54" s="67"/>
      <c r="AB54" s="67"/>
      <c r="AC54" s="93"/>
      <c r="AD54" s="93"/>
      <c r="AE54" s="93"/>
      <c r="AF54" s="93"/>
      <c r="AG54" s="237"/>
      <c r="AH54" s="93"/>
      <c r="AI54" s="93"/>
      <c r="AJ54" s="93"/>
      <c r="AL54" s="518"/>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c r="CV54" s="89"/>
      <c r="CW54" s="89"/>
      <c r="CX54" s="89"/>
      <c r="CY54" s="89"/>
      <c r="CZ54" s="89"/>
    </row>
    <row r="55" spans="2:104" x14ac:dyDescent="0.2">
      <c r="B55" s="67"/>
      <c r="C55" s="67"/>
      <c r="D55" s="67"/>
      <c r="E55" s="67"/>
      <c r="F55" s="67"/>
      <c r="G55" s="67"/>
      <c r="H55" s="67"/>
      <c r="I55" s="67"/>
      <c r="J55" s="67"/>
      <c r="K55" s="67"/>
      <c r="L55" s="67"/>
      <c r="M55" s="67"/>
      <c r="N55" s="67"/>
      <c r="O55" s="67"/>
      <c r="P55" s="67"/>
      <c r="Q55" s="67"/>
      <c r="R55" s="67"/>
      <c r="S55" s="67">
        <v>25</v>
      </c>
      <c r="T55" s="67" t="s">
        <v>80</v>
      </c>
      <c r="U55" s="67">
        <v>10</v>
      </c>
      <c r="V55" s="67"/>
      <c r="W55" s="67"/>
      <c r="X55" s="67"/>
      <c r="AA55" s="67"/>
      <c r="AB55" s="67"/>
      <c r="AC55" s="93"/>
      <c r="AD55" s="93"/>
      <c r="AE55" s="93"/>
      <c r="AF55" s="93"/>
      <c r="AG55" s="237"/>
      <c r="AH55" s="93"/>
      <c r="AI55" s="93"/>
      <c r="AJ55" s="93"/>
      <c r="AL55" s="518"/>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c r="CV55" s="89"/>
      <c r="CW55" s="89"/>
      <c r="CX55" s="89"/>
      <c r="CY55" s="89"/>
      <c r="CZ55" s="89"/>
    </row>
    <row r="56" spans="2:104" x14ac:dyDescent="0.2">
      <c r="C56" s="114"/>
      <c r="D56" s="114"/>
      <c r="E56" s="114"/>
      <c r="F56" s="114"/>
      <c r="G56" s="114"/>
      <c r="H56" s="114"/>
      <c r="I56" s="114"/>
      <c r="J56" s="114"/>
      <c r="K56" s="114"/>
      <c r="L56" s="114"/>
      <c r="M56" s="114"/>
      <c r="N56" s="114"/>
      <c r="O56" s="114"/>
      <c r="P56" s="114"/>
      <c r="Q56" s="114"/>
      <c r="R56" s="94"/>
      <c r="S56" s="67">
        <v>31</v>
      </c>
      <c r="T56" s="67" t="s">
        <v>78</v>
      </c>
      <c r="U56" s="67">
        <v>11</v>
      </c>
      <c r="V56" s="94"/>
      <c r="W56" s="94"/>
      <c r="X56" s="94"/>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c r="CV56" s="89"/>
      <c r="CW56" s="89"/>
      <c r="CX56" s="89"/>
      <c r="CY56" s="89"/>
      <c r="CZ56" s="89"/>
    </row>
    <row r="57" spans="2:104" x14ac:dyDescent="0.2">
      <c r="C57" s="117"/>
      <c r="D57" s="117"/>
      <c r="E57" s="117"/>
      <c r="F57" s="117"/>
      <c r="G57" s="117"/>
      <c r="H57" s="117"/>
      <c r="I57" s="95"/>
      <c r="J57" s="95"/>
      <c r="K57" s="95"/>
      <c r="L57" s="95"/>
      <c r="M57" s="95"/>
      <c r="N57" s="95"/>
      <c r="O57" s="95"/>
      <c r="P57" s="95"/>
      <c r="Q57" s="95"/>
      <c r="R57" s="95"/>
      <c r="S57" s="67">
        <v>32</v>
      </c>
      <c r="T57" s="67" t="s">
        <v>81</v>
      </c>
      <c r="U57" s="67">
        <v>12</v>
      </c>
      <c r="AA57" s="981"/>
      <c r="AB57" s="981"/>
      <c r="AC57" s="981"/>
      <c r="AD57" s="981"/>
      <c r="AE57" s="981"/>
      <c r="AF57" s="981"/>
      <c r="AG57" s="981"/>
      <c r="AH57" s="981"/>
      <c r="AI57" s="981"/>
      <c r="AJ57" s="981"/>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row>
    <row r="58" spans="2:104" x14ac:dyDescent="0.2">
      <c r="C58" s="118"/>
      <c r="D58" s="118"/>
      <c r="E58" s="118"/>
      <c r="F58" s="118"/>
      <c r="G58" s="118"/>
      <c r="H58" s="118"/>
      <c r="I58" s="118"/>
      <c r="J58" s="499"/>
      <c r="K58" s="499"/>
      <c r="L58" s="93"/>
      <c r="M58" s="93"/>
      <c r="N58" s="93"/>
      <c r="O58" s="977"/>
      <c r="P58" s="977"/>
      <c r="Q58" s="977"/>
      <c r="R58" s="502"/>
      <c r="S58" s="67">
        <v>33</v>
      </c>
      <c r="T58" s="67" t="s">
        <v>79</v>
      </c>
      <c r="U58" s="67">
        <v>13</v>
      </c>
      <c r="AA58" s="982"/>
      <c r="AB58" s="982"/>
      <c r="AC58" s="981"/>
      <c r="AD58" s="981"/>
      <c r="AE58" s="981"/>
      <c r="AF58" s="981"/>
      <c r="AG58" s="981"/>
      <c r="AH58" s="981"/>
      <c r="AI58" s="981"/>
      <c r="AJ58" s="981"/>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row>
    <row r="59" spans="2:104" x14ac:dyDescent="0.2">
      <c r="C59" s="118"/>
      <c r="D59" s="118"/>
      <c r="E59" s="118"/>
      <c r="F59" s="118"/>
      <c r="G59" s="118"/>
      <c r="H59" s="118"/>
      <c r="I59" s="118"/>
      <c r="J59" s="499"/>
      <c r="K59" s="116"/>
      <c r="L59" s="93"/>
      <c r="M59" s="93"/>
      <c r="N59" s="93"/>
      <c r="O59" s="977"/>
      <c r="P59" s="977"/>
      <c r="Q59" s="977"/>
      <c r="R59" s="502"/>
      <c r="S59" s="67">
        <v>34</v>
      </c>
      <c r="T59" s="67" t="s">
        <v>80</v>
      </c>
      <c r="U59" s="67">
        <v>14</v>
      </c>
      <c r="W59" s="89" t="s">
        <v>98</v>
      </c>
      <c r="AA59" s="982"/>
      <c r="AB59" s="982"/>
      <c r="AC59" s="981"/>
      <c r="AD59" s="981"/>
      <c r="AE59" s="981"/>
      <c r="AF59" s="981"/>
      <c r="AG59" s="238"/>
      <c r="AH59" s="981"/>
      <c r="AI59" s="981"/>
      <c r="AJ59" s="981"/>
      <c r="AL59" s="89"/>
      <c r="AM59" s="89"/>
      <c r="AN59" s="89"/>
      <c r="AO59" s="89"/>
      <c r="AP59" s="89"/>
      <c r="AQ59" s="89"/>
      <c r="AR59" s="89"/>
      <c r="AS59" s="89"/>
      <c r="AT59" s="89"/>
      <c r="AU59" s="89"/>
      <c r="AV59" s="89"/>
      <c r="AW59" s="89"/>
      <c r="AX59" s="89"/>
      <c r="AY59" s="89"/>
      <c r="AZ59" s="89"/>
      <c r="BA59" s="89"/>
      <c r="BB59" s="89"/>
      <c r="BC59" s="89"/>
      <c r="BD59" s="89"/>
      <c r="BE59" s="89"/>
      <c r="BF59" s="89"/>
      <c r="BG59" s="89"/>
      <c r="BH59" s="89"/>
      <c r="BI59" s="89"/>
      <c r="BJ59" s="89"/>
      <c r="BK59" s="89"/>
      <c r="BL59" s="89"/>
      <c r="BM59" s="89"/>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row>
    <row r="60" spans="2:104" x14ac:dyDescent="0.2">
      <c r="C60" s="118"/>
      <c r="D60" s="118"/>
      <c r="E60" s="118"/>
      <c r="F60" s="118"/>
      <c r="G60" s="118"/>
      <c r="H60" s="118"/>
      <c r="I60" s="118"/>
      <c r="J60" s="499"/>
      <c r="K60" s="116"/>
      <c r="L60" s="93"/>
      <c r="M60" s="93"/>
      <c r="N60" s="93"/>
      <c r="O60" s="977"/>
      <c r="P60" s="977"/>
      <c r="Q60" s="977"/>
      <c r="R60" s="502"/>
      <c r="S60" s="67">
        <v>35</v>
      </c>
      <c r="T60" s="67" t="s">
        <v>80</v>
      </c>
      <c r="U60" s="67">
        <v>15</v>
      </c>
      <c r="W60" s="89" t="s">
        <v>99</v>
      </c>
      <c r="AA60" s="140"/>
      <c r="AB60" s="140"/>
      <c r="AC60" s="978"/>
      <c r="AD60" s="978"/>
      <c r="AE60" s="978"/>
      <c r="AF60" s="978"/>
      <c r="AG60" s="239"/>
      <c r="AH60" s="978"/>
      <c r="AI60" s="978"/>
      <c r="AJ60" s="978"/>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row>
    <row r="61" spans="2:104" ht="30" x14ac:dyDescent="0.2">
      <c r="C61" s="118"/>
      <c r="D61" s="118"/>
      <c r="E61" s="118"/>
      <c r="F61" s="118"/>
      <c r="G61" s="118"/>
      <c r="H61" s="118"/>
      <c r="I61" s="118"/>
      <c r="J61" s="499"/>
      <c r="K61" s="116"/>
      <c r="L61" s="93"/>
      <c r="M61" s="93"/>
      <c r="N61" s="93"/>
      <c r="O61" s="977"/>
      <c r="P61" s="977"/>
      <c r="Q61" s="977"/>
      <c r="R61" s="502"/>
      <c r="S61" s="67">
        <v>41</v>
      </c>
      <c r="T61" s="67" t="s">
        <v>81</v>
      </c>
      <c r="U61" s="67">
        <v>16</v>
      </c>
      <c r="W61" s="89" t="s">
        <v>100</v>
      </c>
      <c r="AA61" s="140"/>
      <c r="AB61" s="140"/>
      <c r="AC61" s="978"/>
      <c r="AD61" s="978"/>
      <c r="AE61" s="978"/>
      <c r="AF61" s="978"/>
      <c r="AG61" s="239"/>
      <c r="AH61" s="978"/>
      <c r="AI61" s="978"/>
      <c r="AJ61" s="978"/>
      <c r="AL61" s="89"/>
      <c r="AM61" s="89"/>
      <c r="AN61" s="89"/>
      <c r="AO61" s="89"/>
      <c r="AP61" s="89"/>
      <c r="AQ61" s="89"/>
      <c r="AR61" s="89"/>
      <c r="AS61" s="89"/>
      <c r="AT61" s="89"/>
      <c r="AU61" s="89"/>
      <c r="AV61" s="89"/>
      <c r="AW61" s="89"/>
      <c r="AX61" s="89"/>
      <c r="AY61" s="89"/>
      <c r="AZ61" s="89"/>
      <c r="BA61" s="89"/>
      <c r="BB61" s="89"/>
      <c r="BC61" s="89"/>
      <c r="BD61" s="89"/>
      <c r="BE61" s="89"/>
      <c r="BF61" s="89"/>
      <c r="BG61" s="89"/>
      <c r="BH61" s="89"/>
      <c r="BI61" s="89"/>
      <c r="BJ61" s="89"/>
      <c r="BK61" s="89"/>
      <c r="BL61" s="89"/>
      <c r="BM61" s="89"/>
      <c r="BN61" s="89"/>
      <c r="BO61" s="89"/>
      <c r="BP61" s="89"/>
      <c r="BQ61" s="89"/>
      <c r="BR61" s="89"/>
      <c r="BS61" s="89"/>
      <c r="BT61" s="89"/>
      <c r="BU61" s="89"/>
      <c r="BV61" s="89"/>
      <c r="BW61" s="89"/>
      <c r="BX61" s="89"/>
      <c r="BY61" s="89"/>
      <c r="BZ61" s="89"/>
      <c r="CA61" s="89"/>
      <c r="CB61" s="89"/>
      <c r="CC61" s="89"/>
      <c r="CD61" s="89"/>
      <c r="CE61" s="89"/>
      <c r="CF61" s="89"/>
      <c r="CG61" s="89"/>
      <c r="CH61" s="89"/>
      <c r="CI61" s="89"/>
      <c r="CJ61" s="89"/>
      <c r="CK61" s="89"/>
      <c r="CL61" s="89"/>
      <c r="CM61" s="89"/>
      <c r="CN61" s="89"/>
      <c r="CO61" s="89"/>
      <c r="CP61" s="89"/>
      <c r="CQ61" s="89"/>
      <c r="CR61" s="89"/>
      <c r="CS61" s="89"/>
      <c r="CT61" s="89"/>
      <c r="CU61" s="89"/>
      <c r="CV61" s="89"/>
      <c r="CW61" s="89"/>
      <c r="CX61" s="89"/>
      <c r="CY61" s="89"/>
      <c r="CZ61" s="89"/>
    </row>
    <row r="62" spans="2:104" x14ac:dyDescent="0.2">
      <c r="C62" s="118"/>
      <c r="D62" s="118"/>
      <c r="E62" s="118"/>
      <c r="F62" s="118"/>
      <c r="G62" s="118"/>
      <c r="H62" s="118"/>
      <c r="I62" s="118"/>
      <c r="J62" s="499"/>
      <c r="K62" s="116"/>
      <c r="L62" s="93"/>
      <c r="M62" s="93"/>
      <c r="N62" s="93"/>
      <c r="O62" s="977"/>
      <c r="P62" s="977"/>
      <c r="Q62" s="977"/>
      <c r="R62" s="502"/>
      <c r="S62" s="67">
        <v>42</v>
      </c>
      <c r="T62" s="67" t="s">
        <v>79</v>
      </c>
      <c r="U62" s="67">
        <v>17</v>
      </c>
      <c r="W62" s="89" t="s">
        <v>101</v>
      </c>
      <c r="AA62" s="140"/>
      <c r="AB62" s="140"/>
      <c r="AC62" s="978"/>
      <c r="AD62" s="978"/>
      <c r="AE62" s="978"/>
      <c r="AF62" s="978"/>
      <c r="AG62" s="239"/>
      <c r="AH62" s="978"/>
      <c r="AI62" s="978"/>
      <c r="AJ62" s="978"/>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c r="BV62" s="89"/>
      <c r="BW62" s="89"/>
      <c r="BX62" s="89"/>
      <c r="BY62" s="89"/>
      <c r="BZ62" s="89"/>
      <c r="CA62" s="89"/>
      <c r="CB62" s="89"/>
      <c r="CC62" s="89"/>
      <c r="CD62" s="89"/>
      <c r="CE62" s="89"/>
      <c r="CF62" s="89"/>
      <c r="CG62" s="89"/>
      <c r="CH62" s="89"/>
      <c r="CI62" s="89"/>
      <c r="CJ62" s="89"/>
      <c r="CK62" s="89"/>
      <c r="CL62" s="89"/>
      <c r="CM62" s="89"/>
      <c r="CN62" s="89"/>
      <c r="CO62" s="89"/>
      <c r="CP62" s="89"/>
      <c r="CQ62" s="89"/>
      <c r="CR62" s="89"/>
      <c r="CS62" s="89"/>
      <c r="CT62" s="89"/>
      <c r="CU62" s="89"/>
      <c r="CV62" s="89"/>
      <c r="CW62" s="89"/>
      <c r="CX62" s="89"/>
      <c r="CY62" s="89"/>
      <c r="CZ62" s="89"/>
    </row>
    <row r="63" spans="2:104" x14ac:dyDescent="0.2">
      <c r="C63" s="119"/>
      <c r="D63" s="93"/>
      <c r="E63" s="93"/>
      <c r="F63" s="93"/>
      <c r="G63" s="93"/>
      <c r="H63" s="93"/>
      <c r="I63" s="93"/>
      <c r="J63" s="93"/>
      <c r="K63" s="93"/>
      <c r="L63" s="93"/>
      <c r="M63" s="93"/>
      <c r="N63" s="93"/>
      <c r="O63" s="93"/>
      <c r="P63" s="93"/>
      <c r="Q63" s="93"/>
      <c r="S63" s="67">
        <v>43</v>
      </c>
      <c r="T63" s="67" t="s">
        <v>79</v>
      </c>
      <c r="U63" s="67">
        <v>18</v>
      </c>
      <c r="AL63" s="89"/>
      <c r="AM63" s="89"/>
      <c r="AN63" s="89"/>
      <c r="AO63" s="89"/>
      <c r="AP63" s="89"/>
      <c r="AQ63" s="89"/>
      <c r="AR63" s="89"/>
      <c r="AS63" s="89"/>
      <c r="AT63" s="89"/>
      <c r="AU63" s="89"/>
      <c r="AV63" s="89"/>
      <c r="AW63" s="89"/>
      <c r="AX63" s="89"/>
      <c r="AY63" s="89"/>
      <c r="AZ63" s="89"/>
      <c r="BA63" s="89"/>
      <c r="BB63" s="89"/>
      <c r="BC63" s="89"/>
      <c r="BD63" s="89"/>
      <c r="BE63" s="89"/>
      <c r="BF63" s="89"/>
      <c r="BG63" s="89"/>
      <c r="BH63" s="89"/>
      <c r="BI63" s="89"/>
      <c r="BJ63" s="89"/>
      <c r="BK63" s="89"/>
      <c r="BL63" s="89"/>
      <c r="BM63" s="89"/>
      <c r="BN63" s="89"/>
      <c r="BO63" s="89"/>
      <c r="BP63" s="89"/>
      <c r="BQ63" s="89"/>
      <c r="BR63" s="89"/>
      <c r="BS63" s="89"/>
      <c r="BT63" s="89"/>
      <c r="BU63" s="89"/>
      <c r="BV63" s="89"/>
      <c r="BW63" s="89"/>
      <c r="BX63" s="89"/>
      <c r="BY63" s="89"/>
      <c r="BZ63" s="89"/>
      <c r="CA63" s="89"/>
      <c r="CB63" s="89"/>
      <c r="CC63" s="89"/>
      <c r="CD63" s="89"/>
      <c r="CE63" s="89"/>
      <c r="CF63" s="89"/>
      <c r="CG63" s="89"/>
      <c r="CH63" s="89"/>
      <c r="CI63" s="89"/>
      <c r="CJ63" s="89"/>
      <c r="CK63" s="89"/>
      <c r="CL63" s="89"/>
      <c r="CM63" s="89"/>
      <c r="CN63" s="89"/>
      <c r="CO63" s="89"/>
      <c r="CP63" s="89"/>
      <c r="CQ63" s="89"/>
      <c r="CR63" s="89"/>
      <c r="CS63" s="89"/>
      <c r="CT63" s="89"/>
      <c r="CU63" s="89"/>
      <c r="CV63" s="89"/>
      <c r="CW63" s="89"/>
      <c r="CX63" s="89"/>
      <c r="CY63" s="89"/>
      <c r="CZ63" s="89"/>
    </row>
    <row r="64" spans="2:104" ht="45" x14ac:dyDescent="0.2">
      <c r="S64" s="67">
        <v>44</v>
      </c>
      <c r="T64" s="67" t="s">
        <v>80</v>
      </c>
      <c r="U64" s="67">
        <v>19</v>
      </c>
      <c r="AA64" s="103" t="s">
        <v>84</v>
      </c>
      <c r="AB64" s="103" t="s">
        <v>82</v>
      </c>
      <c r="AC64" s="103" t="s">
        <v>83</v>
      </c>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c r="BV64" s="89"/>
      <c r="BW64" s="89"/>
      <c r="BX64" s="89"/>
      <c r="BY64" s="89"/>
      <c r="BZ64" s="89"/>
      <c r="CA64" s="89"/>
      <c r="CB64" s="89"/>
      <c r="CC64" s="89"/>
      <c r="CD64" s="89"/>
      <c r="CE64" s="89"/>
      <c r="CF64" s="89"/>
      <c r="CG64" s="89"/>
      <c r="CH64" s="89"/>
      <c r="CI64" s="89"/>
      <c r="CJ64" s="89"/>
      <c r="CK64" s="89"/>
      <c r="CL64" s="89"/>
      <c r="CM64" s="89"/>
      <c r="CN64" s="89"/>
      <c r="CO64" s="89"/>
      <c r="CP64" s="89"/>
      <c r="CQ64" s="89"/>
      <c r="CR64" s="89"/>
      <c r="CS64" s="89"/>
      <c r="CT64" s="89"/>
      <c r="CU64" s="89"/>
      <c r="CV64" s="89"/>
      <c r="CW64" s="89"/>
      <c r="CX64" s="89"/>
      <c r="CY64" s="89"/>
      <c r="CZ64" s="89"/>
    </row>
    <row r="65" spans="10:104" x14ac:dyDescent="0.2">
      <c r="J65" s="103">
        <v>0</v>
      </c>
      <c r="K65" s="103"/>
      <c r="L65" s="103" t="s">
        <v>82</v>
      </c>
      <c r="S65" s="67">
        <v>45</v>
      </c>
      <c r="T65" s="67" t="s">
        <v>80</v>
      </c>
      <c r="U65" s="67">
        <v>20</v>
      </c>
      <c r="AA65" s="103">
        <v>0</v>
      </c>
      <c r="AB65" s="103">
        <v>0</v>
      </c>
      <c r="AC65" s="103">
        <v>0</v>
      </c>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H65" s="89"/>
      <c r="CI65" s="89"/>
      <c r="CJ65" s="89"/>
      <c r="CK65" s="89"/>
      <c r="CL65" s="89"/>
      <c r="CM65" s="89"/>
      <c r="CN65" s="89"/>
      <c r="CO65" s="89"/>
      <c r="CP65" s="89"/>
      <c r="CQ65" s="89"/>
      <c r="CR65" s="89"/>
      <c r="CS65" s="89"/>
      <c r="CT65" s="89"/>
      <c r="CU65" s="89"/>
      <c r="CV65" s="89"/>
      <c r="CW65" s="89"/>
      <c r="CX65" s="89"/>
      <c r="CY65" s="89"/>
      <c r="CZ65" s="89"/>
    </row>
    <row r="66" spans="10:104" x14ac:dyDescent="0.2">
      <c r="J66" s="103">
        <v>5</v>
      </c>
      <c r="K66" s="103"/>
      <c r="L66" s="103" t="s">
        <v>83</v>
      </c>
      <c r="S66" s="67">
        <v>51</v>
      </c>
      <c r="T66" s="67" t="s">
        <v>79</v>
      </c>
      <c r="U66" s="67">
        <v>21</v>
      </c>
      <c r="AA66" s="103">
        <v>5</v>
      </c>
      <c r="AB66" s="103">
        <v>0</v>
      </c>
      <c r="AC66" s="103">
        <v>0</v>
      </c>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c r="BV66" s="89"/>
      <c r="BW66" s="89"/>
      <c r="BX66" s="89"/>
      <c r="BY66" s="89"/>
      <c r="BZ66" s="89"/>
      <c r="CA66" s="89"/>
      <c r="CB66" s="89"/>
      <c r="CC66" s="89"/>
      <c r="CD66" s="89"/>
      <c r="CE66" s="89"/>
      <c r="CF66" s="89"/>
      <c r="CG66" s="89"/>
      <c r="CH66" s="89"/>
      <c r="CI66" s="89"/>
      <c r="CJ66" s="89"/>
      <c r="CK66" s="89"/>
      <c r="CL66" s="89"/>
      <c r="CM66" s="89"/>
      <c r="CN66" s="89"/>
      <c r="CO66" s="89"/>
      <c r="CP66" s="89"/>
      <c r="CQ66" s="89"/>
      <c r="CR66" s="89"/>
      <c r="CS66" s="89"/>
      <c r="CT66" s="89"/>
      <c r="CU66" s="89"/>
      <c r="CV66" s="89"/>
      <c r="CW66" s="89"/>
      <c r="CX66" s="89"/>
      <c r="CY66" s="89"/>
      <c r="CZ66" s="89"/>
    </row>
    <row r="67" spans="10:104" x14ac:dyDescent="0.2">
      <c r="J67" s="103">
        <v>10</v>
      </c>
      <c r="K67" s="103"/>
      <c r="L67" s="103"/>
      <c r="S67" s="67">
        <v>52</v>
      </c>
      <c r="T67" s="67" t="s">
        <v>79</v>
      </c>
      <c r="U67" s="67">
        <v>22</v>
      </c>
      <c r="AA67" s="103">
        <v>10</v>
      </c>
      <c r="AB67" s="103">
        <v>0</v>
      </c>
      <c r="AC67" s="103">
        <v>0</v>
      </c>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c r="BV67" s="89"/>
      <c r="BW67" s="89"/>
      <c r="BX67" s="89"/>
      <c r="BY67" s="89"/>
      <c r="BZ67" s="89"/>
      <c r="CA67" s="89"/>
      <c r="CB67" s="89"/>
      <c r="CC67" s="89"/>
      <c r="CD67" s="89"/>
      <c r="CE67" s="89"/>
      <c r="CF67" s="89"/>
      <c r="CG67" s="89"/>
      <c r="CH67" s="89"/>
      <c r="CI67" s="89"/>
      <c r="CJ67" s="89"/>
      <c r="CK67" s="89"/>
      <c r="CL67" s="89"/>
      <c r="CM67" s="89"/>
      <c r="CN67" s="89"/>
      <c r="CO67" s="89"/>
      <c r="CP67" s="89"/>
      <c r="CQ67" s="89"/>
      <c r="CR67" s="89"/>
      <c r="CS67" s="89"/>
      <c r="CT67" s="89"/>
      <c r="CU67" s="89"/>
      <c r="CV67" s="89"/>
      <c r="CW67" s="89"/>
      <c r="CX67" s="89"/>
      <c r="CY67" s="89"/>
      <c r="CZ67" s="89"/>
    </row>
    <row r="68" spans="10:104" x14ac:dyDescent="0.2">
      <c r="J68" s="103">
        <v>15</v>
      </c>
      <c r="K68" s="103"/>
      <c r="L68" s="103"/>
      <c r="S68" s="67">
        <v>53</v>
      </c>
      <c r="T68" s="67" t="s">
        <v>80</v>
      </c>
      <c r="U68" s="67">
        <v>23</v>
      </c>
      <c r="AA68" s="103">
        <v>15</v>
      </c>
      <c r="AB68" s="103">
        <v>0</v>
      </c>
      <c r="AC68" s="103">
        <v>0</v>
      </c>
      <c r="AL68" s="89"/>
      <c r="AM68" s="89"/>
      <c r="AN68" s="89"/>
      <c r="AO68" s="89"/>
      <c r="AP68" s="89"/>
      <c r="AQ68" s="89"/>
      <c r="AR68" s="89"/>
      <c r="AS68" s="89"/>
      <c r="AT68" s="89"/>
      <c r="AU68" s="89"/>
      <c r="AV68" s="89"/>
      <c r="AW68" s="89"/>
      <c r="AX68" s="89"/>
      <c r="AY68" s="89"/>
      <c r="AZ68" s="89"/>
      <c r="BA68" s="89"/>
      <c r="BB68" s="89"/>
      <c r="BC68" s="89"/>
      <c r="BD68" s="89"/>
      <c r="BE68" s="89"/>
      <c r="BF68" s="89"/>
      <c r="BG68" s="89"/>
      <c r="BH68" s="89"/>
      <c r="BI68" s="89"/>
      <c r="BJ68" s="89"/>
      <c r="BK68" s="89"/>
      <c r="BL68" s="89"/>
      <c r="BM68" s="89"/>
      <c r="BN68" s="89"/>
      <c r="BO68" s="89"/>
      <c r="BP68" s="89"/>
      <c r="BQ68" s="89"/>
      <c r="BR68" s="89"/>
      <c r="BS68" s="89"/>
      <c r="BT68" s="89"/>
      <c r="BU68" s="89"/>
      <c r="BV68" s="89"/>
      <c r="BW68" s="89"/>
      <c r="BX68" s="89"/>
      <c r="BY68" s="89"/>
      <c r="BZ68" s="89"/>
      <c r="CA68" s="89"/>
      <c r="CB68" s="89"/>
      <c r="CC68" s="89"/>
      <c r="CD68" s="89"/>
      <c r="CE68" s="89"/>
      <c r="CF68" s="89"/>
      <c r="CG68" s="89"/>
      <c r="CH68" s="89"/>
      <c r="CI68" s="89"/>
      <c r="CJ68" s="89"/>
      <c r="CK68" s="89"/>
      <c r="CL68" s="89"/>
      <c r="CM68" s="89"/>
      <c r="CN68" s="89"/>
      <c r="CO68" s="89"/>
      <c r="CP68" s="89"/>
      <c r="CQ68" s="89"/>
      <c r="CR68" s="89"/>
      <c r="CS68" s="89"/>
      <c r="CT68" s="89"/>
      <c r="CU68" s="89"/>
      <c r="CV68" s="89"/>
      <c r="CW68" s="89"/>
      <c r="CX68" s="89"/>
      <c r="CY68" s="89"/>
      <c r="CZ68" s="89"/>
    </row>
    <row r="69" spans="10:104" x14ac:dyDescent="0.2">
      <c r="J69" s="103">
        <v>20</v>
      </c>
      <c r="K69" s="103"/>
      <c r="L69" s="103"/>
      <c r="S69" s="67">
        <v>54</v>
      </c>
      <c r="T69" s="67" t="s">
        <v>80</v>
      </c>
      <c r="U69" s="67">
        <v>24</v>
      </c>
      <c r="AA69" s="103">
        <v>20</v>
      </c>
      <c r="AB69" s="103">
        <v>0</v>
      </c>
      <c r="AC69" s="103">
        <v>0</v>
      </c>
      <c r="AL69" s="89"/>
      <c r="AM69" s="89"/>
      <c r="AN69" s="89"/>
      <c r="AO69" s="89"/>
      <c r="AP69" s="89"/>
      <c r="AQ69" s="89"/>
      <c r="AR69" s="89"/>
      <c r="AS69" s="89"/>
      <c r="AT69" s="89"/>
      <c r="AU69" s="89"/>
      <c r="AV69" s="89"/>
      <c r="AW69" s="89"/>
      <c r="AX69" s="89"/>
      <c r="AY69" s="89"/>
      <c r="AZ69" s="89"/>
      <c r="BA69" s="89"/>
      <c r="BB69" s="89"/>
      <c r="BC69" s="89"/>
      <c r="BD69" s="89"/>
      <c r="BE69" s="89"/>
      <c r="BF69" s="89"/>
      <c r="BG69" s="89"/>
      <c r="BH69" s="89"/>
      <c r="BI69" s="89"/>
      <c r="BJ69" s="89"/>
      <c r="BK69" s="89"/>
      <c r="BL69" s="89"/>
      <c r="BM69" s="89"/>
      <c r="BN69" s="89"/>
      <c r="BO69" s="89"/>
      <c r="BP69" s="89"/>
      <c r="BQ69" s="89"/>
      <c r="BR69" s="89"/>
      <c r="BS69" s="89"/>
      <c r="BT69" s="89"/>
      <c r="BU69" s="89"/>
      <c r="BV69" s="89"/>
      <c r="BW69" s="89"/>
      <c r="BX69" s="89"/>
      <c r="BY69" s="89"/>
      <c r="BZ69" s="89"/>
      <c r="CA69" s="89"/>
      <c r="CB69" s="89"/>
      <c r="CC69" s="89"/>
      <c r="CD69" s="89"/>
      <c r="CE69" s="89"/>
      <c r="CF69" s="89"/>
      <c r="CG69" s="89"/>
      <c r="CH69" s="89"/>
      <c r="CI69" s="89"/>
      <c r="CJ69" s="89"/>
      <c r="CK69" s="89"/>
      <c r="CL69" s="89"/>
      <c r="CM69" s="89"/>
      <c r="CN69" s="89"/>
      <c r="CO69" s="89"/>
      <c r="CP69" s="89"/>
      <c r="CQ69" s="89"/>
      <c r="CR69" s="89"/>
      <c r="CS69" s="89"/>
      <c r="CT69" s="89"/>
      <c r="CU69" s="89"/>
      <c r="CV69" s="89"/>
      <c r="CW69" s="89"/>
      <c r="CX69" s="89"/>
      <c r="CY69" s="89"/>
      <c r="CZ69" s="89"/>
    </row>
    <row r="70" spans="10:104" x14ac:dyDescent="0.2">
      <c r="J70" s="103">
        <v>25</v>
      </c>
      <c r="K70" s="103"/>
      <c r="L70" s="103"/>
      <c r="S70" s="67">
        <v>55</v>
      </c>
      <c r="T70" s="67" t="s">
        <v>80</v>
      </c>
      <c r="U70" s="67">
        <v>25</v>
      </c>
      <c r="AA70" s="103">
        <v>25</v>
      </c>
      <c r="AB70" s="103">
        <v>0</v>
      </c>
      <c r="AC70" s="103">
        <v>0</v>
      </c>
      <c r="AL70" s="89"/>
      <c r="AM70" s="89"/>
      <c r="AN70" s="89"/>
      <c r="AO70" s="89"/>
      <c r="AP70" s="89"/>
      <c r="AQ70" s="89"/>
      <c r="AR70" s="89"/>
      <c r="AS70" s="89"/>
      <c r="AT70" s="89"/>
      <c r="AU70" s="89"/>
      <c r="AV70" s="89"/>
      <c r="AW70" s="89"/>
      <c r="AX70" s="89"/>
      <c r="AY70" s="89"/>
      <c r="AZ70" s="89"/>
      <c r="BA70" s="89"/>
      <c r="BB70" s="89"/>
      <c r="BC70" s="89"/>
      <c r="BD70" s="89"/>
      <c r="BE70" s="89"/>
      <c r="BF70" s="89"/>
      <c r="BG70" s="89"/>
      <c r="BH70" s="89"/>
      <c r="BI70" s="89"/>
      <c r="BJ70" s="89"/>
      <c r="BK70" s="89"/>
      <c r="BL70" s="89"/>
      <c r="BM70" s="89"/>
      <c r="BN70" s="89"/>
      <c r="BO70" s="89"/>
      <c r="BP70" s="89"/>
      <c r="BQ70" s="89"/>
      <c r="BR70" s="89"/>
      <c r="BS70" s="89"/>
      <c r="BT70" s="89"/>
      <c r="BU70" s="89"/>
      <c r="BV70" s="89"/>
      <c r="BW70" s="89"/>
      <c r="BX70" s="89"/>
      <c r="BY70" s="89"/>
      <c r="BZ70" s="89"/>
      <c r="CA70" s="89"/>
      <c r="CB70" s="89"/>
      <c r="CC70" s="89"/>
      <c r="CD70" s="89"/>
      <c r="CE70" s="89"/>
      <c r="CF70" s="89"/>
      <c r="CG70" s="89"/>
      <c r="CH70" s="89"/>
      <c r="CI70" s="89"/>
      <c r="CJ70" s="89"/>
      <c r="CK70" s="89"/>
      <c r="CL70" s="89"/>
      <c r="CM70" s="89"/>
      <c r="CN70" s="89"/>
      <c r="CO70" s="89"/>
      <c r="CP70" s="89"/>
      <c r="CQ70" s="89"/>
      <c r="CR70" s="89"/>
      <c r="CS70" s="89"/>
      <c r="CT70" s="89"/>
      <c r="CU70" s="89"/>
      <c r="CV70" s="89"/>
      <c r="CW70" s="89"/>
      <c r="CX70" s="89"/>
      <c r="CY70" s="89"/>
      <c r="CZ70" s="89"/>
    </row>
    <row r="71" spans="10:104" x14ac:dyDescent="0.25">
      <c r="AA71" s="103">
        <v>30</v>
      </c>
      <c r="AB71" s="103">
        <v>0</v>
      </c>
      <c r="AC71" s="103">
        <v>0</v>
      </c>
      <c r="AL71" s="89"/>
      <c r="AM71" s="89"/>
      <c r="AN71" s="89"/>
      <c r="AO71" s="89"/>
      <c r="AP71" s="89"/>
      <c r="AQ71" s="89"/>
      <c r="AR71" s="89"/>
      <c r="AS71" s="89"/>
      <c r="AT71" s="89"/>
      <c r="AU71" s="89"/>
      <c r="AV71" s="89"/>
      <c r="AW71" s="89"/>
      <c r="AX71" s="89"/>
      <c r="AY71" s="89"/>
      <c r="AZ71" s="89"/>
      <c r="BA71" s="89"/>
      <c r="BB71" s="89"/>
      <c r="BC71" s="89"/>
      <c r="BD71" s="89"/>
      <c r="BE71" s="89"/>
      <c r="BF71" s="89"/>
      <c r="BG71" s="89"/>
      <c r="BH71" s="89"/>
      <c r="BI71" s="89"/>
      <c r="BJ71" s="89"/>
      <c r="BK71" s="89"/>
      <c r="BL71" s="89"/>
      <c r="BM71" s="89"/>
      <c r="BN71" s="89"/>
      <c r="BO71" s="89"/>
      <c r="BP71" s="89"/>
      <c r="BQ71" s="89"/>
      <c r="BR71" s="89"/>
      <c r="BS71" s="89"/>
      <c r="BT71" s="89"/>
      <c r="BU71" s="89"/>
      <c r="BV71" s="89"/>
      <c r="BW71" s="89"/>
      <c r="BX71" s="89"/>
      <c r="BY71" s="89"/>
      <c r="BZ71" s="89"/>
      <c r="CA71" s="89"/>
      <c r="CB71" s="89"/>
      <c r="CC71" s="89"/>
      <c r="CD71" s="89"/>
      <c r="CE71" s="89"/>
      <c r="CF71" s="89"/>
      <c r="CG71" s="89"/>
      <c r="CH71" s="89"/>
      <c r="CI71" s="89"/>
      <c r="CJ71" s="89"/>
      <c r="CK71" s="89"/>
      <c r="CL71" s="89"/>
      <c r="CM71" s="89"/>
      <c r="CN71" s="89"/>
      <c r="CO71" s="89"/>
      <c r="CP71" s="89"/>
      <c r="CQ71" s="89"/>
      <c r="CR71" s="89"/>
      <c r="CS71" s="89"/>
      <c r="CT71" s="89"/>
      <c r="CU71" s="89"/>
      <c r="CV71" s="89"/>
      <c r="CW71" s="89"/>
      <c r="CX71" s="89"/>
      <c r="CY71" s="89"/>
      <c r="CZ71" s="89"/>
    </row>
    <row r="72" spans="10:104" x14ac:dyDescent="0.25">
      <c r="AA72" s="103">
        <v>35</v>
      </c>
      <c r="AB72" s="103">
        <v>0</v>
      </c>
      <c r="AC72" s="103">
        <v>0</v>
      </c>
      <c r="AG72" s="89"/>
      <c r="AL72" s="89"/>
      <c r="AM72" s="89"/>
      <c r="AN72" s="89"/>
      <c r="AO72" s="89"/>
      <c r="AP72" s="89"/>
      <c r="AQ72" s="89"/>
      <c r="AR72" s="89"/>
      <c r="AS72" s="89"/>
      <c r="AT72" s="89"/>
      <c r="AU72" s="89"/>
      <c r="AV72" s="89"/>
      <c r="AW72" s="89"/>
      <c r="AX72" s="89"/>
      <c r="AY72" s="89"/>
      <c r="AZ72" s="89"/>
      <c r="BA72" s="89"/>
      <c r="BB72" s="89"/>
      <c r="BC72" s="89"/>
      <c r="BD72" s="89"/>
      <c r="BE72" s="89"/>
      <c r="BF72" s="89"/>
      <c r="BG72" s="89"/>
      <c r="BH72" s="89"/>
      <c r="BI72" s="89"/>
      <c r="BJ72" s="89"/>
      <c r="BK72" s="89"/>
      <c r="BL72" s="89"/>
      <c r="BM72" s="89"/>
      <c r="BN72" s="89"/>
      <c r="BO72" s="89"/>
      <c r="BP72" s="89"/>
      <c r="BQ72" s="89"/>
      <c r="BR72" s="89"/>
      <c r="BS72" s="89"/>
      <c r="BT72" s="89"/>
      <c r="BU72" s="89"/>
      <c r="BV72" s="89"/>
      <c r="BW72" s="89"/>
      <c r="BX72" s="89"/>
      <c r="BY72" s="89"/>
      <c r="BZ72" s="89"/>
      <c r="CA72" s="89"/>
      <c r="CB72" s="89"/>
      <c r="CC72" s="89"/>
      <c r="CD72" s="89"/>
      <c r="CE72" s="89"/>
      <c r="CF72" s="89"/>
      <c r="CG72" s="89"/>
      <c r="CH72" s="89"/>
      <c r="CI72" s="89"/>
      <c r="CJ72" s="89"/>
      <c r="CK72" s="89"/>
      <c r="CL72" s="89"/>
      <c r="CM72" s="89"/>
      <c r="CN72" s="89"/>
      <c r="CO72" s="89"/>
      <c r="CP72" s="89"/>
      <c r="CQ72" s="89"/>
      <c r="CR72" s="89"/>
      <c r="CS72" s="89"/>
      <c r="CT72" s="89"/>
      <c r="CU72" s="89"/>
      <c r="CV72" s="89"/>
      <c r="CW72" s="89"/>
      <c r="CX72" s="89"/>
      <c r="CY72" s="89"/>
      <c r="CZ72" s="89"/>
    </row>
    <row r="73" spans="10:104" x14ac:dyDescent="0.25">
      <c r="AA73" s="103">
        <v>40</v>
      </c>
      <c r="AB73" s="103">
        <v>0</v>
      </c>
      <c r="AC73" s="103">
        <v>0</v>
      </c>
      <c r="AG73" s="89"/>
      <c r="AL73" s="89"/>
      <c r="AM73" s="89"/>
      <c r="AN73" s="89"/>
      <c r="AO73" s="89"/>
      <c r="AP73" s="89"/>
      <c r="AQ73" s="89"/>
      <c r="AR73" s="89"/>
      <c r="AS73" s="89"/>
      <c r="AT73" s="89"/>
      <c r="AU73" s="89"/>
      <c r="AV73" s="89"/>
      <c r="AW73" s="89"/>
      <c r="AX73" s="89"/>
      <c r="AY73" s="89"/>
      <c r="AZ73" s="89"/>
      <c r="BA73" s="89"/>
      <c r="BB73" s="89"/>
      <c r="BC73" s="89"/>
      <c r="BD73" s="89"/>
      <c r="BE73" s="89"/>
      <c r="BF73" s="89"/>
      <c r="BG73" s="89"/>
      <c r="BH73" s="89"/>
      <c r="BI73" s="89"/>
      <c r="BJ73" s="89"/>
      <c r="BK73" s="89"/>
      <c r="BL73" s="89"/>
      <c r="BM73" s="89"/>
      <c r="BN73" s="89"/>
      <c r="BO73" s="89"/>
      <c r="BP73" s="89"/>
      <c r="BQ73" s="89"/>
      <c r="BR73" s="89"/>
      <c r="BS73" s="89"/>
      <c r="BT73" s="89"/>
      <c r="BU73" s="89"/>
      <c r="BV73" s="89"/>
      <c r="BW73" s="89"/>
      <c r="BX73" s="89"/>
      <c r="BY73" s="89"/>
      <c r="BZ73" s="89"/>
      <c r="CA73" s="89"/>
      <c r="CB73" s="89"/>
      <c r="CC73" s="89"/>
      <c r="CD73" s="89"/>
      <c r="CE73" s="89"/>
      <c r="CF73" s="89"/>
      <c r="CG73" s="89"/>
      <c r="CH73" s="89"/>
      <c r="CI73" s="89"/>
      <c r="CJ73" s="89"/>
      <c r="CK73" s="89"/>
      <c r="CL73" s="89"/>
      <c r="CM73" s="89"/>
      <c r="CN73" s="89"/>
      <c r="CO73" s="89"/>
      <c r="CP73" s="89"/>
      <c r="CQ73" s="89"/>
      <c r="CR73" s="89"/>
      <c r="CS73" s="89"/>
      <c r="CT73" s="89"/>
      <c r="CU73" s="89"/>
      <c r="CV73" s="89"/>
      <c r="CW73" s="89"/>
      <c r="CX73" s="89"/>
      <c r="CY73" s="89"/>
      <c r="CZ73" s="89"/>
    </row>
    <row r="74" spans="10:104" x14ac:dyDescent="0.25">
      <c r="AA74" s="103">
        <v>45</v>
      </c>
      <c r="AB74" s="103">
        <v>0</v>
      </c>
      <c r="AC74" s="103">
        <v>0</v>
      </c>
      <c r="AG74" s="89"/>
      <c r="AL74" s="89"/>
      <c r="AM74" s="89"/>
      <c r="AN74" s="89"/>
      <c r="AO74" s="89"/>
      <c r="AP74" s="89"/>
      <c r="AQ74" s="89"/>
      <c r="AR74" s="89"/>
      <c r="AS74" s="89"/>
      <c r="AT74" s="89"/>
      <c r="AU74" s="89"/>
      <c r="AV74" s="89"/>
      <c r="AW74" s="89"/>
      <c r="AX74" s="89"/>
      <c r="AY74" s="89"/>
      <c r="AZ74" s="89"/>
      <c r="BA74" s="89"/>
      <c r="BB74" s="89"/>
      <c r="BC74" s="89"/>
      <c r="BD74" s="89"/>
      <c r="BE74" s="89"/>
      <c r="BF74" s="89"/>
      <c r="BG74" s="89"/>
      <c r="BH74" s="89"/>
      <c r="BI74" s="89"/>
      <c r="BJ74" s="89"/>
      <c r="BK74" s="89"/>
      <c r="BL74" s="89"/>
      <c r="BM74" s="89"/>
      <c r="BN74" s="89"/>
      <c r="BO74" s="89"/>
      <c r="BP74" s="89"/>
      <c r="BQ74" s="89"/>
      <c r="BR74" s="89"/>
      <c r="BS74" s="89"/>
      <c r="BT74" s="89"/>
      <c r="BU74" s="89"/>
      <c r="BV74" s="89"/>
      <c r="BW74" s="89"/>
      <c r="BX74" s="89"/>
      <c r="BY74" s="89"/>
      <c r="BZ74" s="89"/>
      <c r="CA74" s="89"/>
      <c r="CB74" s="89"/>
      <c r="CC74" s="89"/>
      <c r="CD74" s="89"/>
      <c r="CE74" s="89"/>
      <c r="CF74" s="89"/>
      <c r="CG74" s="89"/>
      <c r="CH74" s="89"/>
      <c r="CI74" s="89"/>
      <c r="CJ74" s="89"/>
      <c r="CK74" s="89"/>
      <c r="CL74" s="89"/>
      <c r="CM74" s="89"/>
      <c r="CN74" s="89"/>
      <c r="CO74" s="89"/>
      <c r="CP74" s="89"/>
      <c r="CQ74" s="89"/>
      <c r="CR74" s="89"/>
      <c r="CS74" s="89"/>
      <c r="CT74" s="89"/>
      <c r="CU74" s="89"/>
      <c r="CV74" s="89"/>
      <c r="CW74" s="89"/>
      <c r="CX74" s="89"/>
      <c r="CY74" s="89"/>
      <c r="CZ74" s="89"/>
    </row>
    <row r="75" spans="10:104" x14ac:dyDescent="0.25">
      <c r="AA75" s="103">
        <v>50</v>
      </c>
      <c r="AB75" s="103">
        <v>0</v>
      </c>
      <c r="AC75" s="103">
        <v>0</v>
      </c>
      <c r="AG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c r="BJ75" s="89"/>
      <c r="BK75" s="89"/>
      <c r="BL75" s="89"/>
      <c r="BM75" s="89"/>
      <c r="BN75" s="89"/>
      <c r="BO75" s="89"/>
      <c r="BP75" s="89"/>
      <c r="BQ75" s="89"/>
      <c r="BR75" s="89"/>
      <c r="BS75" s="89"/>
      <c r="BT75" s="89"/>
      <c r="BU75" s="89"/>
      <c r="BV75" s="89"/>
      <c r="BW75" s="89"/>
      <c r="BX75" s="89"/>
      <c r="BY75" s="89"/>
      <c r="BZ75" s="89"/>
      <c r="CA75" s="89"/>
      <c r="CB75" s="89"/>
      <c r="CC75" s="89"/>
      <c r="CD75" s="89"/>
      <c r="CE75" s="89"/>
      <c r="CF75" s="89"/>
      <c r="CG75" s="89"/>
      <c r="CH75" s="89"/>
      <c r="CI75" s="89"/>
      <c r="CJ75" s="89"/>
      <c r="CK75" s="89"/>
      <c r="CL75" s="89"/>
      <c r="CM75" s="89"/>
      <c r="CN75" s="89"/>
      <c r="CO75" s="89"/>
      <c r="CP75" s="89"/>
      <c r="CQ75" s="89"/>
      <c r="CR75" s="89"/>
      <c r="CS75" s="89"/>
      <c r="CT75" s="89"/>
      <c r="CU75" s="89"/>
      <c r="CV75" s="89"/>
      <c r="CW75" s="89"/>
      <c r="CX75" s="89"/>
      <c r="CY75" s="89"/>
      <c r="CZ75" s="89"/>
    </row>
    <row r="76" spans="10:104" x14ac:dyDescent="0.25">
      <c r="AA76" s="103">
        <v>55</v>
      </c>
      <c r="AB76" s="103">
        <v>1</v>
      </c>
      <c r="AC76" s="103">
        <v>1</v>
      </c>
      <c r="AG76" s="89"/>
      <c r="AL76" s="89"/>
      <c r="AM76" s="89"/>
      <c r="AN76" s="89"/>
      <c r="AO76" s="89"/>
      <c r="AP76" s="89"/>
      <c r="AQ76" s="89"/>
      <c r="AR76" s="89"/>
      <c r="AS76" s="89"/>
      <c r="AT76" s="89"/>
      <c r="AU76" s="89"/>
      <c r="AV76" s="89"/>
      <c r="AW76" s="89"/>
      <c r="AX76" s="89"/>
      <c r="AY76" s="89"/>
      <c r="AZ76" s="89"/>
      <c r="BA76" s="89"/>
      <c r="BB76" s="89"/>
      <c r="BC76" s="89"/>
      <c r="BD76" s="89"/>
      <c r="BE76" s="89"/>
      <c r="BF76" s="89"/>
      <c r="BG76" s="89"/>
      <c r="BH76" s="89"/>
      <c r="BI76" s="89"/>
      <c r="BJ76" s="89"/>
      <c r="BK76" s="89"/>
      <c r="BL76" s="89"/>
      <c r="BM76" s="89"/>
      <c r="BN76" s="89"/>
      <c r="BO76" s="89"/>
      <c r="BP76" s="89"/>
      <c r="BQ76" s="89"/>
      <c r="BR76" s="89"/>
      <c r="BS76" s="89"/>
      <c r="BT76" s="89"/>
      <c r="BU76" s="89"/>
      <c r="BV76" s="89"/>
      <c r="BW76" s="89"/>
      <c r="BX76" s="89"/>
      <c r="BY76" s="89"/>
      <c r="BZ76" s="89"/>
      <c r="CA76" s="89"/>
      <c r="CB76" s="89"/>
      <c r="CC76" s="89"/>
      <c r="CD76" s="89"/>
      <c r="CE76" s="89"/>
      <c r="CF76" s="89"/>
      <c r="CG76" s="89"/>
      <c r="CH76" s="89"/>
      <c r="CI76" s="89"/>
      <c r="CJ76" s="89"/>
      <c r="CK76" s="89"/>
      <c r="CL76" s="89"/>
      <c r="CM76" s="89"/>
      <c r="CN76" s="89"/>
      <c r="CO76" s="89"/>
      <c r="CP76" s="89"/>
      <c r="CQ76" s="89"/>
      <c r="CR76" s="89"/>
      <c r="CS76" s="89"/>
      <c r="CT76" s="89"/>
      <c r="CU76" s="89"/>
      <c r="CV76" s="89"/>
      <c r="CW76" s="89"/>
      <c r="CX76" s="89"/>
      <c r="CY76" s="89"/>
      <c r="CZ76" s="89"/>
    </row>
    <row r="77" spans="10:104" x14ac:dyDescent="0.25">
      <c r="AA77" s="103">
        <v>60</v>
      </c>
      <c r="AB77" s="103">
        <v>1</v>
      </c>
      <c r="AC77" s="103">
        <v>1</v>
      </c>
      <c r="AG77" s="89"/>
      <c r="AL77" s="89"/>
      <c r="AM77" s="89"/>
      <c r="AN77" s="89"/>
      <c r="AO77" s="89"/>
      <c r="AP77" s="89"/>
      <c r="AQ77" s="89"/>
      <c r="AR77" s="89"/>
      <c r="AS77" s="89"/>
      <c r="AT77" s="89"/>
      <c r="AU77" s="89"/>
      <c r="AV77" s="89"/>
      <c r="AW77" s="89"/>
      <c r="AX77" s="89"/>
      <c r="AY77" s="89"/>
      <c r="AZ77" s="89"/>
      <c r="BA77" s="89"/>
      <c r="BB77" s="89"/>
      <c r="BC77" s="89"/>
      <c r="BD77" s="89"/>
      <c r="BE77" s="89"/>
      <c r="BF77" s="89"/>
      <c r="BG77" s="89"/>
      <c r="BH77" s="89"/>
      <c r="BI77" s="89"/>
      <c r="BJ77" s="89"/>
      <c r="BK77" s="89"/>
      <c r="BL77" s="89"/>
      <c r="BM77" s="89"/>
      <c r="BN77" s="89"/>
      <c r="BO77" s="89"/>
      <c r="BP77" s="89"/>
      <c r="BQ77" s="89"/>
      <c r="BR77" s="89"/>
      <c r="BS77" s="89"/>
      <c r="BT77" s="89"/>
      <c r="BU77" s="89"/>
      <c r="BV77" s="89"/>
      <c r="BW77" s="89"/>
      <c r="BX77" s="89"/>
      <c r="BY77" s="89"/>
      <c r="BZ77" s="89"/>
      <c r="CA77" s="89"/>
      <c r="CB77" s="89"/>
      <c r="CC77" s="89"/>
      <c r="CD77" s="89"/>
      <c r="CE77" s="89"/>
      <c r="CF77" s="89"/>
      <c r="CG77" s="89"/>
      <c r="CH77" s="89"/>
      <c r="CI77" s="89"/>
      <c r="CJ77" s="89"/>
      <c r="CK77" s="89"/>
      <c r="CL77" s="89"/>
      <c r="CM77" s="89"/>
      <c r="CN77" s="89"/>
      <c r="CO77" s="89"/>
      <c r="CP77" s="89"/>
      <c r="CQ77" s="89"/>
      <c r="CR77" s="89"/>
      <c r="CS77" s="89"/>
      <c r="CT77" s="89"/>
      <c r="CU77" s="89"/>
      <c r="CV77" s="89"/>
      <c r="CW77" s="89"/>
      <c r="CX77" s="89"/>
      <c r="CY77" s="89"/>
      <c r="CZ77" s="89"/>
    </row>
    <row r="78" spans="10:104" x14ac:dyDescent="0.25">
      <c r="AA78" s="103">
        <v>65</v>
      </c>
      <c r="AB78" s="103">
        <v>1</v>
      </c>
      <c r="AC78" s="103">
        <v>1</v>
      </c>
      <c r="AG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c r="BV78" s="89"/>
      <c r="BW78" s="89"/>
      <c r="BX78" s="89"/>
      <c r="BY78" s="89"/>
      <c r="BZ78" s="89"/>
      <c r="CA78" s="89"/>
      <c r="CB78" s="89"/>
      <c r="CC78" s="89"/>
      <c r="CD78" s="89"/>
      <c r="CE78" s="89"/>
      <c r="CF78" s="89"/>
      <c r="CG78" s="89"/>
      <c r="CH78" s="89"/>
      <c r="CI78" s="89"/>
      <c r="CJ78" s="89"/>
      <c r="CK78" s="89"/>
      <c r="CL78" s="89"/>
      <c r="CM78" s="89"/>
      <c r="CN78" s="89"/>
      <c r="CO78" s="89"/>
      <c r="CP78" s="89"/>
      <c r="CQ78" s="89"/>
      <c r="CR78" s="89"/>
      <c r="CS78" s="89"/>
      <c r="CT78" s="89"/>
      <c r="CU78" s="89"/>
      <c r="CV78" s="89"/>
      <c r="CW78" s="89"/>
      <c r="CX78" s="89"/>
      <c r="CY78" s="89"/>
      <c r="CZ78" s="89"/>
    </row>
    <row r="79" spans="10:104" x14ac:dyDescent="0.25">
      <c r="AA79" s="103">
        <v>70</v>
      </c>
      <c r="AB79" s="103">
        <v>1</v>
      </c>
      <c r="AC79" s="103">
        <v>1</v>
      </c>
      <c r="AG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c r="BV79" s="89"/>
      <c r="BW79" s="89"/>
      <c r="BX79" s="89"/>
      <c r="BY79" s="89"/>
      <c r="BZ79" s="89"/>
      <c r="CA79" s="89"/>
      <c r="CB79" s="89"/>
      <c r="CC79" s="89"/>
      <c r="CD79" s="89"/>
      <c r="CE79" s="89"/>
      <c r="CF79" s="89"/>
      <c r="CG79" s="89"/>
      <c r="CH79" s="89"/>
      <c r="CI79" s="89"/>
      <c r="CJ79" s="89"/>
      <c r="CK79" s="89"/>
      <c r="CL79" s="89"/>
      <c r="CM79" s="89"/>
      <c r="CN79" s="89"/>
      <c r="CO79" s="89"/>
      <c r="CP79" s="89"/>
      <c r="CQ79" s="89"/>
      <c r="CR79" s="89"/>
      <c r="CS79" s="89"/>
      <c r="CT79" s="89"/>
      <c r="CU79" s="89"/>
      <c r="CV79" s="89"/>
      <c r="CW79" s="89"/>
      <c r="CX79" s="89"/>
      <c r="CY79" s="89"/>
      <c r="CZ79" s="89"/>
    </row>
    <row r="80" spans="10:104" x14ac:dyDescent="0.25">
      <c r="AA80" s="103">
        <v>75</v>
      </c>
      <c r="AB80" s="103">
        <v>1</v>
      </c>
      <c r="AC80" s="103">
        <v>1</v>
      </c>
      <c r="AG80" s="89"/>
      <c r="AL80" s="89"/>
      <c r="AM80" s="89"/>
      <c r="AN80" s="89"/>
      <c r="AO80" s="89"/>
      <c r="AP80" s="89"/>
      <c r="AQ80" s="89"/>
      <c r="AR80" s="89"/>
      <c r="AS80" s="89"/>
      <c r="AT80" s="89"/>
      <c r="AU80" s="89"/>
      <c r="AV80" s="89"/>
      <c r="AW80" s="89"/>
      <c r="AX80" s="89"/>
      <c r="AY80" s="89"/>
      <c r="AZ80" s="89"/>
      <c r="BA80" s="89"/>
      <c r="BB80" s="89"/>
      <c r="BC80" s="89"/>
      <c r="BD80" s="89"/>
      <c r="BE80" s="89"/>
      <c r="BF80" s="89"/>
      <c r="BG80" s="89"/>
      <c r="BH80" s="89"/>
      <c r="BI80" s="89"/>
      <c r="BJ80" s="89"/>
      <c r="BK80" s="89"/>
      <c r="BL80" s="89"/>
      <c r="BM80" s="89"/>
      <c r="BN80" s="89"/>
      <c r="BO80" s="89"/>
      <c r="BP80" s="89"/>
      <c r="BQ80" s="89"/>
      <c r="BR80" s="89"/>
      <c r="BS80" s="89"/>
      <c r="BT80" s="89"/>
      <c r="BU80" s="89"/>
      <c r="BV80" s="89"/>
      <c r="BW80" s="89"/>
      <c r="BX80" s="89"/>
      <c r="BY80" s="89"/>
      <c r="BZ80" s="89"/>
      <c r="CA80" s="89"/>
      <c r="CB80" s="89"/>
      <c r="CC80" s="89"/>
      <c r="CD80" s="89"/>
      <c r="CE80" s="89"/>
      <c r="CF80" s="89"/>
      <c r="CG80" s="89"/>
      <c r="CH80" s="89"/>
      <c r="CI80" s="89"/>
      <c r="CJ80" s="89"/>
      <c r="CK80" s="89"/>
      <c r="CL80" s="89"/>
      <c r="CM80" s="89"/>
      <c r="CN80" s="89"/>
      <c r="CO80" s="89"/>
      <c r="CP80" s="89"/>
      <c r="CQ80" s="89"/>
      <c r="CR80" s="89"/>
      <c r="CS80" s="89"/>
      <c r="CT80" s="89"/>
      <c r="CU80" s="89"/>
      <c r="CV80" s="89"/>
      <c r="CW80" s="89"/>
      <c r="CX80" s="89"/>
      <c r="CY80" s="89"/>
      <c r="CZ80" s="89"/>
    </row>
    <row r="81" spans="27:104" x14ac:dyDescent="0.25">
      <c r="AA81" s="103">
        <v>80</v>
      </c>
      <c r="AB81" s="103">
        <v>2</v>
      </c>
      <c r="AC81" s="103">
        <v>2</v>
      </c>
      <c r="AG81" s="89"/>
      <c r="AL81" s="89"/>
      <c r="AM81" s="89"/>
      <c r="AN81" s="89"/>
      <c r="AO81" s="89"/>
      <c r="AP81" s="89"/>
      <c r="AQ81" s="89"/>
      <c r="AR81" s="89"/>
      <c r="AS81" s="89"/>
      <c r="AT81" s="89"/>
      <c r="AU81" s="89"/>
      <c r="AV81" s="89"/>
      <c r="AW81" s="89"/>
      <c r="AX81" s="89"/>
      <c r="AY81" s="89"/>
      <c r="AZ81" s="89"/>
      <c r="BA81" s="89"/>
      <c r="BB81" s="89"/>
      <c r="BC81" s="89"/>
      <c r="BD81" s="89"/>
      <c r="BE81" s="89"/>
      <c r="BF81" s="89"/>
      <c r="BG81" s="89"/>
      <c r="BH81" s="89"/>
      <c r="BI81" s="89"/>
      <c r="BJ81" s="89"/>
      <c r="BK81" s="89"/>
      <c r="BL81" s="89"/>
      <c r="BM81" s="89"/>
      <c r="BN81" s="89"/>
      <c r="BO81" s="89"/>
      <c r="BP81" s="89"/>
      <c r="BQ81" s="89"/>
      <c r="BR81" s="89"/>
      <c r="BS81" s="89"/>
      <c r="BT81" s="89"/>
      <c r="BU81" s="89"/>
      <c r="BV81" s="89"/>
      <c r="BW81" s="89"/>
      <c r="BX81" s="89"/>
      <c r="BY81" s="89"/>
      <c r="BZ81" s="89"/>
      <c r="CA81" s="89"/>
      <c r="CB81" s="89"/>
      <c r="CC81" s="89"/>
      <c r="CD81" s="89"/>
      <c r="CE81" s="89"/>
      <c r="CF81" s="89"/>
      <c r="CG81" s="89"/>
      <c r="CH81" s="89"/>
      <c r="CI81" s="89"/>
      <c r="CJ81" s="89"/>
      <c r="CK81" s="89"/>
      <c r="CL81" s="89"/>
      <c r="CM81" s="89"/>
      <c r="CN81" s="89"/>
      <c r="CO81" s="89"/>
      <c r="CP81" s="89"/>
      <c r="CQ81" s="89"/>
      <c r="CR81" s="89"/>
      <c r="CS81" s="89"/>
      <c r="CT81" s="89"/>
      <c r="CU81" s="89"/>
      <c r="CV81" s="89"/>
      <c r="CW81" s="89"/>
      <c r="CX81" s="89"/>
      <c r="CY81" s="89"/>
      <c r="CZ81" s="89"/>
    </row>
    <row r="82" spans="27:104" x14ac:dyDescent="0.25">
      <c r="AA82" s="103">
        <v>85</v>
      </c>
      <c r="AB82" s="103">
        <v>2</v>
      </c>
      <c r="AC82" s="103">
        <v>2</v>
      </c>
      <c r="AG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c r="BJ82" s="89"/>
      <c r="BK82" s="89"/>
      <c r="BL82" s="89"/>
      <c r="BM82" s="89"/>
      <c r="BN82" s="89"/>
      <c r="BO82" s="89"/>
      <c r="BP82" s="89"/>
      <c r="BQ82" s="89"/>
      <c r="BR82" s="89"/>
      <c r="BS82" s="89"/>
      <c r="BT82" s="89"/>
      <c r="BU82" s="89"/>
      <c r="BV82" s="89"/>
      <c r="BW82" s="89"/>
      <c r="BX82" s="89"/>
      <c r="BY82" s="89"/>
      <c r="BZ82" s="89"/>
      <c r="CA82" s="89"/>
      <c r="CB82" s="89"/>
      <c r="CC82" s="89"/>
      <c r="CD82" s="89"/>
      <c r="CE82" s="89"/>
      <c r="CF82" s="89"/>
      <c r="CG82" s="89"/>
      <c r="CH82" s="89"/>
      <c r="CI82" s="89"/>
      <c r="CJ82" s="89"/>
      <c r="CK82" s="89"/>
      <c r="CL82" s="89"/>
      <c r="CM82" s="89"/>
      <c r="CN82" s="89"/>
      <c r="CO82" s="89"/>
      <c r="CP82" s="89"/>
      <c r="CQ82" s="89"/>
      <c r="CR82" s="89"/>
      <c r="CS82" s="89"/>
      <c r="CT82" s="89"/>
      <c r="CU82" s="89"/>
      <c r="CV82" s="89"/>
      <c r="CW82" s="89"/>
      <c r="CX82" s="89"/>
      <c r="CY82" s="89"/>
      <c r="CZ82" s="89"/>
    </row>
    <row r="83" spans="27:104" x14ac:dyDescent="0.25">
      <c r="AA83" s="103">
        <v>90</v>
      </c>
      <c r="AB83" s="103">
        <v>2</v>
      </c>
      <c r="AC83" s="103">
        <v>2</v>
      </c>
      <c r="AG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c r="BJ83" s="89"/>
      <c r="BK83" s="89"/>
      <c r="BL83" s="89"/>
      <c r="BM83" s="89"/>
      <c r="BN83" s="89"/>
      <c r="BO83" s="89"/>
      <c r="BP83" s="89"/>
      <c r="BQ83" s="89"/>
      <c r="BR83" s="89"/>
      <c r="BS83" s="89"/>
      <c r="BT83" s="89"/>
      <c r="BU83" s="89"/>
      <c r="BV83" s="89"/>
      <c r="BW83" s="89"/>
      <c r="BX83" s="89"/>
      <c r="BY83" s="89"/>
      <c r="BZ83" s="89"/>
      <c r="CA83" s="89"/>
      <c r="CB83" s="89"/>
      <c r="CC83" s="89"/>
      <c r="CD83" s="89"/>
      <c r="CE83" s="89"/>
      <c r="CF83" s="89"/>
      <c r="CG83" s="89"/>
      <c r="CH83" s="89"/>
      <c r="CI83" s="89"/>
      <c r="CJ83" s="89"/>
      <c r="CK83" s="89"/>
      <c r="CL83" s="89"/>
      <c r="CM83" s="89"/>
      <c r="CN83" s="89"/>
      <c r="CO83" s="89"/>
      <c r="CP83" s="89"/>
      <c r="CQ83" s="89"/>
      <c r="CR83" s="89"/>
      <c r="CS83" s="89"/>
      <c r="CT83" s="89"/>
      <c r="CU83" s="89"/>
      <c r="CV83" s="89"/>
      <c r="CW83" s="89"/>
      <c r="CX83" s="89"/>
      <c r="CY83" s="89"/>
      <c r="CZ83" s="89"/>
    </row>
    <row r="84" spans="27:104" x14ac:dyDescent="0.25">
      <c r="AA84" s="103">
        <v>95</v>
      </c>
      <c r="AB84" s="103">
        <v>2</v>
      </c>
      <c r="AC84" s="103">
        <v>2</v>
      </c>
      <c r="AG84" s="89"/>
      <c r="AL84" s="89"/>
      <c r="AM84" s="89"/>
      <c r="AN84" s="89"/>
      <c r="AO84" s="89"/>
      <c r="AP84" s="89"/>
      <c r="AQ84" s="89"/>
      <c r="AR84" s="89"/>
      <c r="AS84" s="89"/>
      <c r="AT84" s="89"/>
      <c r="AU84" s="89"/>
      <c r="AV84" s="89"/>
      <c r="AW84" s="89"/>
      <c r="AX84" s="89"/>
      <c r="AY84" s="89"/>
      <c r="AZ84" s="89"/>
      <c r="BA84" s="89"/>
      <c r="BB84" s="89"/>
      <c r="BC84" s="89"/>
      <c r="BD84" s="89"/>
      <c r="BE84" s="89"/>
      <c r="BF84" s="89"/>
      <c r="BG84" s="89"/>
      <c r="BH84" s="89"/>
      <c r="BI84" s="89"/>
      <c r="BJ84" s="89"/>
      <c r="BK84" s="89"/>
      <c r="BL84" s="89"/>
      <c r="BM84" s="89"/>
      <c r="BN84" s="89"/>
      <c r="BO84" s="89"/>
      <c r="BP84" s="89"/>
      <c r="BQ84" s="89"/>
      <c r="BR84" s="89"/>
      <c r="BS84" s="89"/>
      <c r="BT84" s="89"/>
      <c r="BU84" s="89"/>
      <c r="BV84" s="89"/>
      <c r="BW84" s="89"/>
      <c r="BX84" s="89"/>
      <c r="BY84" s="89"/>
      <c r="BZ84" s="89"/>
      <c r="CA84" s="89"/>
      <c r="CB84" s="89"/>
      <c r="CC84" s="89"/>
      <c r="CD84" s="89"/>
      <c r="CE84" s="89"/>
      <c r="CF84" s="89"/>
      <c r="CG84" s="89"/>
      <c r="CH84" s="89"/>
      <c r="CI84" s="89"/>
      <c r="CJ84" s="89"/>
      <c r="CK84" s="89"/>
      <c r="CL84" s="89"/>
      <c r="CM84" s="89"/>
      <c r="CN84" s="89"/>
      <c r="CO84" s="89"/>
      <c r="CP84" s="89"/>
      <c r="CQ84" s="89"/>
      <c r="CR84" s="89"/>
      <c r="CS84" s="89"/>
      <c r="CT84" s="89"/>
      <c r="CU84" s="89"/>
      <c r="CV84" s="89"/>
      <c r="CW84" s="89"/>
      <c r="CX84" s="89"/>
      <c r="CY84" s="89"/>
      <c r="CZ84" s="89"/>
    </row>
    <row r="85" spans="27:104" x14ac:dyDescent="0.25">
      <c r="AA85" s="103">
        <v>100</v>
      </c>
      <c r="AB85" s="103">
        <v>2</v>
      </c>
      <c r="AC85" s="103">
        <v>2</v>
      </c>
      <c r="AG85" s="89"/>
      <c r="AL85" s="89"/>
      <c r="AM85" s="89"/>
      <c r="AN85" s="89"/>
      <c r="AO85" s="89"/>
      <c r="AP85" s="89"/>
      <c r="AQ85" s="89"/>
      <c r="AR85" s="89"/>
      <c r="AS85" s="89"/>
      <c r="AT85" s="89"/>
      <c r="AU85" s="89"/>
      <c r="AV85" s="89"/>
      <c r="AW85" s="89"/>
      <c r="AX85" s="89"/>
      <c r="AY85" s="89"/>
      <c r="AZ85" s="89"/>
      <c r="BA85" s="89"/>
      <c r="BB85" s="89"/>
      <c r="BC85" s="89"/>
      <c r="BD85" s="89"/>
      <c r="BE85" s="89"/>
      <c r="BF85" s="89"/>
      <c r="BG85" s="89"/>
      <c r="BH85" s="89"/>
      <c r="BI85" s="89"/>
      <c r="BJ85" s="89"/>
      <c r="BK85" s="89"/>
      <c r="BL85" s="89"/>
      <c r="BM85" s="89"/>
      <c r="BN85" s="89"/>
      <c r="BO85" s="89"/>
      <c r="BP85" s="89"/>
      <c r="BQ85" s="89"/>
      <c r="BR85" s="89"/>
      <c r="BS85" s="89"/>
      <c r="BT85" s="89"/>
      <c r="BU85" s="89"/>
      <c r="BV85" s="89"/>
      <c r="BW85" s="89"/>
      <c r="BX85" s="89"/>
      <c r="BY85" s="89"/>
      <c r="BZ85" s="89"/>
      <c r="CA85" s="89"/>
      <c r="CB85" s="89"/>
      <c r="CC85" s="89"/>
      <c r="CD85" s="89"/>
      <c r="CE85" s="89"/>
      <c r="CF85" s="89"/>
      <c r="CG85" s="89"/>
      <c r="CH85" s="89"/>
      <c r="CI85" s="89"/>
      <c r="CJ85" s="89"/>
      <c r="CK85" s="89"/>
      <c r="CL85" s="89"/>
      <c r="CM85" s="89"/>
      <c r="CN85" s="89"/>
      <c r="CO85" s="89"/>
      <c r="CP85" s="89"/>
      <c r="CQ85" s="89"/>
      <c r="CR85" s="89"/>
      <c r="CS85" s="89"/>
      <c r="CT85" s="89"/>
      <c r="CU85" s="89"/>
      <c r="CV85" s="89"/>
      <c r="CW85" s="89"/>
      <c r="CX85" s="89"/>
      <c r="CY85" s="89"/>
      <c r="CZ85" s="89"/>
    </row>
    <row r="492" spans="4:104" ht="15.75" thickBot="1" x14ac:dyDescent="0.3">
      <c r="AG492" s="89"/>
      <c r="AL492" s="89"/>
      <c r="AM492" s="89"/>
      <c r="AN492" s="89"/>
      <c r="AO492" s="89"/>
      <c r="AP492" s="89"/>
      <c r="AQ492" s="89"/>
      <c r="AR492" s="89"/>
      <c r="AS492" s="89"/>
      <c r="AT492" s="89"/>
      <c r="AU492" s="89"/>
      <c r="AV492" s="89"/>
      <c r="AW492" s="89"/>
      <c r="AX492" s="89"/>
      <c r="AY492" s="89"/>
      <c r="AZ492" s="89"/>
      <c r="BA492" s="89"/>
      <c r="BB492" s="89"/>
      <c r="BC492" s="89"/>
      <c r="BD492" s="89"/>
      <c r="BE492" s="89"/>
      <c r="BF492" s="89"/>
      <c r="BG492" s="89"/>
      <c r="BH492" s="89"/>
      <c r="BI492" s="89"/>
      <c r="BJ492" s="89"/>
      <c r="BK492" s="89"/>
      <c r="BL492" s="89"/>
      <c r="BM492" s="89"/>
      <c r="BN492" s="89"/>
      <c r="BO492" s="89"/>
      <c r="BP492" s="89"/>
      <c r="BQ492" s="89"/>
      <c r="BR492" s="89"/>
      <c r="BS492" s="89"/>
      <c r="BT492" s="89"/>
      <c r="BU492" s="89"/>
      <c r="BV492" s="89"/>
      <c r="BW492" s="89"/>
      <c r="BX492" s="89"/>
      <c r="BY492" s="89"/>
      <c r="BZ492" s="89"/>
      <c r="CA492" s="89"/>
      <c r="CB492" s="89"/>
      <c r="CC492" s="89"/>
      <c r="CD492" s="89"/>
      <c r="CE492" s="89"/>
      <c r="CF492" s="89"/>
      <c r="CG492" s="89"/>
      <c r="CH492" s="89"/>
      <c r="CI492" s="89"/>
      <c r="CJ492" s="89"/>
      <c r="CK492" s="89"/>
      <c r="CL492" s="89"/>
      <c r="CM492" s="89"/>
      <c r="CN492" s="89"/>
      <c r="CO492" s="89"/>
      <c r="CP492" s="89"/>
      <c r="CQ492" s="89"/>
      <c r="CR492" s="89"/>
      <c r="CS492" s="89"/>
      <c r="CT492" s="89"/>
      <c r="CU492" s="89"/>
      <c r="CV492" s="89"/>
      <c r="CW492" s="89"/>
      <c r="CX492" s="89"/>
      <c r="CY492" s="89"/>
      <c r="CZ492" s="89"/>
    </row>
    <row r="493" spans="4:104" ht="18" x14ac:dyDescent="0.25">
      <c r="D493" s="170" t="s">
        <v>106</v>
      </c>
      <c r="F493" s="97" t="s">
        <v>3</v>
      </c>
      <c r="G493" s="84" t="s">
        <v>124</v>
      </c>
      <c r="AG493" s="89"/>
      <c r="AL493" s="89"/>
      <c r="AM493" s="89"/>
      <c r="AN493" s="89"/>
      <c r="AO493" s="89"/>
      <c r="AP493" s="89"/>
      <c r="AQ493" s="89"/>
      <c r="AR493" s="89"/>
      <c r="AS493" s="89"/>
      <c r="AT493" s="89"/>
      <c r="AU493" s="89"/>
      <c r="AV493" s="89"/>
      <c r="AW493" s="89"/>
      <c r="AX493" s="89"/>
      <c r="AY493" s="89"/>
      <c r="AZ493" s="89"/>
      <c r="BA493" s="89"/>
      <c r="BB493" s="89"/>
      <c r="BC493" s="89"/>
      <c r="BD493" s="89"/>
      <c r="BE493" s="89"/>
      <c r="BF493" s="89"/>
      <c r="BG493" s="89"/>
      <c r="BH493" s="89"/>
      <c r="BI493" s="89"/>
      <c r="BJ493" s="89"/>
      <c r="BK493" s="89"/>
      <c r="BL493" s="89"/>
      <c r="BM493" s="89"/>
      <c r="BN493" s="89"/>
      <c r="BO493" s="89"/>
      <c r="BP493" s="89"/>
      <c r="BQ493" s="89"/>
      <c r="BR493" s="89"/>
      <c r="BS493" s="89"/>
      <c r="BT493" s="89"/>
      <c r="BU493" s="89"/>
      <c r="BV493" s="89"/>
      <c r="BW493" s="89"/>
      <c r="BX493" s="89"/>
      <c r="BY493" s="89"/>
      <c r="BZ493" s="89"/>
      <c r="CA493" s="89"/>
      <c r="CB493" s="89"/>
      <c r="CC493" s="89"/>
      <c r="CD493" s="89"/>
      <c r="CE493" s="89"/>
      <c r="CF493" s="89"/>
      <c r="CG493" s="89"/>
      <c r="CH493" s="89"/>
      <c r="CI493" s="89"/>
      <c r="CJ493" s="89"/>
      <c r="CK493" s="89"/>
      <c r="CL493" s="89"/>
      <c r="CM493" s="89"/>
      <c r="CN493" s="89"/>
      <c r="CO493" s="89"/>
      <c r="CP493" s="89"/>
      <c r="CQ493" s="89"/>
      <c r="CR493" s="89"/>
      <c r="CS493" s="89"/>
      <c r="CT493" s="89"/>
      <c r="CU493" s="89"/>
      <c r="CV493" s="89"/>
      <c r="CW493" s="89"/>
      <c r="CX493" s="89"/>
      <c r="CY493" s="89"/>
      <c r="CZ493" s="89"/>
    </row>
    <row r="494" spans="4:104" ht="18" x14ac:dyDescent="0.25">
      <c r="D494" s="170" t="s">
        <v>95</v>
      </c>
      <c r="F494" s="98" t="s">
        <v>5</v>
      </c>
      <c r="G494" s="84" t="s">
        <v>118</v>
      </c>
      <c r="AG494" s="89"/>
      <c r="AL494" s="89"/>
      <c r="AM494" s="89"/>
      <c r="AN494" s="89"/>
      <c r="AO494" s="89"/>
      <c r="AP494" s="89"/>
      <c r="AQ494" s="89"/>
      <c r="AR494" s="89"/>
      <c r="AS494" s="89"/>
      <c r="AT494" s="89"/>
      <c r="AU494" s="89"/>
      <c r="AV494" s="89"/>
      <c r="AW494" s="89"/>
      <c r="AX494" s="89"/>
      <c r="AY494" s="89"/>
      <c r="AZ494" s="89"/>
      <c r="BA494" s="89"/>
      <c r="BB494" s="89"/>
      <c r="BC494" s="89"/>
      <c r="BD494" s="89"/>
      <c r="BE494" s="89"/>
      <c r="BF494" s="89"/>
      <c r="BG494" s="89"/>
      <c r="BH494" s="89"/>
      <c r="BI494" s="89"/>
      <c r="BJ494" s="89"/>
      <c r="BK494" s="89"/>
      <c r="BL494" s="89"/>
      <c r="BM494" s="89"/>
      <c r="BN494" s="89"/>
      <c r="BO494" s="89"/>
      <c r="BP494" s="89"/>
      <c r="BQ494" s="89"/>
      <c r="BR494" s="89"/>
      <c r="BS494" s="89"/>
      <c r="BT494" s="89"/>
      <c r="BU494" s="89"/>
      <c r="BV494" s="89"/>
      <c r="BW494" s="89"/>
      <c r="BX494" s="89"/>
      <c r="BY494" s="89"/>
      <c r="BZ494" s="89"/>
      <c r="CA494" s="89"/>
      <c r="CB494" s="89"/>
      <c r="CC494" s="89"/>
      <c r="CD494" s="89"/>
      <c r="CE494" s="89"/>
      <c r="CF494" s="89"/>
      <c r="CG494" s="89"/>
      <c r="CH494" s="89"/>
      <c r="CI494" s="89"/>
      <c r="CJ494" s="89"/>
      <c r="CK494" s="89"/>
      <c r="CL494" s="89"/>
      <c r="CM494" s="89"/>
      <c r="CN494" s="89"/>
      <c r="CO494" s="89"/>
      <c r="CP494" s="89"/>
      <c r="CQ494" s="89"/>
      <c r="CR494" s="89"/>
      <c r="CS494" s="89"/>
      <c r="CT494" s="89"/>
      <c r="CU494" s="89"/>
      <c r="CV494" s="89"/>
      <c r="CW494" s="89"/>
      <c r="CX494" s="89"/>
      <c r="CY494" s="89"/>
      <c r="CZ494" s="89"/>
    </row>
    <row r="495" spans="4:104" ht="18" x14ac:dyDescent="0.25">
      <c r="D495" s="170" t="s">
        <v>107</v>
      </c>
      <c r="F495" s="98" t="s">
        <v>7</v>
      </c>
      <c r="G495" s="84" t="s">
        <v>125</v>
      </c>
      <c r="AG495" s="89"/>
      <c r="AL495" s="89"/>
      <c r="AM495" s="89"/>
      <c r="AN495" s="89"/>
      <c r="AO495" s="89"/>
      <c r="AP495" s="89"/>
      <c r="AQ495" s="89"/>
      <c r="AR495" s="89"/>
      <c r="AS495" s="89"/>
      <c r="AT495" s="89"/>
      <c r="AU495" s="89"/>
      <c r="AV495" s="89"/>
      <c r="AW495" s="89"/>
      <c r="AX495" s="89"/>
      <c r="AY495" s="89"/>
      <c r="AZ495" s="89"/>
      <c r="BA495" s="89"/>
      <c r="BB495" s="89"/>
      <c r="BC495" s="89"/>
      <c r="BD495" s="89"/>
      <c r="BE495" s="89"/>
      <c r="BF495" s="89"/>
      <c r="BG495" s="89"/>
      <c r="BH495" s="89"/>
      <c r="BI495" s="89"/>
      <c r="BJ495" s="89"/>
      <c r="BK495" s="89"/>
      <c r="BL495" s="89"/>
      <c r="BM495" s="89"/>
      <c r="BN495" s="89"/>
      <c r="BO495" s="89"/>
      <c r="BP495" s="89"/>
      <c r="BQ495" s="89"/>
      <c r="BR495" s="89"/>
      <c r="BS495" s="89"/>
      <c r="BT495" s="89"/>
      <c r="BU495" s="89"/>
      <c r="BV495" s="89"/>
      <c r="BW495" s="89"/>
      <c r="BX495" s="89"/>
      <c r="BY495" s="89"/>
      <c r="BZ495" s="89"/>
      <c r="CA495" s="89"/>
      <c r="CB495" s="89"/>
      <c r="CC495" s="89"/>
      <c r="CD495" s="89"/>
      <c r="CE495" s="89"/>
      <c r="CF495" s="89"/>
      <c r="CG495" s="89"/>
      <c r="CH495" s="89"/>
      <c r="CI495" s="89"/>
      <c r="CJ495" s="89"/>
      <c r="CK495" s="89"/>
      <c r="CL495" s="89"/>
      <c r="CM495" s="89"/>
      <c r="CN495" s="89"/>
      <c r="CO495" s="89"/>
      <c r="CP495" s="89"/>
      <c r="CQ495" s="89"/>
      <c r="CR495" s="89"/>
      <c r="CS495" s="89"/>
      <c r="CT495" s="89"/>
      <c r="CU495" s="89"/>
      <c r="CV495" s="89"/>
      <c r="CW495" s="89"/>
      <c r="CX495" s="89"/>
      <c r="CY495" s="89"/>
      <c r="CZ495" s="89"/>
    </row>
    <row r="496" spans="4:104" ht="18" x14ac:dyDescent="0.25">
      <c r="D496" s="170" t="s">
        <v>108</v>
      </c>
      <c r="F496" s="98" t="s">
        <v>9</v>
      </c>
      <c r="G496" s="84" t="s">
        <v>126</v>
      </c>
      <c r="AG496" s="89"/>
      <c r="AL496" s="89"/>
      <c r="AM496" s="89"/>
      <c r="AN496" s="89"/>
      <c r="AO496" s="89"/>
      <c r="AP496" s="89"/>
      <c r="AQ496" s="89"/>
      <c r="AR496" s="89"/>
      <c r="AS496" s="89"/>
      <c r="AT496" s="89"/>
      <c r="AU496" s="89"/>
      <c r="AV496" s="89"/>
      <c r="AW496" s="89"/>
      <c r="AX496" s="89"/>
      <c r="AY496" s="89"/>
      <c r="AZ496" s="89"/>
      <c r="BA496" s="89"/>
      <c r="BB496" s="89"/>
      <c r="BC496" s="89"/>
      <c r="BD496" s="89"/>
      <c r="BE496" s="89"/>
      <c r="BF496" s="89"/>
      <c r="BG496" s="89"/>
      <c r="BH496" s="89"/>
      <c r="BI496" s="89"/>
      <c r="BJ496" s="89"/>
      <c r="BK496" s="89"/>
      <c r="BL496" s="89"/>
      <c r="BM496" s="89"/>
      <c r="BN496" s="89"/>
      <c r="BO496" s="89"/>
      <c r="BP496" s="89"/>
      <c r="BQ496" s="89"/>
      <c r="BR496" s="89"/>
      <c r="BS496" s="89"/>
      <c r="BT496" s="89"/>
      <c r="BU496" s="89"/>
      <c r="BV496" s="89"/>
      <c r="BW496" s="89"/>
      <c r="BX496" s="89"/>
      <c r="BY496" s="89"/>
      <c r="BZ496" s="89"/>
      <c r="CA496" s="89"/>
      <c r="CB496" s="89"/>
      <c r="CC496" s="89"/>
      <c r="CD496" s="89"/>
      <c r="CE496" s="89"/>
      <c r="CF496" s="89"/>
      <c r="CG496" s="89"/>
      <c r="CH496" s="89"/>
      <c r="CI496" s="89"/>
      <c r="CJ496" s="89"/>
      <c r="CK496" s="89"/>
      <c r="CL496" s="89"/>
      <c r="CM496" s="89"/>
      <c r="CN496" s="89"/>
      <c r="CO496" s="89"/>
      <c r="CP496" s="89"/>
      <c r="CQ496" s="89"/>
      <c r="CR496" s="89"/>
      <c r="CS496" s="89"/>
      <c r="CT496" s="89"/>
      <c r="CU496" s="89"/>
      <c r="CV496" s="89"/>
      <c r="CW496" s="89"/>
      <c r="CX496" s="89"/>
      <c r="CY496" s="89"/>
      <c r="CZ496" s="89"/>
    </row>
    <row r="497" spans="3:104" ht="18" x14ac:dyDescent="0.25">
      <c r="D497" s="344" t="s">
        <v>314</v>
      </c>
      <c r="F497" s="98" t="s">
        <v>11</v>
      </c>
      <c r="G497" s="84" t="s">
        <v>127</v>
      </c>
      <c r="AG497" s="89"/>
      <c r="AL497" s="89"/>
      <c r="AM497" s="89"/>
      <c r="AN497" s="89"/>
      <c r="AO497" s="89"/>
      <c r="AP497" s="89"/>
      <c r="AQ497" s="89"/>
      <c r="AR497" s="89"/>
      <c r="AS497" s="89"/>
      <c r="AT497" s="89"/>
      <c r="AU497" s="89"/>
      <c r="AV497" s="89"/>
      <c r="AW497" s="89"/>
      <c r="AX497" s="89"/>
      <c r="AY497" s="89"/>
      <c r="AZ497" s="89"/>
      <c r="BA497" s="89"/>
      <c r="BB497" s="89"/>
      <c r="BC497" s="89"/>
      <c r="BD497" s="89"/>
      <c r="BE497" s="89"/>
      <c r="BF497" s="89"/>
      <c r="BG497" s="89"/>
      <c r="BH497" s="89"/>
      <c r="BI497" s="89"/>
      <c r="BJ497" s="89"/>
      <c r="BK497" s="89"/>
      <c r="BL497" s="89"/>
      <c r="BM497" s="89"/>
      <c r="BN497" s="89"/>
      <c r="BO497" s="89"/>
      <c r="BP497" s="89"/>
      <c r="BQ497" s="89"/>
      <c r="BR497" s="89"/>
      <c r="BS497" s="89"/>
      <c r="BT497" s="89"/>
      <c r="BU497" s="89"/>
      <c r="BV497" s="89"/>
      <c r="BW497" s="89"/>
      <c r="BX497" s="89"/>
      <c r="BY497" s="89"/>
      <c r="BZ497" s="89"/>
      <c r="CA497" s="89"/>
      <c r="CB497" s="89"/>
      <c r="CC497" s="89"/>
      <c r="CD497" s="89"/>
      <c r="CE497" s="89"/>
      <c r="CF497" s="89"/>
      <c r="CG497" s="89"/>
      <c r="CH497" s="89"/>
      <c r="CI497" s="89"/>
      <c r="CJ497" s="89"/>
      <c r="CK497" s="89"/>
      <c r="CL497" s="89"/>
      <c r="CM497" s="89"/>
      <c r="CN497" s="89"/>
      <c r="CO497" s="89"/>
      <c r="CP497" s="89"/>
      <c r="CQ497" s="89"/>
      <c r="CR497" s="89"/>
      <c r="CS497" s="89"/>
      <c r="CT497" s="89"/>
      <c r="CU497" s="89"/>
      <c r="CV497" s="89"/>
      <c r="CW497" s="89"/>
      <c r="CX497" s="89"/>
      <c r="CY497" s="89"/>
      <c r="CZ497" s="89"/>
    </row>
    <row r="498" spans="3:104" ht="18" x14ac:dyDescent="0.25">
      <c r="D498" s="344" t="s">
        <v>315</v>
      </c>
      <c r="F498" s="98" t="s">
        <v>13</v>
      </c>
      <c r="G498" s="84" t="s">
        <v>128</v>
      </c>
      <c r="AG498" s="89"/>
      <c r="AL498" s="89"/>
      <c r="AM498" s="89"/>
      <c r="AN498" s="89"/>
      <c r="AO498" s="89"/>
      <c r="AP498" s="89"/>
      <c r="AQ498" s="89"/>
      <c r="AR498" s="89"/>
      <c r="AS498" s="89"/>
      <c r="AT498" s="89"/>
      <c r="AU498" s="89"/>
      <c r="AV498" s="89"/>
      <c r="AW498" s="89"/>
      <c r="AX498" s="89"/>
      <c r="AY498" s="89"/>
      <c r="AZ498" s="89"/>
      <c r="BA498" s="89"/>
      <c r="BB498" s="89"/>
      <c r="BC498" s="89"/>
      <c r="BD498" s="89"/>
      <c r="BE498" s="89"/>
      <c r="BF498" s="89"/>
      <c r="BG498" s="89"/>
      <c r="BH498" s="89"/>
      <c r="BI498" s="89"/>
      <c r="BJ498" s="89"/>
      <c r="BK498" s="89"/>
      <c r="BL498" s="89"/>
      <c r="BM498" s="89"/>
      <c r="BN498" s="89"/>
      <c r="BO498" s="89"/>
      <c r="BP498" s="89"/>
      <c r="BQ498" s="89"/>
      <c r="BR498" s="89"/>
      <c r="BS498" s="89"/>
      <c r="BT498" s="89"/>
      <c r="BU498" s="89"/>
      <c r="BV498" s="89"/>
      <c r="BW498" s="89"/>
      <c r="BX498" s="89"/>
      <c r="BY498" s="89"/>
      <c r="BZ498" s="89"/>
      <c r="CA498" s="89"/>
      <c r="CB498" s="89"/>
      <c r="CC498" s="89"/>
      <c r="CD498" s="89"/>
      <c r="CE498" s="89"/>
      <c r="CF498" s="89"/>
      <c r="CG498" s="89"/>
      <c r="CH498" s="89"/>
      <c r="CI498" s="89"/>
      <c r="CJ498" s="89"/>
      <c r="CK498" s="89"/>
      <c r="CL498" s="89"/>
      <c r="CM498" s="89"/>
      <c r="CN498" s="89"/>
      <c r="CO498" s="89"/>
      <c r="CP498" s="89"/>
      <c r="CQ498" s="89"/>
      <c r="CR498" s="89"/>
      <c r="CS498" s="89"/>
      <c r="CT498" s="89"/>
      <c r="CU498" s="89"/>
      <c r="CV498" s="89"/>
      <c r="CW498" s="89"/>
      <c r="CX498" s="89"/>
      <c r="CY498" s="89"/>
      <c r="CZ498" s="89"/>
    </row>
    <row r="499" spans="3:104" ht="18" x14ac:dyDescent="0.25">
      <c r="D499" s="344" t="s">
        <v>316</v>
      </c>
      <c r="G499" s="84" t="s">
        <v>129</v>
      </c>
      <c r="AG499" s="89"/>
      <c r="AL499" s="89"/>
      <c r="AM499" s="89"/>
      <c r="AN499" s="89"/>
      <c r="AO499" s="89"/>
      <c r="AP499" s="89"/>
      <c r="AQ499" s="89"/>
      <c r="AR499" s="89"/>
      <c r="AS499" s="89"/>
      <c r="AT499" s="89"/>
      <c r="AU499" s="89"/>
      <c r="AV499" s="89"/>
      <c r="AW499" s="89"/>
      <c r="AX499" s="89"/>
      <c r="AY499" s="89"/>
      <c r="AZ499" s="89"/>
      <c r="BA499" s="89"/>
      <c r="BB499" s="89"/>
      <c r="BC499" s="89"/>
      <c r="BD499" s="89"/>
      <c r="BE499" s="89"/>
      <c r="BF499" s="89"/>
      <c r="BG499" s="89"/>
      <c r="BH499" s="89"/>
      <c r="BI499" s="89"/>
      <c r="BJ499" s="89"/>
      <c r="BK499" s="89"/>
      <c r="BL499" s="89"/>
      <c r="BM499" s="89"/>
      <c r="BN499" s="89"/>
      <c r="BO499" s="89"/>
      <c r="BP499" s="89"/>
      <c r="BQ499" s="89"/>
      <c r="BR499" s="89"/>
      <c r="BS499" s="89"/>
      <c r="BT499" s="89"/>
      <c r="BU499" s="89"/>
      <c r="BV499" s="89"/>
      <c r="BW499" s="89"/>
      <c r="BX499" s="89"/>
      <c r="BY499" s="89"/>
      <c r="BZ499" s="89"/>
      <c r="CA499" s="89"/>
      <c r="CB499" s="89"/>
      <c r="CC499" s="89"/>
      <c r="CD499" s="89"/>
      <c r="CE499" s="89"/>
      <c r="CF499" s="89"/>
      <c r="CG499" s="89"/>
      <c r="CH499" s="89"/>
      <c r="CI499" s="89"/>
      <c r="CJ499" s="89"/>
      <c r="CK499" s="89"/>
      <c r="CL499" s="89"/>
      <c r="CM499" s="89"/>
      <c r="CN499" s="89"/>
      <c r="CO499" s="89"/>
      <c r="CP499" s="89"/>
      <c r="CQ499" s="89"/>
      <c r="CR499" s="89"/>
      <c r="CS499" s="89"/>
      <c r="CT499" s="89"/>
      <c r="CU499" s="89"/>
      <c r="CV499" s="89"/>
      <c r="CW499" s="89"/>
      <c r="CX499" s="89"/>
      <c r="CY499" s="89"/>
      <c r="CZ499" s="89"/>
    </row>
    <row r="500" spans="3:104" ht="18" x14ac:dyDescent="0.25">
      <c r="D500" s="344" t="s">
        <v>317</v>
      </c>
      <c r="G500" s="84" t="s">
        <v>132</v>
      </c>
      <c r="AG500" s="89"/>
      <c r="AL500" s="89"/>
      <c r="AM500" s="89"/>
      <c r="AN500" s="89"/>
      <c r="AO500" s="89"/>
      <c r="AP500" s="89"/>
      <c r="AQ500" s="89"/>
      <c r="AR500" s="89"/>
      <c r="AS500" s="89"/>
      <c r="AT500" s="89"/>
      <c r="AU500" s="89"/>
      <c r="AV500" s="89"/>
      <c r="AW500" s="89"/>
      <c r="AX500" s="89"/>
      <c r="AY500" s="89"/>
      <c r="AZ500" s="89"/>
      <c r="BA500" s="89"/>
      <c r="BB500" s="89"/>
      <c r="BC500" s="89"/>
      <c r="BD500" s="89"/>
      <c r="BE500" s="89"/>
      <c r="BF500" s="89"/>
      <c r="BG500" s="89"/>
      <c r="BH500" s="89"/>
      <c r="BI500" s="89"/>
      <c r="BJ500" s="89"/>
      <c r="BK500" s="89"/>
      <c r="BL500" s="89"/>
      <c r="BM500" s="89"/>
      <c r="BN500" s="89"/>
      <c r="BO500" s="89"/>
      <c r="BP500" s="89"/>
      <c r="BQ500" s="89"/>
      <c r="BR500" s="89"/>
      <c r="BS500" s="89"/>
      <c r="BT500" s="89"/>
      <c r="BU500" s="89"/>
      <c r="BV500" s="89"/>
      <c r="BW500" s="89"/>
      <c r="BX500" s="89"/>
      <c r="BY500" s="89"/>
      <c r="BZ500" s="89"/>
      <c r="CA500" s="89"/>
      <c r="CB500" s="89"/>
      <c r="CC500" s="89"/>
      <c r="CD500" s="89"/>
      <c r="CE500" s="89"/>
      <c r="CF500" s="89"/>
      <c r="CG500" s="89"/>
      <c r="CH500" s="89"/>
      <c r="CI500" s="89"/>
      <c r="CJ500" s="89"/>
      <c r="CK500" s="89"/>
      <c r="CL500" s="89"/>
      <c r="CM500" s="89"/>
      <c r="CN500" s="89"/>
      <c r="CO500" s="89"/>
      <c r="CP500" s="89"/>
      <c r="CQ500" s="89"/>
      <c r="CR500" s="89"/>
      <c r="CS500" s="89"/>
      <c r="CT500" s="89"/>
      <c r="CU500" s="89"/>
      <c r="CV500" s="89"/>
      <c r="CW500" s="89"/>
      <c r="CX500" s="89"/>
      <c r="CY500" s="89"/>
      <c r="CZ500" s="89"/>
    </row>
    <row r="501" spans="3:104" ht="18" x14ac:dyDescent="0.25">
      <c r="D501" s="170" t="s">
        <v>109</v>
      </c>
      <c r="G501" s="84" t="s">
        <v>202</v>
      </c>
      <c r="AG501" s="89"/>
      <c r="AL501" s="89"/>
      <c r="AM501" s="89"/>
      <c r="AN501" s="89"/>
      <c r="AO501" s="89"/>
      <c r="AP501" s="89"/>
      <c r="AQ501" s="89"/>
      <c r="AR501" s="89"/>
      <c r="AS501" s="89"/>
      <c r="AT501" s="89"/>
      <c r="AU501" s="89"/>
      <c r="AV501" s="89"/>
      <c r="AW501" s="89"/>
      <c r="AX501" s="89"/>
      <c r="AY501" s="89"/>
      <c r="AZ501" s="89"/>
      <c r="BA501" s="89"/>
      <c r="BB501" s="89"/>
      <c r="BC501" s="89"/>
      <c r="BD501" s="89"/>
      <c r="BE501" s="89"/>
      <c r="BF501" s="89"/>
      <c r="BG501" s="89"/>
      <c r="BH501" s="89"/>
      <c r="BI501" s="89"/>
      <c r="BJ501" s="89"/>
      <c r="BK501" s="89"/>
      <c r="BL501" s="89"/>
      <c r="BM501" s="89"/>
      <c r="BN501" s="89"/>
      <c r="BO501" s="89"/>
      <c r="BP501" s="89"/>
      <c r="BQ501" s="89"/>
      <c r="BR501" s="89"/>
      <c r="BS501" s="89"/>
      <c r="BT501" s="89"/>
      <c r="BU501" s="89"/>
      <c r="BV501" s="89"/>
      <c r="BW501" s="89"/>
      <c r="BX501" s="89"/>
      <c r="BY501" s="89"/>
      <c r="BZ501" s="89"/>
      <c r="CA501" s="89"/>
      <c r="CB501" s="89"/>
      <c r="CC501" s="89"/>
      <c r="CD501" s="89"/>
      <c r="CE501" s="89"/>
      <c r="CF501" s="89"/>
      <c r="CG501" s="89"/>
      <c r="CH501" s="89"/>
      <c r="CI501" s="89"/>
      <c r="CJ501" s="89"/>
      <c r="CK501" s="89"/>
      <c r="CL501" s="89"/>
      <c r="CM501" s="89"/>
      <c r="CN501" s="89"/>
      <c r="CO501" s="89"/>
      <c r="CP501" s="89"/>
      <c r="CQ501" s="89"/>
      <c r="CR501" s="89"/>
      <c r="CS501" s="89"/>
      <c r="CT501" s="89"/>
      <c r="CU501" s="89"/>
      <c r="CV501" s="89"/>
      <c r="CW501" s="89"/>
      <c r="CX501" s="89"/>
      <c r="CY501" s="89"/>
      <c r="CZ501" s="89"/>
    </row>
    <row r="502" spans="3:104" ht="18" x14ac:dyDescent="0.25">
      <c r="D502" s="170" t="s">
        <v>110</v>
      </c>
      <c r="G502" s="84" t="s">
        <v>131</v>
      </c>
      <c r="AG502" s="89"/>
      <c r="AL502" s="89"/>
      <c r="AM502" s="89"/>
      <c r="AN502" s="89"/>
      <c r="AO502" s="89"/>
      <c r="AP502" s="89"/>
      <c r="AQ502" s="89"/>
      <c r="AR502" s="89"/>
      <c r="AS502" s="89"/>
      <c r="AT502" s="89"/>
      <c r="AU502" s="89"/>
      <c r="AV502" s="89"/>
      <c r="AW502" s="89"/>
      <c r="AX502" s="89"/>
      <c r="AY502" s="89"/>
      <c r="AZ502" s="89"/>
      <c r="BA502" s="89"/>
      <c r="BB502" s="89"/>
      <c r="BC502" s="89"/>
      <c r="BD502" s="89"/>
      <c r="BE502" s="89"/>
      <c r="BF502" s="89"/>
      <c r="BG502" s="89"/>
      <c r="BH502" s="89"/>
      <c r="BI502" s="89"/>
      <c r="BJ502" s="89"/>
      <c r="BK502" s="89"/>
      <c r="BL502" s="89"/>
      <c r="BM502" s="89"/>
      <c r="BN502" s="89"/>
      <c r="BO502" s="89"/>
      <c r="BP502" s="89"/>
      <c r="BQ502" s="89"/>
      <c r="BR502" s="89"/>
      <c r="BS502" s="89"/>
      <c r="BT502" s="89"/>
      <c r="BU502" s="89"/>
      <c r="BV502" s="89"/>
      <c r="BW502" s="89"/>
      <c r="BX502" s="89"/>
      <c r="BY502" s="89"/>
      <c r="BZ502" s="89"/>
      <c r="CA502" s="89"/>
      <c r="CB502" s="89"/>
      <c r="CC502" s="89"/>
      <c r="CD502" s="89"/>
      <c r="CE502" s="89"/>
      <c r="CF502" s="89"/>
      <c r="CG502" s="89"/>
      <c r="CH502" s="89"/>
      <c r="CI502" s="89"/>
      <c r="CJ502" s="89"/>
      <c r="CK502" s="89"/>
      <c r="CL502" s="89"/>
      <c r="CM502" s="89"/>
      <c r="CN502" s="89"/>
      <c r="CO502" s="89"/>
      <c r="CP502" s="89"/>
      <c r="CQ502" s="89"/>
      <c r="CR502" s="89"/>
      <c r="CS502" s="89"/>
      <c r="CT502" s="89"/>
      <c r="CU502" s="89"/>
      <c r="CV502" s="89"/>
      <c r="CW502" s="89"/>
      <c r="CX502" s="89"/>
      <c r="CY502" s="89"/>
      <c r="CZ502" s="89"/>
    </row>
    <row r="503" spans="3:104" ht="18" x14ac:dyDescent="0.25">
      <c r="D503" s="170" t="s">
        <v>156</v>
      </c>
      <c r="AG503" s="89"/>
      <c r="AL503" s="89"/>
      <c r="AM503" s="89"/>
      <c r="AN503" s="89"/>
      <c r="AO503" s="89"/>
      <c r="AP503" s="89"/>
      <c r="AQ503" s="89"/>
      <c r="AR503" s="89"/>
      <c r="AS503" s="89"/>
      <c r="AT503" s="89"/>
      <c r="AU503" s="89"/>
      <c r="AV503" s="89"/>
      <c r="AW503" s="89"/>
      <c r="AX503" s="89"/>
      <c r="AY503" s="89"/>
      <c r="AZ503" s="89"/>
      <c r="BA503" s="89"/>
      <c r="BB503" s="89"/>
      <c r="BC503" s="89"/>
      <c r="BD503" s="89"/>
      <c r="BE503" s="89"/>
      <c r="BF503" s="89"/>
      <c r="BG503" s="89"/>
      <c r="BH503" s="89"/>
      <c r="BI503" s="89"/>
      <c r="BJ503" s="89"/>
      <c r="BK503" s="89"/>
      <c r="BL503" s="89"/>
      <c r="BM503" s="89"/>
      <c r="BN503" s="89"/>
      <c r="BO503" s="89"/>
      <c r="BP503" s="89"/>
      <c r="BQ503" s="89"/>
      <c r="BR503" s="89"/>
      <c r="BS503" s="89"/>
      <c r="BT503" s="89"/>
      <c r="BU503" s="89"/>
      <c r="BV503" s="89"/>
      <c r="BW503" s="89"/>
      <c r="BX503" s="89"/>
      <c r="BY503" s="89"/>
      <c r="BZ503" s="89"/>
      <c r="CA503" s="89"/>
      <c r="CB503" s="89"/>
      <c r="CC503" s="89"/>
      <c r="CD503" s="89"/>
      <c r="CE503" s="89"/>
      <c r="CF503" s="89"/>
      <c r="CG503" s="89"/>
      <c r="CH503" s="89"/>
      <c r="CI503" s="89"/>
      <c r="CJ503" s="89"/>
      <c r="CK503" s="89"/>
      <c r="CL503" s="89"/>
      <c r="CM503" s="89"/>
      <c r="CN503" s="89"/>
      <c r="CO503" s="89"/>
      <c r="CP503" s="89"/>
      <c r="CQ503" s="89"/>
      <c r="CR503" s="89"/>
      <c r="CS503" s="89"/>
      <c r="CT503" s="89"/>
      <c r="CU503" s="89"/>
      <c r="CV503" s="89"/>
      <c r="CW503" s="89"/>
      <c r="CX503" s="89"/>
      <c r="CY503" s="89"/>
      <c r="CZ503" s="89"/>
    </row>
    <row r="504" spans="3:104" ht="18" x14ac:dyDescent="0.25">
      <c r="D504" s="170" t="s">
        <v>111</v>
      </c>
      <c r="AG504" s="89"/>
      <c r="AL504" s="89"/>
      <c r="AM504" s="89"/>
      <c r="AN504" s="89"/>
      <c r="AO504" s="89"/>
      <c r="AP504" s="89"/>
      <c r="AQ504" s="89"/>
      <c r="AR504" s="89"/>
      <c r="AS504" s="89"/>
      <c r="AT504" s="89"/>
      <c r="AU504" s="89"/>
      <c r="AV504" s="89"/>
      <c r="AW504" s="89"/>
      <c r="AX504" s="89"/>
      <c r="AY504" s="89"/>
      <c r="AZ504" s="89"/>
      <c r="BA504" s="89"/>
      <c r="BB504" s="89"/>
      <c r="BC504" s="89"/>
      <c r="BD504" s="89"/>
      <c r="BE504" s="89"/>
      <c r="BF504" s="89"/>
      <c r="BG504" s="89"/>
      <c r="BH504" s="89"/>
      <c r="BI504" s="89"/>
      <c r="BJ504" s="89"/>
      <c r="BK504" s="89"/>
      <c r="BL504" s="89"/>
      <c r="BM504" s="89"/>
      <c r="BN504" s="89"/>
      <c r="BO504" s="89"/>
      <c r="BP504" s="89"/>
      <c r="BQ504" s="89"/>
      <c r="BR504" s="89"/>
      <c r="BS504" s="89"/>
      <c r="BT504" s="89"/>
      <c r="BU504" s="89"/>
      <c r="BV504" s="89"/>
      <c r="BW504" s="89"/>
      <c r="BX504" s="89"/>
      <c r="BY504" s="89"/>
      <c r="BZ504" s="89"/>
      <c r="CA504" s="89"/>
      <c r="CB504" s="89"/>
      <c r="CC504" s="89"/>
      <c r="CD504" s="89"/>
      <c r="CE504" s="89"/>
      <c r="CF504" s="89"/>
      <c r="CG504" s="89"/>
      <c r="CH504" s="89"/>
      <c r="CI504" s="89"/>
      <c r="CJ504" s="89"/>
      <c r="CK504" s="89"/>
      <c r="CL504" s="89"/>
      <c r="CM504" s="89"/>
      <c r="CN504" s="89"/>
      <c r="CO504" s="89"/>
      <c r="CP504" s="89"/>
      <c r="CQ504" s="89"/>
      <c r="CR504" s="89"/>
      <c r="CS504" s="89"/>
      <c r="CT504" s="89"/>
      <c r="CU504" s="89"/>
      <c r="CV504" s="89"/>
      <c r="CW504" s="89"/>
      <c r="CX504" s="89"/>
      <c r="CY504" s="89"/>
      <c r="CZ504" s="89"/>
    </row>
    <row r="505" spans="3:104" ht="18" x14ac:dyDescent="0.25">
      <c r="D505" s="170" t="s">
        <v>122</v>
      </c>
      <c r="AG505" s="89"/>
      <c r="AL505" s="89"/>
      <c r="AM505" s="89"/>
      <c r="AN505" s="89"/>
      <c r="AO505" s="89"/>
      <c r="AP505" s="89"/>
      <c r="AQ505" s="89"/>
      <c r="AR505" s="89"/>
      <c r="AS505" s="89"/>
      <c r="AT505" s="89"/>
      <c r="AU505" s="89"/>
      <c r="AV505" s="89"/>
      <c r="AW505" s="89"/>
      <c r="AX505" s="89"/>
      <c r="AY505" s="89"/>
      <c r="AZ505" s="89"/>
      <c r="BA505" s="89"/>
      <c r="BB505" s="89"/>
      <c r="BC505" s="89"/>
      <c r="BD505" s="89"/>
      <c r="BE505" s="89"/>
      <c r="BF505" s="89"/>
      <c r="BG505" s="89"/>
      <c r="BH505" s="89"/>
      <c r="BI505" s="89"/>
      <c r="BJ505" s="89"/>
      <c r="BK505" s="89"/>
      <c r="BL505" s="89"/>
      <c r="BM505" s="89"/>
      <c r="BN505" s="89"/>
      <c r="BO505" s="89"/>
      <c r="BP505" s="89"/>
      <c r="BQ505" s="89"/>
      <c r="BR505" s="89"/>
      <c r="BS505" s="89"/>
      <c r="BT505" s="89"/>
      <c r="BU505" s="89"/>
      <c r="BV505" s="89"/>
      <c r="BW505" s="89"/>
      <c r="BX505" s="89"/>
      <c r="BY505" s="89"/>
      <c r="BZ505" s="89"/>
      <c r="CA505" s="89"/>
      <c r="CB505" s="89"/>
      <c r="CC505" s="89"/>
      <c r="CD505" s="89"/>
      <c r="CE505" s="89"/>
      <c r="CF505" s="89"/>
      <c r="CG505" s="89"/>
      <c r="CH505" s="89"/>
      <c r="CI505" s="89"/>
      <c r="CJ505" s="89"/>
      <c r="CK505" s="89"/>
      <c r="CL505" s="89"/>
      <c r="CM505" s="89"/>
      <c r="CN505" s="89"/>
      <c r="CO505" s="89"/>
      <c r="CP505" s="89"/>
      <c r="CQ505" s="89"/>
      <c r="CR505" s="89"/>
      <c r="CS505" s="89"/>
      <c r="CT505" s="89"/>
      <c r="CU505" s="89"/>
      <c r="CV505" s="89"/>
      <c r="CW505" s="89"/>
      <c r="CX505" s="89"/>
      <c r="CY505" s="89"/>
      <c r="CZ505" s="89"/>
    </row>
    <row r="506" spans="3:104" ht="18" x14ac:dyDescent="0.25">
      <c r="D506" s="170" t="s">
        <v>113</v>
      </c>
      <c r="AG506" s="89"/>
      <c r="AL506" s="89"/>
      <c r="AM506" s="89"/>
      <c r="AN506" s="89"/>
      <c r="AO506" s="89"/>
      <c r="AP506" s="89"/>
      <c r="AQ506" s="89"/>
      <c r="AR506" s="89"/>
      <c r="AS506" s="89"/>
      <c r="AT506" s="89"/>
      <c r="AU506" s="89"/>
      <c r="AV506" s="89"/>
      <c r="AW506" s="89"/>
      <c r="AX506" s="89"/>
      <c r="AY506" s="89"/>
      <c r="AZ506" s="89"/>
      <c r="BA506" s="89"/>
      <c r="BB506" s="89"/>
      <c r="BC506" s="89"/>
      <c r="BD506" s="89"/>
      <c r="BE506" s="89"/>
      <c r="BF506" s="89"/>
      <c r="BG506" s="89"/>
      <c r="BH506" s="89"/>
      <c r="BI506" s="89"/>
      <c r="BJ506" s="89"/>
      <c r="BK506" s="89"/>
      <c r="BL506" s="89"/>
      <c r="BM506" s="89"/>
      <c r="BN506" s="89"/>
      <c r="BO506" s="89"/>
      <c r="BP506" s="89"/>
      <c r="BQ506" s="89"/>
      <c r="BR506" s="89"/>
      <c r="BS506" s="89"/>
      <c r="BT506" s="89"/>
      <c r="BU506" s="89"/>
      <c r="BV506" s="89"/>
      <c r="BW506" s="89"/>
      <c r="BX506" s="89"/>
      <c r="BY506" s="89"/>
      <c r="BZ506" s="89"/>
      <c r="CA506" s="89"/>
      <c r="CB506" s="89"/>
      <c r="CC506" s="89"/>
      <c r="CD506" s="89"/>
      <c r="CE506" s="89"/>
      <c r="CF506" s="89"/>
      <c r="CG506" s="89"/>
      <c r="CH506" s="89"/>
      <c r="CI506" s="89"/>
      <c r="CJ506" s="89"/>
      <c r="CK506" s="89"/>
      <c r="CL506" s="89"/>
      <c r="CM506" s="89"/>
      <c r="CN506" s="89"/>
      <c r="CO506" s="89"/>
      <c r="CP506" s="89"/>
      <c r="CQ506" s="89"/>
      <c r="CR506" s="89"/>
      <c r="CS506" s="89"/>
      <c r="CT506" s="89"/>
      <c r="CU506" s="89"/>
      <c r="CV506" s="89"/>
      <c r="CW506" s="89"/>
      <c r="CX506" s="89"/>
      <c r="CY506" s="89"/>
      <c r="CZ506" s="89"/>
    </row>
    <row r="507" spans="3:104" ht="18" x14ac:dyDescent="0.25">
      <c r="D507" s="170" t="s">
        <v>114</v>
      </c>
      <c r="AG507" s="89"/>
      <c r="AL507" s="89"/>
      <c r="AM507" s="89"/>
      <c r="AN507" s="89"/>
      <c r="AO507" s="89"/>
      <c r="AP507" s="89"/>
      <c r="AQ507" s="89"/>
      <c r="AR507" s="89"/>
      <c r="AS507" s="89"/>
      <c r="AT507" s="89"/>
      <c r="AU507" s="89"/>
      <c r="AV507" s="89"/>
      <c r="AW507" s="89"/>
      <c r="AX507" s="89"/>
      <c r="AY507" s="89"/>
      <c r="AZ507" s="89"/>
      <c r="BA507" s="89"/>
      <c r="BB507" s="89"/>
      <c r="BC507" s="89"/>
      <c r="BD507" s="89"/>
      <c r="BE507" s="89"/>
      <c r="BF507" s="89"/>
      <c r="BG507" s="89"/>
      <c r="BH507" s="89"/>
      <c r="BI507" s="89"/>
      <c r="BJ507" s="89"/>
      <c r="BK507" s="89"/>
      <c r="BL507" s="89"/>
      <c r="BM507" s="89"/>
      <c r="BN507" s="89"/>
      <c r="BO507" s="89"/>
      <c r="BP507" s="89"/>
      <c r="BQ507" s="89"/>
      <c r="BR507" s="89"/>
      <c r="BS507" s="89"/>
      <c r="BT507" s="89"/>
      <c r="BU507" s="89"/>
      <c r="BV507" s="89"/>
      <c r="BW507" s="89"/>
      <c r="BX507" s="89"/>
      <c r="BY507" s="89"/>
      <c r="BZ507" s="89"/>
      <c r="CA507" s="89"/>
      <c r="CB507" s="89"/>
      <c r="CC507" s="89"/>
      <c r="CD507" s="89"/>
      <c r="CE507" s="89"/>
      <c r="CF507" s="89"/>
      <c r="CG507" s="89"/>
      <c r="CH507" s="89"/>
      <c r="CI507" s="89"/>
      <c r="CJ507" s="89"/>
      <c r="CK507" s="89"/>
      <c r="CL507" s="89"/>
      <c r="CM507" s="89"/>
      <c r="CN507" s="89"/>
      <c r="CO507" s="89"/>
      <c r="CP507" s="89"/>
      <c r="CQ507" s="89"/>
      <c r="CR507" s="89"/>
      <c r="CS507" s="89"/>
      <c r="CT507" s="89"/>
      <c r="CU507" s="89"/>
      <c r="CV507" s="89"/>
      <c r="CW507" s="89"/>
      <c r="CX507" s="89"/>
      <c r="CY507" s="89"/>
      <c r="CZ507" s="89"/>
    </row>
    <row r="508" spans="3:104" ht="18" x14ac:dyDescent="0.25">
      <c r="D508" s="170" t="s">
        <v>115</v>
      </c>
      <c r="AG508" s="89"/>
      <c r="AL508" s="89"/>
      <c r="AM508" s="89"/>
      <c r="AN508" s="89"/>
      <c r="AO508" s="89"/>
      <c r="AP508" s="89"/>
      <c r="AQ508" s="89"/>
      <c r="AR508" s="89"/>
      <c r="AS508" s="89"/>
      <c r="AT508" s="89"/>
      <c r="AU508" s="89"/>
      <c r="AV508" s="89"/>
      <c r="AW508" s="89"/>
      <c r="AX508" s="89"/>
      <c r="AY508" s="89"/>
      <c r="AZ508" s="89"/>
      <c r="BA508" s="89"/>
      <c r="BB508" s="89"/>
      <c r="BC508" s="89"/>
      <c r="BD508" s="89"/>
      <c r="BE508" s="89"/>
      <c r="BF508" s="89"/>
      <c r="BG508" s="89"/>
      <c r="BH508" s="89"/>
      <c r="BI508" s="89"/>
      <c r="BJ508" s="89"/>
      <c r="BK508" s="89"/>
      <c r="BL508" s="89"/>
      <c r="BM508" s="89"/>
      <c r="BN508" s="89"/>
      <c r="BO508" s="89"/>
      <c r="BP508" s="89"/>
      <c r="BQ508" s="89"/>
      <c r="BR508" s="89"/>
      <c r="BS508" s="89"/>
      <c r="BT508" s="89"/>
      <c r="BU508" s="89"/>
      <c r="BV508" s="89"/>
      <c r="BW508" s="89"/>
      <c r="BX508" s="89"/>
      <c r="BY508" s="89"/>
      <c r="BZ508" s="89"/>
      <c r="CA508" s="89"/>
      <c r="CB508" s="89"/>
      <c r="CC508" s="89"/>
      <c r="CD508" s="89"/>
      <c r="CE508" s="89"/>
      <c r="CF508" s="89"/>
      <c r="CG508" s="89"/>
      <c r="CH508" s="89"/>
      <c r="CI508" s="89"/>
      <c r="CJ508" s="89"/>
      <c r="CK508" s="89"/>
      <c r="CL508" s="89"/>
      <c r="CM508" s="89"/>
      <c r="CN508" s="89"/>
      <c r="CO508" s="89"/>
      <c r="CP508" s="89"/>
      <c r="CQ508" s="89"/>
      <c r="CR508" s="89"/>
      <c r="CS508" s="89"/>
      <c r="CT508" s="89"/>
      <c r="CU508" s="89"/>
      <c r="CV508" s="89"/>
      <c r="CW508" s="89"/>
      <c r="CX508" s="89"/>
      <c r="CY508" s="89"/>
      <c r="CZ508" s="89"/>
    </row>
    <row r="509" spans="3:104" ht="18" x14ac:dyDescent="0.25">
      <c r="D509" s="170" t="s">
        <v>116</v>
      </c>
      <c r="AG509" s="89"/>
      <c r="AL509" s="89"/>
      <c r="AM509" s="89"/>
      <c r="AN509" s="89"/>
      <c r="AO509" s="89"/>
      <c r="AP509" s="89"/>
      <c r="AQ509" s="89"/>
      <c r="AR509" s="89"/>
      <c r="AS509" s="89"/>
      <c r="AT509" s="89"/>
      <c r="AU509" s="89"/>
      <c r="AV509" s="89"/>
      <c r="AW509" s="89"/>
      <c r="AX509" s="89"/>
      <c r="AY509" s="89"/>
      <c r="AZ509" s="89"/>
      <c r="BA509" s="89"/>
      <c r="BB509" s="89"/>
      <c r="BC509" s="89"/>
      <c r="BD509" s="89"/>
      <c r="BE509" s="89"/>
      <c r="BF509" s="89"/>
      <c r="BG509" s="89"/>
      <c r="BH509" s="89"/>
      <c r="BI509" s="89"/>
      <c r="BJ509" s="89"/>
      <c r="BK509" s="89"/>
      <c r="BL509" s="89"/>
      <c r="BM509" s="89"/>
      <c r="BN509" s="89"/>
      <c r="BO509" s="89"/>
      <c r="BP509" s="89"/>
      <c r="BQ509" s="89"/>
      <c r="BR509" s="89"/>
      <c r="BS509" s="89"/>
      <c r="BT509" s="89"/>
      <c r="BU509" s="89"/>
      <c r="BV509" s="89"/>
      <c r="BW509" s="89"/>
      <c r="BX509" s="89"/>
      <c r="BY509" s="89"/>
      <c r="BZ509" s="89"/>
      <c r="CA509" s="89"/>
      <c r="CB509" s="89"/>
      <c r="CC509" s="89"/>
      <c r="CD509" s="89"/>
      <c r="CE509" s="89"/>
      <c r="CF509" s="89"/>
      <c r="CG509" s="89"/>
      <c r="CH509" s="89"/>
      <c r="CI509" s="89"/>
      <c r="CJ509" s="89"/>
      <c r="CK509" s="89"/>
      <c r="CL509" s="89"/>
      <c r="CM509" s="89"/>
      <c r="CN509" s="89"/>
      <c r="CO509" s="89"/>
      <c r="CP509" s="89"/>
      <c r="CQ509" s="89"/>
      <c r="CR509" s="89"/>
      <c r="CS509" s="89"/>
      <c r="CT509" s="89"/>
      <c r="CU509" s="89"/>
      <c r="CV509" s="89"/>
      <c r="CW509" s="89"/>
      <c r="CX509" s="89"/>
      <c r="CY509" s="89"/>
      <c r="CZ509" s="89"/>
    </row>
    <row r="510" spans="3:104" x14ac:dyDescent="0.25">
      <c r="C510" s="519"/>
      <c r="D510" s="519"/>
      <c r="E510" s="519"/>
      <c r="F510" s="519"/>
      <c r="AG510" s="89"/>
      <c r="AL510" s="89"/>
      <c r="AM510" s="89"/>
      <c r="AN510" s="89"/>
      <c r="AO510" s="89"/>
      <c r="AP510" s="89"/>
      <c r="AQ510" s="89"/>
      <c r="AR510" s="89"/>
      <c r="AS510" s="89"/>
      <c r="AT510" s="89"/>
      <c r="AU510" s="89"/>
      <c r="AV510" s="89"/>
      <c r="AW510" s="89"/>
      <c r="AX510" s="89"/>
      <c r="AY510" s="89"/>
      <c r="AZ510" s="89"/>
      <c r="BA510" s="89"/>
      <c r="BB510" s="89"/>
      <c r="BC510" s="89"/>
      <c r="BD510" s="89"/>
      <c r="BE510" s="89"/>
      <c r="BF510" s="89"/>
      <c r="BG510" s="89"/>
      <c r="BH510" s="89"/>
      <c r="BI510" s="89"/>
      <c r="BJ510" s="89"/>
      <c r="BK510" s="89"/>
      <c r="BL510" s="89"/>
      <c r="BM510" s="89"/>
      <c r="BN510" s="89"/>
      <c r="BO510" s="89"/>
      <c r="BP510" s="89"/>
      <c r="BQ510" s="89"/>
      <c r="BR510" s="89"/>
      <c r="BS510" s="89"/>
      <c r="BT510" s="89"/>
      <c r="BU510" s="89"/>
      <c r="BV510" s="89"/>
      <c r="BW510" s="89"/>
      <c r="BX510" s="89"/>
      <c r="BY510" s="89"/>
      <c r="BZ510" s="89"/>
      <c r="CA510" s="89"/>
      <c r="CB510" s="89"/>
      <c r="CC510" s="89"/>
      <c r="CD510" s="89"/>
      <c r="CE510" s="89"/>
      <c r="CF510" s="89"/>
      <c r="CG510" s="89"/>
      <c r="CH510" s="89"/>
      <c r="CI510" s="89"/>
      <c r="CJ510" s="89"/>
      <c r="CK510" s="89"/>
      <c r="CL510" s="89"/>
      <c r="CM510" s="89"/>
      <c r="CN510" s="89"/>
      <c r="CO510" s="89"/>
      <c r="CP510" s="89"/>
      <c r="CQ510" s="89"/>
      <c r="CR510" s="89"/>
      <c r="CS510" s="89"/>
      <c r="CT510" s="89"/>
      <c r="CU510" s="89"/>
      <c r="CV510" s="89"/>
      <c r="CW510" s="89"/>
      <c r="CX510" s="89"/>
      <c r="CY510" s="89"/>
      <c r="CZ510" s="89"/>
    </row>
  </sheetData>
  <mergeCells count="133">
    <mergeCell ref="AL16:AL18"/>
    <mergeCell ref="K27:L27"/>
    <mergeCell ref="Y27:AA27"/>
    <mergeCell ref="AE27:AF27"/>
    <mergeCell ref="Y23:AA23"/>
    <mergeCell ref="AE23:AF23"/>
    <mergeCell ref="K25:L25"/>
    <mergeCell ref="Y25:AA25"/>
    <mergeCell ref="AE25:AF25"/>
    <mergeCell ref="K26:L26"/>
    <mergeCell ref="Y26:AA26"/>
    <mergeCell ref="AE26:AF26"/>
    <mergeCell ref="K19:L19"/>
    <mergeCell ref="Y19:AA19"/>
    <mergeCell ref="AE19:AF19"/>
    <mergeCell ref="K20:L20"/>
    <mergeCell ref="Y20:AA20"/>
    <mergeCell ref="AE20:AF20"/>
    <mergeCell ref="AK16:AK18"/>
    <mergeCell ref="AB17:AB18"/>
    <mergeCell ref="AC17:AD17"/>
    <mergeCell ref="K24:L24"/>
    <mergeCell ref="Y24:AA24"/>
    <mergeCell ref="AE24:AF24"/>
    <mergeCell ref="O62:Q62"/>
    <mergeCell ref="AC62:AF62"/>
    <mergeCell ref="AH62:AJ62"/>
    <mergeCell ref="K21:L21"/>
    <mergeCell ref="Y21:AA21"/>
    <mergeCell ref="AE21:AF21"/>
    <mergeCell ref="K22:L22"/>
    <mergeCell ref="Y22:AA22"/>
    <mergeCell ref="AE22:AF22"/>
    <mergeCell ref="K23:L23"/>
    <mergeCell ref="O60:Q60"/>
    <mergeCell ref="AC60:AF60"/>
    <mergeCell ref="AH60:AJ60"/>
    <mergeCell ref="O61:Q61"/>
    <mergeCell ref="AC61:AF61"/>
    <mergeCell ref="AH61:AJ61"/>
    <mergeCell ref="I44:K44"/>
    <mergeCell ref="N46:R46"/>
    <mergeCell ref="AA57:AJ57"/>
    <mergeCell ref="O58:Q58"/>
    <mergeCell ref="AA58:AB59"/>
    <mergeCell ref="AC58:AJ58"/>
    <mergeCell ref="O59:Q59"/>
    <mergeCell ref="AC59:AF59"/>
    <mergeCell ref="AH59:AJ59"/>
    <mergeCell ref="C41:D41"/>
    <mergeCell ref="I41:K41"/>
    <mergeCell ref="O41:P41"/>
    <mergeCell ref="Q41:R41"/>
    <mergeCell ref="C42:D42"/>
    <mergeCell ref="I42:K42"/>
    <mergeCell ref="M42:V44"/>
    <mergeCell ref="C43:D43"/>
    <mergeCell ref="I43:K43"/>
    <mergeCell ref="C44:D44"/>
    <mergeCell ref="Q40:R40"/>
    <mergeCell ref="Q36:R37"/>
    <mergeCell ref="S36:S37"/>
    <mergeCell ref="V36:V37"/>
    <mergeCell ref="D38:F38"/>
    <mergeCell ref="M38:M39"/>
    <mergeCell ref="N38:N39"/>
    <mergeCell ref="O38:P39"/>
    <mergeCell ref="Q38:R39"/>
    <mergeCell ref="S38:S39"/>
    <mergeCell ref="V38:V39"/>
    <mergeCell ref="C36:D36"/>
    <mergeCell ref="J36:K36"/>
    <mergeCell ref="M36:M37"/>
    <mergeCell ref="N36:N37"/>
    <mergeCell ref="O36:P37"/>
    <mergeCell ref="C39:D39"/>
    <mergeCell ref="I39:K39"/>
    <mergeCell ref="C40:D40"/>
    <mergeCell ref="I40:K40"/>
    <mergeCell ref="O40:P40"/>
    <mergeCell ref="C33:D33"/>
    <mergeCell ref="C34:D34"/>
    <mergeCell ref="J34:K34"/>
    <mergeCell ref="M34:M35"/>
    <mergeCell ref="N34:N35"/>
    <mergeCell ref="O34:P35"/>
    <mergeCell ref="C30:G30"/>
    <mergeCell ref="C31:D31"/>
    <mergeCell ref="J31:K31"/>
    <mergeCell ref="M31:M33"/>
    <mergeCell ref="N31:V31"/>
    <mergeCell ref="C32:D32"/>
    <mergeCell ref="N32:N33"/>
    <mergeCell ref="O32:P33"/>
    <mergeCell ref="Q32:R33"/>
    <mergeCell ref="S32:S33"/>
    <mergeCell ref="Q34:R35"/>
    <mergeCell ref="S34:S35"/>
    <mergeCell ref="V34:V35"/>
    <mergeCell ref="C35:D35"/>
    <mergeCell ref="J35:K35"/>
    <mergeCell ref="AK4:AK5"/>
    <mergeCell ref="G5:AJ5"/>
    <mergeCell ref="K6:AF6"/>
    <mergeCell ref="AH6:AJ6"/>
    <mergeCell ref="M8:N8"/>
    <mergeCell ref="D10:G10"/>
    <mergeCell ref="J10:K10"/>
    <mergeCell ref="L10:R10"/>
    <mergeCell ref="C2:F5"/>
    <mergeCell ref="G2:AJ2"/>
    <mergeCell ref="G3:AJ3"/>
    <mergeCell ref="G4:AJ4"/>
    <mergeCell ref="AJ16:AJ18"/>
    <mergeCell ref="D12:I12"/>
    <mergeCell ref="K12:L12"/>
    <mergeCell ref="M12:Z12"/>
    <mergeCell ref="D14:E14"/>
    <mergeCell ref="C16:C17"/>
    <mergeCell ref="D16:D18"/>
    <mergeCell ref="E16:E18"/>
    <mergeCell ref="F16:F17"/>
    <mergeCell ref="H16:I17"/>
    <mergeCell ref="J16:J18"/>
    <mergeCell ref="AE17:AF17"/>
    <mergeCell ref="AH17:AI17"/>
    <mergeCell ref="K18:L18"/>
    <mergeCell ref="AE18:AF18"/>
    <mergeCell ref="K16:R17"/>
    <mergeCell ref="U16:V17"/>
    <mergeCell ref="X16:X18"/>
    <mergeCell ref="Y16:AA18"/>
    <mergeCell ref="AB16:AI16"/>
  </mergeCells>
  <conditionalFormatting sqref="H20:I20 U19:V23">
    <cfRule type="cellIs" dxfId="140" priority="137" operator="greaterThanOrEqual">
      <formula>5</formula>
    </cfRule>
    <cfRule type="cellIs" dxfId="139" priority="138" operator="greaterThanOrEqual">
      <formula>4</formula>
    </cfRule>
    <cfRule type="cellIs" dxfId="138" priority="139" operator="greaterThanOrEqual">
      <formula>3</formula>
    </cfRule>
    <cfRule type="cellIs" dxfId="137" priority="140" operator="greaterThanOrEqual">
      <formula>2</formula>
    </cfRule>
    <cfRule type="cellIs" dxfId="136" priority="141" operator="greaterThanOrEqual">
      <formula>0</formula>
    </cfRule>
  </conditionalFormatting>
  <conditionalFormatting sqref="X19:X20 J19:J20">
    <cfRule type="containsText" dxfId="135" priority="133" operator="containsText" text="Extrema">
      <formula>NOT(ISERROR(SEARCH("Extrema",J19)))</formula>
    </cfRule>
    <cfRule type="containsText" dxfId="134" priority="134" operator="containsText" text="Alta">
      <formula>NOT(ISERROR(SEARCH("Alta",J19)))</formula>
    </cfRule>
    <cfRule type="containsText" dxfId="133" priority="135" operator="containsText" text="Moderada">
      <formula>NOT(ISERROR(SEARCH("Moderada",J19)))</formula>
    </cfRule>
    <cfRule type="containsText" dxfId="132" priority="136" operator="containsText" text="Baja">
      <formula>NOT(ISERROR(SEARCH("Baja",J19)))</formula>
    </cfRule>
  </conditionalFormatting>
  <conditionalFormatting sqref="H19:I19">
    <cfRule type="cellIs" dxfId="131" priority="128" operator="greaterThanOrEqual">
      <formula>5</formula>
    </cfRule>
    <cfRule type="cellIs" dxfId="130" priority="129" operator="greaterThanOrEqual">
      <formula>4</formula>
    </cfRule>
    <cfRule type="cellIs" dxfId="129" priority="130" operator="greaterThanOrEqual">
      <formula>3</formula>
    </cfRule>
    <cfRule type="cellIs" dxfId="128" priority="131" operator="greaterThanOrEqual">
      <formula>2</formula>
    </cfRule>
    <cfRule type="cellIs" dxfId="127" priority="132" operator="greaterThanOrEqual">
      <formula>0</formula>
    </cfRule>
  </conditionalFormatting>
  <conditionalFormatting sqref="H21:I21 H23:I23">
    <cfRule type="cellIs" dxfId="126" priority="123" operator="greaterThanOrEqual">
      <formula>5</formula>
    </cfRule>
    <cfRule type="cellIs" dxfId="125" priority="124" operator="greaterThanOrEqual">
      <formula>4</formula>
    </cfRule>
    <cfRule type="cellIs" dxfId="124" priority="125" operator="greaterThanOrEqual">
      <formula>3</formula>
    </cfRule>
    <cfRule type="cellIs" dxfId="123" priority="126" operator="greaterThanOrEqual">
      <formula>2</formula>
    </cfRule>
    <cfRule type="cellIs" dxfId="122" priority="127" operator="greaterThanOrEqual">
      <formula>0</formula>
    </cfRule>
  </conditionalFormatting>
  <conditionalFormatting sqref="J21 X21 X23 J23 J25">
    <cfRule type="containsText" dxfId="121" priority="119" operator="containsText" text="Extrema">
      <formula>NOT(ISERROR(SEARCH("Extrema",J21)))</formula>
    </cfRule>
    <cfRule type="containsText" dxfId="120" priority="120" operator="containsText" text="Alta">
      <formula>NOT(ISERROR(SEARCH("Alta",J21)))</formula>
    </cfRule>
    <cfRule type="containsText" dxfId="119" priority="121" operator="containsText" text="Moderada">
      <formula>NOT(ISERROR(SEARCH("Moderada",J21)))</formula>
    </cfRule>
    <cfRule type="containsText" dxfId="118" priority="122" operator="containsText" text="Baja">
      <formula>NOT(ISERROR(SEARCH("Baja",J21)))</formula>
    </cfRule>
  </conditionalFormatting>
  <conditionalFormatting sqref="X25">
    <cfRule type="containsText" dxfId="117" priority="115" operator="containsText" text="Extrema">
      <formula>NOT(ISERROR(SEARCH("Extrema",X25)))</formula>
    </cfRule>
    <cfRule type="containsText" dxfId="116" priority="116" operator="containsText" text="Alta">
      <formula>NOT(ISERROR(SEARCH("Alta",X25)))</formula>
    </cfRule>
    <cfRule type="containsText" dxfId="115" priority="117" operator="containsText" text="Moderada">
      <formula>NOT(ISERROR(SEARCH("Moderada",X25)))</formula>
    </cfRule>
    <cfRule type="containsText" dxfId="114" priority="118" operator="containsText" text="Baja">
      <formula>NOT(ISERROR(SEARCH("Baja",X25)))</formula>
    </cfRule>
  </conditionalFormatting>
  <conditionalFormatting sqref="H22:I22">
    <cfRule type="cellIs" dxfId="113" priority="110" operator="greaterThanOrEqual">
      <formula>5</formula>
    </cfRule>
    <cfRule type="cellIs" dxfId="112" priority="111" operator="greaterThanOrEqual">
      <formula>4</formula>
    </cfRule>
    <cfRule type="cellIs" dxfId="111" priority="112" operator="greaterThanOrEqual">
      <formula>3</formula>
    </cfRule>
    <cfRule type="cellIs" dxfId="110" priority="113" operator="greaterThanOrEqual">
      <formula>2</formula>
    </cfRule>
    <cfRule type="cellIs" dxfId="109" priority="114" operator="greaterThanOrEqual">
      <formula>0</formula>
    </cfRule>
  </conditionalFormatting>
  <conditionalFormatting sqref="J22 X22">
    <cfRule type="containsText" dxfId="108" priority="106" operator="containsText" text="Extrema">
      <formula>NOT(ISERROR(SEARCH("Extrema",J22)))</formula>
    </cfRule>
    <cfRule type="containsText" dxfId="107" priority="107" operator="containsText" text="Alta">
      <formula>NOT(ISERROR(SEARCH("Alta",J22)))</formula>
    </cfRule>
    <cfRule type="containsText" dxfId="106" priority="108" operator="containsText" text="Moderada">
      <formula>NOT(ISERROR(SEARCH("Moderada",J22)))</formula>
    </cfRule>
    <cfRule type="containsText" dxfId="105" priority="109" operator="containsText" text="Baja">
      <formula>NOT(ISERROR(SEARCH("Baja",J22)))</formula>
    </cfRule>
  </conditionalFormatting>
  <conditionalFormatting sqref="U27:V27">
    <cfRule type="cellIs" dxfId="104" priority="92" operator="greaterThanOrEqual">
      <formula>5</formula>
    </cfRule>
    <cfRule type="cellIs" dxfId="103" priority="93" operator="greaterThanOrEqual">
      <formula>4</formula>
    </cfRule>
    <cfRule type="cellIs" dxfId="102" priority="94" operator="greaterThanOrEqual">
      <formula>3</formula>
    </cfRule>
    <cfRule type="cellIs" dxfId="101" priority="95" operator="greaterThanOrEqual">
      <formula>2</formula>
    </cfRule>
    <cfRule type="cellIs" dxfId="100" priority="96" operator="greaterThanOrEqual">
      <formula>0</formula>
    </cfRule>
  </conditionalFormatting>
  <conditionalFormatting sqref="X27">
    <cfRule type="containsText" dxfId="99" priority="88" operator="containsText" text="Extrema">
      <formula>NOT(ISERROR(SEARCH("Extrema",X27)))</formula>
    </cfRule>
    <cfRule type="containsText" dxfId="98" priority="89" operator="containsText" text="Alta">
      <formula>NOT(ISERROR(SEARCH("Alta",X27)))</formula>
    </cfRule>
    <cfRule type="containsText" dxfId="97" priority="90" operator="containsText" text="Moderada">
      <formula>NOT(ISERROR(SEARCH("Moderada",X27)))</formula>
    </cfRule>
    <cfRule type="containsText" dxfId="96" priority="91" operator="containsText" text="Baja">
      <formula>NOT(ISERROR(SEARCH("Baja",X27)))</formula>
    </cfRule>
  </conditionalFormatting>
  <conditionalFormatting sqref="I25">
    <cfRule type="cellIs" dxfId="95" priority="78" operator="greaterThanOrEqual">
      <formula>5</formula>
    </cfRule>
    <cfRule type="cellIs" dxfId="94" priority="79" operator="greaterThanOrEqual">
      <formula>4</formula>
    </cfRule>
    <cfRule type="cellIs" dxfId="93" priority="80" operator="greaterThanOrEqual">
      <formula>3</formula>
    </cfRule>
    <cfRule type="cellIs" dxfId="92" priority="81" operator="greaterThanOrEqual">
      <formula>2</formula>
    </cfRule>
    <cfRule type="cellIs" dxfId="91" priority="82" operator="greaterThanOrEqual">
      <formula>0</formula>
    </cfRule>
  </conditionalFormatting>
  <conditionalFormatting sqref="X26">
    <cfRule type="containsText" dxfId="90" priority="74" operator="containsText" text="Extrema">
      <formula>NOT(ISERROR(SEARCH("Extrema",X26)))</formula>
    </cfRule>
    <cfRule type="containsText" dxfId="89" priority="75" operator="containsText" text="Alta">
      <formula>NOT(ISERROR(SEARCH("Alta",X26)))</formula>
    </cfRule>
    <cfRule type="containsText" dxfId="88" priority="76" operator="containsText" text="Moderada">
      <formula>NOT(ISERROR(SEARCH("Moderada",X26)))</formula>
    </cfRule>
    <cfRule type="containsText" dxfId="87" priority="77" operator="containsText" text="Baja">
      <formula>NOT(ISERROR(SEARCH("Baja",X26)))</formula>
    </cfRule>
  </conditionalFormatting>
  <conditionalFormatting sqref="J24">
    <cfRule type="containsText" dxfId="86" priority="48" operator="containsText" text="Extrema">
      <formula>NOT(ISERROR(SEARCH("Extrema",J24)))</formula>
    </cfRule>
    <cfRule type="containsText" dxfId="85" priority="49" operator="containsText" text="Alta">
      <formula>NOT(ISERROR(SEARCH("Alta",J24)))</formula>
    </cfRule>
    <cfRule type="containsText" dxfId="84" priority="50" operator="containsText" text="Moderada">
      <formula>NOT(ISERROR(SEARCH("Moderada",J24)))</formula>
    </cfRule>
    <cfRule type="containsText" dxfId="83" priority="51" operator="containsText" text="Baja">
      <formula>NOT(ISERROR(SEARCH("Baja",J24)))</formula>
    </cfRule>
  </conditionalFormatting>
  <conditionalFormatting sqref="H24:I24">
    <cfRule type="cellIs" dxfId="82" priority="43" operator="greaterThanOrEqual">
      <formula>5</formula>
    </cfRule>
    <cfRule type="cellIs" dxfId="81" priority="44" operator="greaterThanOrEqual">
      <formula>4</formula>
    </cfRule>
    <cfRule type="cellIs" dxfId="80" priority="45" operator="greaterThanOrEqual">
      <formula>3</formula>
    </cfRule>
    <cfRule type="cellIs" dxfId="79" priority="46" operator="greaterThanOrEqual">
      <formula>2</formula>
    </cfRule>
    <cfRule type="cellIs" dxfId="78" priority="47" operator="greaterThanOrEqual">
      <formula>0</formula>
    </cfRule>
  </conditionalFormatting>
  <conditionalFormatting sqref="H25">
    <cfRule type="cellIs" dxfId="77" priority="38" operator="greaterThanOrEqual">
      <formula>5</formula>
    </cfRule>
    <cfRule type="cellIs" dxfId="76" priority="39" operator="greaterThanOrEqual">
      <formula>4</formula>
    </cfRule>
    <cfRule type="cellIs" dxfId="75" priority="40" operator="greaterThanOrEqual">
      <formula>3</formula>
    </cfRule>
    <cfRule type="cellIs" dxfId="74" priority="41" operator="greaterThanOrEqual">
      <formula>2</formula>
    </cfRule>
    <cfRule type="cellIs" dxfId="73" priority="42" operator="greaterThanOrEqual">
      <formula>0</formula>
    </cfRule>
  </conditionalFormatting>
  <conditionalFormatting sqref="J26">
    <cfRule type="containsText" dxfId="72" priority="34" operator="containsText" text="Extrema">
      <formula>NOT(ISERROR(SEARCH("Extrema",J26)))</formula>
    </cfRule>
    <cfRule type="containsText" dxfId="71" priority="35" operator="containsText" text="Alta">
      <formula>NOT(ISERROR(SEARCH("Alta",J26)))</formula>
    </cfRule>
    <cfRule type="containsText" dxfId="70" priority="36" operator="containsText" text="Moderada">
      <formula>NOT(ISERROR(SEARCH("Moderada",J26)))</formula>
    </cfRule>
    <cfRule type="containsText" dxfId="69" priority="37" operator="containsText" text="Baja">
      <formula>NOT(ISERROR(SEARCH("Baja",J26)))</formula>
    </cfRule>
  </conditionalFormatting>
  <conditionalFormatting sqref="H26:I26">
    <cfRule type="cellIs" dxfId="68" priority="29" operator="greaterThanOrEqual">
      <formula>5</formula>
    </cfRule>
    <cfRule type="cellIs" dxfId="67" priority="30" operator="greaterThanOrEqual">
      <formula>4</formula>
    </cfRule>
    <cfRule type="cellIs" dxfId="66" priority="31" operator="greaterThanOrEqual">
      <formula>3</formula>
    </cfRule>
    <cfRule type="cellIs" dxfId="65" priority="32" operator="greaterThanOrEqual">
      <formula>2</formula>
    </cfRule>
    <cfRule type="cellIs" dxfId="64" priority="33" operator="greaterThanOrEqual">
      <formula>0</formula>
    </cfRule>
  </conditionalFormatting>
  <conditionalFormatting sqref="H27:I27">
    <cfRule type="cellIs" dxfId="63" priority="24" operator="greaterThanOrEqual">
      <formula>5</formula>
    </cfRule>
    <cfRule type="cellIs" dxfId="62" priority="25" operator="greaterThanOrEqual">
      <formula>4</formula>
    </cfRule>
    <cfRule type="cellIs" dxfId="61" priority="26" operator="greaterThanOrEqual">
      <formula>3</formula>
    </cfRule>
    <cfRule type="cellIs" dxfId="60" priority="27" operator="greaterThanOrEqual">
      <formula>2</formula>
    </cfRule>
    <cfRule type="cellIs" dxfId="59" priority="28" operator="greaterThanOrEqual">
      <formula>0</formula>
    </cfRule>
  </conditionalFormatting>
  <conditionalFormatting sqref="J27">
    <cfRule type="containsText" dxfId="58" priority="20" operator="containsText" text="Extrema">
      <formula>NOT(ISERROR(SEARCH("Extrema",J27)))</formula>
    </cfRule>
    <cfRule type="containsText" dxfId="57" priority="21" operator="containsText" text="Alta">
      <formula>NOT(ISERROR(SEARCH("Alta",J27)))</formula>
    </cfRule>
    <cfRule type="containsText" dxfId="56" priority="22" operator="containsText" text="Moderada">
      <formula>NOT(ISERROR(SEARCH("Moderada",J27)))</formula>
    </cfRule>
    <cfRule type="containsText" dxfId="55" priority="23" operator="containsText" text="Baja">
      <formula>NOT(ISERROR(SEARCH("Baja",J27)))</formula>
    </cfRule>
  </conditionalFormatting>
  <conditionalFormatting sqref="U24:V24">
    <cfRule type="cellIs" dxfId="54" priority="15" operator="greaterThanOrEqual">
      <formula>5</formula>
    </cfRule>
    <cfRule type="cellIs" dxfId="53" priority="16" operator="greaterThanOrEqual">
      <formula>4</formula>
    </cfRule>
    <cfRule type="cellIs" dxfId="52" priority="17" operator="greaterThanOrEqual">
      <formula>3</formula>
    </cfRule>
    <cfRule type="cellIs" dxfId="51" priority="18" operator="greaterThanOrEqual">
      <formula>2</formula>
    </cfRule>
    <cfRule type="cellIs" dxfId="50" priority="19" operator="greaterThanOrEqual">
      <formula>0</formula>
    </cfRule>
  </conditionalFormatting>
  <conditionalFormatting sqref="X24">
    <cfRule type="containsText" dxfId="49" priority="11" operator="containsText" text="Extrema">
      <formula>NOT(ISERROR(SEARCH("Extrema",X24)))</formula>
    </cfRule>
    <cfRule type="containsText" dxfId="48" priority="12" operator="containsText" text="Alta">
      <formula>NOT(ISERROR(SEARCH("Alta",X24)))</formula>
    </cfRule>
    <cfRule type="containsText" dxfId="47" priority="13" operator="containsText" text="Moderada">
      <formula>NOT(ISERROR(SEARCH("Moderada",X24)))</formula>
    </cfRule>
    <cfRule type="containsText" dxfId="46" priority="14" operator="containsText" text="Baja">
      <formula>NOT(ISERROR(SEARCH("Baja",X24)))</formula>
    </cfRule>
  </conditionalFormatting>
  <conditionalFormatting sqref="U25:V25">
    <cfRule type="cellIs" dxfId="45" priority="6" operator="greaterThanOrEqual">
      <formula>5</formula>
    </cfRule>
    <cfRule type="cellIs" dxfId="44" priority="7" operator="greaterThanOrEqual">
      <formula>4</formula>
    </cfRule>
    <cfRule type="cellIs" dxfId="43" priority="8" operator="greaterThanOrEqual">
      <formula>3</formula>
    </cfRule>
    <cfRule type="cellIs" dxfId="42" priority="9" operator="greaterThanOrEqual">
      <formula>2</formula>
    </cfRule>
    <cfRule type="cellIs" dxfId="41" priority="10" operator="greaterThanOrEqual">
      <formula>0</formula>
    </cfRule>
  </conditionalFormatting>
  <conditionalFormatting sqref="U26:V26">
    <cfRule type="cellIs" dxfId="40" priority="1" operator="greaterThanOrEqual">
      <formula>5</formula>
    </cfRule>
    <cfRule type="cellIs" dxfId="39" priority="2" operator="greaterThanOrEqual">
      <formula>4</formula>
    </cfRule>
    <cfRule type="cellIs" dxfId="38" priority="3" operator="greaterThanOrEqual">
      <formula>3</formula>
    </cfRule>
    <cfRule type="cellIs" dxfId="37" priority="4" operator="greaterThanOrEqual">
      <formula>2</formula>
    </cfRule>
    <cfRule type="cellIs" dxfId="36" priority="5" operator="greaterThanOrEqual">
      <formula>0</formula>
    </cfRule>
  </conditionalFormatting>
  <dataValidations count="24">
    <dataValidation type="list" allowBlank="1" showInputMessage="1" showErrorMessage="1" sqref="M65544:M65556 JI65544:JI65556 TE65544:TE65556 ADA65544:ADA65556 AMW65544:AMW65556 AWS65544:AWS65556 BGO65544:BGO65556 BQK65544:BQK65556 CAG65544:CAG65556 CKC65544:CKC65556 CTY65544:CTY65556 DDU65544:DDU65556 DNQ65544:DNQ65556 DXM65544:DXM65556 EHI65544:EHI65556 ERE65544:ERE65556 FBA65544:FBA65556 FKW65544:FKW65556 FUS65544:FUS65556 GEO65544:GEO65556 GOK65544:GOK65556 GYG65544:GYG65556 HIC65544:HIC65556 HRY65544:HRY65556 IBU65544:IBU65556 ILQ65544:ILQ65556 IVM65544:IVM65556 JFI65544:JFI65556 JPE65544:JPE65556 JZA65544:JZA65556 KIW65544:KIW65556 KSS65544:KSS65556 LCO65544:LCO65556 LMK65544:LMK65556 LWG65544:LWG65556 MGC65544:MGC65556 MPY65544:MPY65556 MZU65544:MZU65556 NJQ65544:NJQ65556 NTM65544:NTM65556 ODI65544:ODI65556 ONE65544:ONE65556 OXA65544:OXA65556 PGW65544:PGW65556 PQS65544:PQS65556 QAO65544:QAO65556 QKK65544:QKK65556 QUG65544:QUG65556 REC65544:REC65556 RNY65544:RNY65556 RXU65544:RXU65556 SHQ65544:SHQ65556 SRM65544:SRM65556 TBI65544:TBI65556 TLE65544:TLE65556 TVA65544:TVA65556 UEW65544:UEW65556 UOS65544:UOS65556 UYO65544:UYO65556 VIK65544:VIK65556 VSG65544:VSG65556 WCC65544:WCC65556 WLY65544:WLY65556 WVU65544:WVU65556 M131080:M131092 JI131080:JI131092 TE131080:TE131092 ADA131080:ADA131092 AMW131080:AMW131092 AWS131080:AWS131092 BGO131080:BGO131092 BQK131080:BQK131092 CAG131080:CAG131092 CKC131080:CKC131092 CTY131080:CTY131092 DDU131080:DDU131092 DNQ131080:DNQ131092 DXM131080:DXM131092 EHI131080:EHI131092 ERE131080:ERE131092 FBA131080:FBA131092 FKW131080:FKW131092 FUS131080:FUS131092 GEO131080:GEO131092 GOK131080:GOK131092 GYG131080:GYG131092 HIC131080:HIC131092 HRY131080:HRY131092 IBU131080:IBU131092 ILQ131080:ILQ131092 IVM131080:IVM131092 JFI131080:JFI131092 JPE131080:JPE131092 JZA131080:JZA131092 KIW131080:KIW131092 KSS131080:KSS131092 LCO131080:LCO131092 LMK131080:LMK131092 LWG131080:LWG131092 MGC131080:MGC131092 MPY131080:MPY131092 MZU131080:MZU131092 NJQ131080:NJQ131092 NTM131080:NTM131092 ODI131080:ODI131092 ONE131080:ONE131092 OXA131080:OXA131092 PGW131080:PGW131092 PQS131080:PQS131092 QAO131080:QAO131092 QKK131080:QKK131092 QUG131080:QUG131092 REC131080:REC131092 RNY131080:RNY131092 RXU131080:RXU131092 SHQ131080:SHQ131092 SRM131080:SRM131092 TBI131080:TBI131092 TLE131080:TLE131092 TVA131080:TVA131092 UEW131080:UEW131092 UOS131080:UOS131092 UYO131080:UYO131092 VIK131080:VIK131092 VSG131080:VSG131092 WCC131080:WCC131092 WLY131080:WLY131092 WVU131080:WVU131092 M196616:M196628 JI196616:JI196628 TE196616:TE196628 ADA196616:ADA196628 AMW196616:AMW196628 AWS196616:AWS196628 BGO196616:BGO196628 BQK196616:BQK196628 CAG196616:CAG196628 CKC196616:CKC196628 CTY196616:CTY196628 DDU196616:DDU196628 DNQ196616:DNQ196628 DXM196616:DXM196628 EHI196616:EHI196628 ERE196616:ERE196628 FBA196616:FBA196628 FKW196616:FKW196628 FUS196616:FUS196628 GEO196616:GEO196628 GOK196616:GOK196628 GYG196616:GYG196628 HIC196616:HIC196628 HRY196616:HRY196628 IBU196616:IBU196628 ILQ196616:ILQ196628 IVM196616:IVM196628 JFI196616:JFI196628 JPE196616:JPE196628 JZA196616:JZA196628 KIW196616:KIW196628 KSS196616:KSS196628 LCO196616:LCO196628 LMK196616:LMK196628 LWG196616:LWG196628 MGC196616:MGC196628 MPY196616:MPY196628 MZU196616:MZU196628 NJQ196616:NJQ196628 NTM196616:NTM196628 ODI196616:ODI196628 ONE196616:ONE196628 OXA196616:OXA196628 PGW196616:PGW196628 PQS196616:PQS196628 QAO196616:QAO196628 QKK196616:QKK196628 QUG196616:QUG196628 REC196616:REC196628 RNY196616:RNY196628 RXU196616:RXU196628 SHQ196616:SHQ196628 SRM196616:SRM196628 TBI196616:TBI196628 TLE196616:TLE196628 TVA196616:TVA196628 UEW196616:UEW196628 UOS196616:UOS196628 UYO196616:UYO196628 VIK196616:VIK196628 VSG196616:VSG196628 WCC196616:WCC196628 WLY196616:WLY196628 WVU196616:WVU196628 M262152:M262164 JI262152:JI262164 TE262152:TE262164 ADA262152:ADA262164 AMW262152:AMW262164 AWS262152:AWS262164 BGO262152:BGO262164 BQK262152:BQK262164 CAG262152:CAG262164 CKC262152:CKC262164 CTY262152:CTY262164 DDU262152:DDU262164 DNQ262152:DNQ262164 DXM262152:DXM262164 EHI262152:EHI262164 ERE262152:ERE262164 FBA262152:FBA262164 FKW262152:FKW262164 FUS262152:FUS262164 GEO262152:GEO262164 GOK262152:GOK262164 GYG262152:GYG262164 HIC262152:HIC262164 HRY262152:HRY262164 IBU262152:IBU262164 ILQ262152:ILQ262164 IVM262152:IVM262164 JFI262152:JFI262164 JPE262152:JPE262164 JZA262152:JZA262164 KIW262152:KIW262164 KSS262152:KSS262164 LCO262152:LCO262164 LMK262152:LMK262164 LWG262152:LWG262164 MGC262152:MGC262164 MPY262152:MPY262164 MZU262152:MZU262164 NJQ262152:NJQ262164 NTM262152:NTM262164 ODI262152:ODI262164 ONE262152:ONE262164 OXA262152:OXA262164 PGW262152:PGW262164 PQS262152:PQS262164 QAO262152:QAO262164 QKK262152:QKK262164 QUG262152:QUG262164 REC262152:REC262164 RNY262152:RNY262164 RXU262152:RXU262164 SHQ262152:SHQ262164 SRM262152:SRM262164 TBI262152:TBI262164 TLE262152:TLE262164 TVA262152:TVA262164 UEW262152:UEW262164 UOS262152:UOS262164 UYO262152:UYO262164 VIK262152:VIK262164 VSG262152:VSG262164 WCC262152:WCC262164 WLY262152:WLY262164 WVU262152:WVU262164 M327688:M327700 JI327688:JI327700 TE327688:TE327700 ADA327688:ADA327700 AMW327688:AMW327700 AWS327688:AWS327700 BGO327688:BGO327700 BQK327688:BQK327700 CAG327688:CAG327700 CKC327688:CKC327700 CTY327688:CTY327700 DDU327688:DDU327700 DNQ327688:DNQ327700 DXM327688:DXM327700 EHI327688:EHI327700 ERE327688:ERE327700 FBA327688:FBA327700 FKW327688:FKW327700 FUS327688:FUS327700 GEO327688:GEO327700 GOK327688:GOK327700 GYG327688:GYG327700 HIC327688:HIC327700 HRY327688:HRY327700 IBU327688:IBU327700 ILQ327688:ILQ327700 IVM327688:IVM327700 JFI327688:JFI327700 JPE327688:JPE327700 JZA327688:JZA327700 KIW327688:KIW327700 KSS327688:KSS327700 LCO327688:LCO327700 LMK327688:LMK327700 LWG327688:LWG327700 MGC327688:MGC327700 MPY327688:MPY327700 MZU327688:MZU327700 NJQ327688:NJQ327700 NTM327688:NTM327700 ODI327688:ODI327700 ONE327688:ONE327700 OXA327688:OXA327700 PGW327688:PGW327700 PQS327688:PQS327700 QAO327688:QAO327700 QKK327688:QKK327700 QUG327688:QUG327700 REC327688:REC327700 RNY327688:RNY327700 RXU327688:RXU327700 SHQ327688:SHQ327700 SRM327688:SRM327700 TBI327688:TBI327700 TLE327688:TLE327700 TVA327688:TVA327700 UEW327688:UEW327700 UOS327688:UOS327700 UYO327688:UYO327700 VIK327688:VIK327700 VSG327688:VSG327700 WCC327688:WCC327700 WLY327688:WLY327700 WVU327688:WVU327700 M393224:M393236 JI393224:JI393236 TE393224:TE393236 ADA393224:ADA393236 AMW393224:AMW393236 AWS393224:AWS393236 BGO393224:BGO393236 BQK393224:BQK393236 CAG393224:CAG393236 CKC393224:CKC393236 CTY393224:CTY393236 DDU393224:DDU393236 DNQ393224:DNQ393236 DXM393224:DXM393236 EHI393224:EHI393236 ERE393224:ERE393236 FBA393224:FBA393236 FKW393224:FKW393236 FUS393224:FUS393236 GEO393224:GEO393236 GOK393224:GOK393236 GYG393224:GYG393236 HIC393224:HIC393236 HRY393224:HRY393236 IBU393224:IBU393236 ILQ393224:ILQ393236 IVM393224:IVM393236 JFI393224:JFI393236 JPE393224:JPE393236 JZA393224:JZA393236 KIW393224:KIW393236 KSS393224:KSS393236 LCO393224:LCO393236 LMK393224:LMK393236 LWG393224:LWG393236 MGC393224:MGC393236 MPY393224:MPY393236 MZU393224:MZU393236 NJQ393224:NJQ393236 NTM393224:NTM393236 ODI393224:ODI393236 ONE393224:ONE393236 OXA393224:OXA393236 PGW393224:PGW393236 PQS393224:PQS393236 QAO393224:QAO393236 QKK393224:QKK393236 QUG393224:QUG393236 REC393224:REC393236 RNY393224:RNY393236 RXU393224:RXU393236 SHQ393224:SHQ393236 SRM393224:SRM393236 TBI393224:TBI393236 TLE393224:TLE393236 TVA393224:TVA393236 UEW393224:UEW393236 UOS393224:UOS393236 UYO393224:UYO393236 VIK393224:VIK393236 VSG393224:VSG393236 WCC393224:WCC393236 WLY393224:WLY393236 WVU393224:WVU393236 M458760:M458772 JI458760:JI458772 TE458760:TE458772 ADA458760:ADA458772 AMW458760:AMW458772 AWS458760:AWS458772 BGO458760:BGO458772 BQK458760:BQK458772 CAG458760:CAG458772 CKC458760:CKC458772 CTY458760:CTY458772 DDU458760:DDU458772 DNQ458760:DNQ458772 DXM458760:DXM458772 EHI458760:EHI458772 ERE458760:ERE458772 FBA458760:FBA458772 FKW458760:FKW458772 FUS458760:FUS458772 GEO458760:GEO458772 GOK458760:GOK458772 GYG458760:GYG458772 HIC458760:HIC458772 HRY458760:HRY458772 IBU458760:IBU458772 ILQ458760:ILQ458772 IVM458760:IVM458772 JFI458760:JFI458772 JPE458760:JPE458772 JZA458760:JZA458772 KIW458760:KIW458772 KSS458760:KSS458772 LCO458760:LCO458772 LMK458760:LMK458772 LWG458760:LWG458772 MGC458760:MGC458772 MPY458760:MPY458772 MZU458760:MZU458772 NJQ458760:NJQ458772 NTM458760:NTM458772 ODI458760:ODI458772 ONE458760:ONE458772 OXA458760:OXA458772 PGW458760:PGW458772 PQS458760:PQS458772 QAO458760:QAO458772 QKK458760:QKK458772 QUG458760:QUG458772 REC458760:REC458772 RNY458760:RNY458772 RXU458760:RXU458772 SHQ458760:SHQ458772 SRM458760:SRM458772 TBI458760:TBI458772 TLE458760:TLE458772 TVA458760:TVA458772 UEW458760:UEW458772 UOS458760:UOS458772 UYO458760:UYO458772 VIK458760:VIK458772 VSG458760:VSG458772 WCC458760:WCC458772 WLY458760:WLY458772 WVU458760:WVU458772 M524296:M524308 JI524296:JI524308 TE524296:TE524308 ADA524296:ADA524308 AMW524296:AMW524308 AWS524296:AWS524308 BGO524296:BGO524308 BQK524296:BQK524308 CAG524296:CAG524308 CKC524296:CKC524308 CTY524296:CTY524308 DDU524296:DDU524308 DNQ524296:DNQ524308 DXM524296:DXM524308 EHI524296:EHI524308 ERE524296:ERE524308 FBA524296:FBA524308 FKW524296:FKW524308 FUS524296:FUS524308 GEO524296:GEO524308 GOK524296:GOK524308 GYG524296:GYG524308 HIC524296:HIC524308 HRY524296:HRY524308 IBU524296:IBU524308 ILQ524296:ILQ524308 IVM524296:IVM524308 JFI524296:JFI524308 JPE524296:JPE524308 JZA524296:JZA524308 KIW524296:KIW524308 KSS524296:KSS524308 LCO524296:LCO524308 LMK524296:LMK524308 LWG524296:LWG524308 MGC524296:MGC524308 MPY524296:MPY524308 MZU524296:MZU524308 NJQ524296:NJQ524308 NTM524296:NTM524308 ODI524296:ODI524308 ONE524296:ONE524308 OXA524296:OXA524308 PGW524296:PGW524308 PQS524296:PQS524308 QAO524296:QAO524308 QKK524296:QKK524308 QUG524296:QUG524308 REC524296:REC524308 RNY524296:RNY524308 RXU524296:RXU524308 SHQ524296:SHQ524308 SRM524296:SRM524308 TBI524296:TBI524308 TLE524296:TLE524308 TVA524296:TVA524308 UEW524296:UEW524308 UOS524296:UOS524308 UYO524296:UYO524308 VIK524296:VIK524308 VSG524296:VSG524308 WCC524296:WCC524308 WLY524296:WLY524308 WVU524296:WVU524308 M589832:M589844 JI589832:JI589844 TE589832:TE589844 ADA589832:ADA589844 AMW589832:AMW589844 AWS589832:AWS589844 BGO589832:BGO589844 BQK589832:BQK589844 CAG589832:CAG589844 CKC589832:CKC589844 CTY589832:CTY589844 DDU589832:DDU589844 DNQ589832:DNQ589844 DXM589832:DXM589844 EHI589832:EHI589844 ERE589832:ERE589844 FBA589832:FBA589844 FKW589832:FKW589844 FUS589832:FUS589844 GEO589832:GEO589844 GOK589832:GOK589844 GYG589832:GYG589844 HIC589832:HIC589844 HRY589832:HRY589844 IBU589832:IBU589844 ILQ589832:ILQ589844 IVM589832:IVM589844 JFI589832:JFI589844 JPE589832:JPE589844 JZA589832:JZA589844 KIW589832:KIW589844 KSS589832:KSS589844 LCO589832:LCO589844 LMK589832:LMK589844 LWG589832:LWG589844 MGC589832:MGC589844 MPY589832:MPY589844 MZU589832:MZU589844 NJQ589832:NJQ589844 NTM589832:NTM589844 ODI589832:ODI589844 ONE589832:ONE589844 OXA589832:OXA589844 PGW589832:PGW589844 PQS589832:PQS589844 QAO589832:QAO589844 QKK589832:QKK589844 QUG589832:QUG589844 REC589832:REC589844 RNY589832:RNY589844 RXU589832:RXU589844 SHQ589832:SHQ589844 SRM589832:SRM589844 TBI589832:TBI589844 TLE589832:TLE589844 TVA589832:TVA589844 UEW589832:UEW589844 UOS589832:UOS589844 UYO589832:UYO589844 VIK589832:VIK589844 VSG589832:VSG589844 WCC589832:WCC589844 WLY589832:WLY589844 WVU589832:WVU589844 M655368:M655380 JI655368:JI655380 TE655368:TE655380 ADA655368:ADA655380 AMW655368:AMW655380 AWS655368:AWS655380 BGO655368:BGO655380 BQK655368:BQK655380 CAG655368:CAG655380 CKC655368:CKC655380 CTY655368:CTY655380 DDU655368:DDU655380 DNQ655368:DNQ655380 DXM655368:DXM655380 EHI655368:EHI655380 ERE655368:ERE655380 FBA655368:FBA655380 FKW655368:FKW655380 FUS655368:FUS655380 GEO655368:GEO655380 GOK655368:GOK655380 GYG655368:GYG655380 HIC655368:HIC655380 HRY655368:HRY655380 IBU655368:IBU655380 ILQ655368:ILQ655380 IVM655368:IVM655380 JFI655368:JFI655380 JPE655368:JPE655380 JZA655368:JZA655380 KIW655368:KIW655380 KSS655368:KSS655380 LCO655368:LCO655380 LMK655368:LMK655380 LWG655368:LWG655380 MGC655368:MGC655380 MPY655368:MPY655380 MZU655368:MZU655380 NJQ655368:NJQ655380 NTM655368:NTM655380 ODI655368:ODI655380 ONE655368:ONE655380 OXA655368:OXA655380 PGW655368:PGW655380 PQS655368:PQS655380 QAO655368:QAO655380 QKK655368:QKK655380 QUG655368:QUG655380 REC655368:REC655380 RNY655368:RNY655380 RXU655368:RXU655380 SHQ655368:SHQ655380 SRM655368:SRM655380 TBI655368:TBI655380 TLE655368:TLE655380 TVA655368:TVA655380 UEW655368:UEW655380 UOS655368:UOS655380 UYO655368:UYO655380 VIK655368:VIK655380 VSG655368:VSG655380 WCC655368:WCC655380 WLY655368:WLY655380 WVU655368:WVU655380 M720904:M720916 JI720904:JI720916 TE720904:TE720916 ADA720904:ADA720916 AMW720904:AMW720916 AWS720904:AWS720916 BGO720904:BGO720916 BQK720904:BQK720916 CAG720904:CAG720916 CKC720904:CKC720916 CTY720904:CTY720916 DDU720904:DDU720916 DNQ720904:DNQ720916 DXM720904:DXM720916 EHI720904:EHI720916 ERE720904:ERE720916 FBA720904:FBA720916 FKW720904:FKW720916 FUS720904:FUS720916 GEO720904:GEO720916 GOK720904:GOK720916 GYG720904:GYG720916 HIC720904:HIC720916 HRY720904:HRY720916 IBU720904:IBU720916 ILQ720904:ILQ720916 IVM720904:IVM720916 JFI720904:JFI720916 JPE720904:JPE720916 JZA720904:JZA720916 KIW720904:KIW720916 KSS720904:KSS720916 LCO720904:LCO720916 LMK720904:LMK720916 LWG720904:LWG720916 MGC720904:MGC720916 MPY720904:MPY720916 MZU720904:MZU720916 NJQ720904:NJQ720916 NTM720904:NTM720916 ODI720904:ODI720916 ONE720904:ONE720916 OXA720904:OXA720916 PGW720904:PGW720916 PQS720904:PQS720916 QAO720904:QAO720916 QKK720904:QKK720916 QUG720904:QUG720916 REC720904:REC720916 RNY720904:RNY720916 RXU720904:RXU720916 SHQ720904:SHQ720916 SRM720904:SRM720916 TBI720904:TBI720916 TLE720904:TLE720916 TVA720904:TVA720916 UEW720904:UEW720916 UOS720904:UOS720916 UYO720904:UYO720916 VIK720904:VIK720916 VSG720904:VSG720916 WCC720904:WCC720916 WLY720904:WLY720916 WVU720904:WVU720916 M786440:M786452 JI786440:JI786452 TE786440:TE786452 ADA786440:ADA786452 AMW786440:AMW786452 AWS786440:AWS786452 BGO786440:BGO786452 BQK786440:BQK786452 CAG786440:CAG786452 CKC786440:CKC786452 CTY786440:CTY786452 DDU786440:DDU786452 DNQ786440:DNQ786452 DXM786440:DXM786452 EHI786440:EHI786452 ERE786440:ERE786452 FBA786440:FBA786452 FKW786440:FKW786452 FUS786440:FUS786452 GEO786440:GEO786452 GOK786440:GOK786452 GYG786440:GYG786452 HIC786440:HIC786452 HRY786440:HRY786452 IBU786440:IBU786452 ILQ786440:ILQ786452 IVM786440:IVM786452 JFI786440:JFI786452 JPE786440:JPE786452 JZA786440:JZA786452 KIW786440:KIW786452 KSS786440:KSS786452 LCO786440:LCO786452 LMK786440:LMK786452 LWG786440:LWG786452 MGC786440:MGC786452 MPY786440:MPY786452 MZU786440:MZU786452 NJQ786440:NJQ786452 NTM786440:NTM786452 ODI786440:ODI786452 ONE786440:ONE786452 OXA786440:OXA786452 PGW786440:PGW786452 PQS786440:PQS786452 QAO786440:QAO786452 QKK786440:QKK786452 QUG786440:QUG786452 REC786440:REC786452 RNY786440:RNY786452 RXU786440:RXU786452 SHQ786440:SHQ786452 SRM786440:SRM786452 TBI786440:TBI786452 TLE786440:TLE786452 TVA786440:TVA786452 UEW786440:UEW786452 UOS786440:UOS786452 UYO786440:UYO786452 VIK786440:VIK786452 VSG786440:VSG786452 WCC786440:WCC786452 WLY786440:WLY786452 WVU786440:WVU786452 M851976:M851988 JI851976:JI851988 TE851976:TE851988 ADA851976:ADA851988 AMW851976:AMW851988 AWS851976:AWS851988 BGO851976:BGO851988 BQK851976:BQK851988 CAG851976:CAG851988 CKC851976:CKC851988 CTY851976:CTY851988 DDU851976:DDU851988 DNQ851976:DNQ851988 DXM851976:DXM851988 EHI851976:EHI851988 ERE851976:ERE851988 FBA851976:FBA851988 FKW851976:FKW851988 FUS851976:FUS851988 GEO851976:GEO851988 GOK851976:GOK851988 GYG851976:GYG851988 HIC851976:HIC851988 HRY851976:HRY851988 IBU851976:IBU851988 ILQ851976:ILQ851988 IVM851976:IVM851988 JFI851976:JFI851988 JPE851976:JPE851988 JZA851976:JZA851988 KIW851976:KIW851988 KSS851976:KSS851988 LCO851976:LCO851988 LMK851976:LMK851988 LWG851976:LWG851988 MGC851976:MGC851988 MPY851976:MPY851988 MZU851976:MZU851988 NJQ851976:NJQ851988 NTM851976:NTM851988 ODI851976:ODI851988 ONE851976:ONE851988 OXA851976:OXA851988 PGW851976:PGW851988 PQS851976:PQS851988 QAO851976:QAO851988 QKK851976:QKK851988 QUG851976:QUG851988 REC851976:REC851988 RNY851976:RNY851988 RXU851976:RXU851988 SHQ851976:SHQ851988 SRM851976:SRM851988 TBI851976:TBI851988 TLE851976:TLE851988 TVA851976:TVA851988 UEW851976:UEW851988 UOS851976:UOS851988 UYO851976:UYO851988 VIK851976:VIK851988 VSG851976:VSG851988 WCC851976:WCC851988 WLY851976:WLY851988 WVU851976:WVU851988 M917512:M917524 JI917512:JI917524 TE917512:TE917524 ADA917512:ADA917524 AMW917512:AMW917524 AWS917512:AWS917524 BGO917512:BGO917524 BQK917512:BQK917524 CAG917512:CAG917524 CKC917512:CKC917524 CTY917512:CTY917524 DDU917512:DDU917524 DNQ917512:DNQ917524 DXM917512:DXM917524 EHI917512:EHI917524 ERE917512:ERE917524 FBA917512:FBA917524 FKW917512:FKW917524 FUS917512:FUS917524 GEO917512:GEO917524 GOK917512:GOK917524 GYG917512:GYG917524 HIC917512:HIC917524 HRY917512:HRY917524 IBU917512:IBU917524 ILQ917512:ILQ917524 IVM917512:IVM917524 JFI917512:JFI917524 JPE917512:JPE917524 JZA917512:JZA917524 KIW917512:KIW917524 KSS917512:KSS917524 LCO917512:LCO917524 LMK917512:LMK917524 LWG917512:LWG917524 MGC917512:MGC917524 MPY917512:MPY917524 MZU917512:MZU917524 NJQ917512:NJQ917524 NTM917512:NTM917524 ODI917512:ODI917524 ONE917512:ONE917524 OXA917512:OXA917524 PGW917512:PGW917524 PQS917512:PQS917524 QAO917512:QAO917524 QKK917512:QKK917524 QUG917512:QUG917524 REC917512:REC917524 RNY917512:RNY917524 RXU917512:RXU917524 SHQ917512:SHQ917524 SRM917512:SRM917524 TBI917512:TBI917524 TLE917512:TLE917524 TVA917512:TVA917524 UEW917512:UEW917524 UOS917512:UOS917524 UYO917512:UYO917524 VIK917512:VIK917524 VSG917512:VSG917524 WCC917512:WCC917524 WLY917512:WLY917524 WVU917512:WVU917524 M983048:M983060 JI983048:JI983060 TE983048:TE983060 ADA983048:ADA983060 AMW983048:AMW983060 AWS983048:AWS983060 BGO983048:BGO983060 BQK983048:BQK983060 CAG983048:CAG983060 CKC983048:CKC983060 CTY983048:CTY983060 DDU983048:DDU983060 DNQ983048:DNQ983060 DXM983048:DXM983060 EHI983048:EHI983060 ERE983048:ERE983060 FBA983048:FBA983060 FKW983048:FKW983060 FUS983048:FUS983060 GEO983048:GEO983060 GOK983048:GOK983060 GYG983048:GYG983060 HIC983048:HIC983060 HRY983048:HRY983060 IBU983048:IBU983060 ILQ983048:ILQ983060 IVM983048:IVM983060 JFI983048:JFI983060 JPE983048:JPE983060 JZA983048:JZA983060 KIW983048:KIW983060 KSS983048:KSS983060 LCO983048:LCO983060 LMK983048:LMK983060 LWG983048:LWG983060 MGC983048:MGC983060 MPY983048:MPY983060 MZU983048:MZU983060 NJQ983048:NJQ983060 NTM983048:NTM983060 ODI983048:ODI983060 ONE983048:ONE983060 OXA983048:OXA983060 PGW983048:PGW983060 PQS983048:PQS983060 QAO983048:QAO983060 QKK983048:QKK983060 QUG983048:QUG983060 REC983048:REC983060 RNY983048:RNY983060 RXU983048:RXU983060 SHQ983048:SHQ983060 SRM983048:SRM983060 TBI983048:TBI983060 TLE983048:TLE983060 TVA983048:TVA983060 UEW983048:UEW983060 UOS983048:UOS983060 UYO983048:UYO983060 VIK983048:VIK983060 VSG983048:VSG983060 WCC983048:WCC983060 WLY983048:WLY983060 WVU983048:WVU983060 JI19:JI27 TE19:TE27 ADA19:ADA27 AMW19:AMW27 AWS19:AWS27 BGO19:BGO27 BQK19:BQK27 CAG19:CAG27 CKC19:CKC27 CTY19:CTY27 DDU19:DDU27 DNQ19:DNQ27 DXM19:DXM27 EHI19:EHI27 ERE19:ERE27 FBA19:FBA27 FKW19:FKW27 FUS19:FUS27 GEO19:GEO27 GOK19:GOK27 GYG19:GYG27 HIC19:HIC27 HRY19:HRY27 IBU19:IBU27 ILQ19:ILQ27 IVM19:IVM27 JFI19:JFI27 JPE19:JPE27 JZA19:JZA27 KIW19:KIW27 KSS19:KSS27 LCO19:LCO27 LMK19:LMK27 LWG19:LWG27 MGC19:MGC27 MPY19:MPY27 MZU19:MZU27 NJQ19:NJQ27 NTM19:NTM27 ODI19:ODI27 ONE19:ONE27 OXA19:OXA27 PGW19:PGW27 PQS19:PQS27 QAO19:QAO27 QKK19:QKK27 QUG19:QUG27 REC19:REC27 RNY19:RNY27 RXU19:RXU27 SHQ19:SHQ27 SRM19:SRM27 TBI19:TBI27 TLE19:TLE27 TVA19:TVA27 UEW19:UEW27 UOS19:UOS27 UYO19:UYO27 VIK19:VIK27 VSG19:VSG27 WCC19:WCC27 WLY19:WLY27 WVU19:WVU27">
      <formula1>TipoControl</formula1>
    </dataValidation>
    <dataValidation type="list" allowBlank="1" showInputMessage="1" showErrorMessage="1" sqref="N65544:Q65556 JJ65544:JM65556 TF65544:TI65556 ADB65544:ADE65556 AMX65544:ANA65556 AWT65544:AWW65556 BGP65544:BGS65556 BQL65544:BQO65556 CAH65544:CAK65556 CKD65544:CKG65556 CTZ65544:CUC65556 DDV65544:DDY65556 DNR65544:DNU65556 DXN65544:DXQ65556 EHJ65544:EHM65556 ERF65544:ERI65556 FBB65544:FBE65556 FKX65544:FLA65556 FUT65544:FUW65556 GEP65544:GES65556 GOL65544:GOO65556 GYH65544:GYK65556 HID65544:HIG65556 HRZ65544:HSC65556 IBV65544:IBY65556 ILR65544:ILU65556 IVN65544:IVQ65556 JFJ65544:JFM65556 JPF65544:JPI65556 JZB65544:JZE65556 KIX65544:KJA65556 KST65544:KSW65556 LCP65544:LCS65556 LML65544:LMO65556 LWH65544:LWK65556 MGD65544:MGG65556 MPZ65544:MQC65556 MZV65544:MZY65556 NJR65544:NJU65556 NTN65544:NTQ65556 ODJ65544:ODM65556 ONF65544:ONI65556 OXB65544:OXE65556 PGX65544:PHA65556 PQT65544:PQW65556 QAP65544:QAS65556 QKL65544:QKO65556 QUH65544:QUK65556 RED65544:REG65556 RNZ65544:ROC65556 RXV65544:RXY65556 SHR65544:SHU65556 SRN65544:SRQ65556 TBJ65544:TBM65556 TLF65544:TLI65556 TVB65544:TVE65556 UEX65544:UFA65556 UOT65544:UOW65556 UYP65544:UYS65556 VIL65544:VIO65556 VSH65544:VSK65556 WCD65544:WCG65556 WLZ65544:WMC65556 WVV65544:WVY65556 N131080:Q131092 JJ131080:JM131092 TF131080:TI131092 ADB131080:ADE131092 AMX131080:ANA131092 AWT131080:AWW131092 BGP131080:BGS131092 BQL131080:BQO131092 CAH131080:CAK131092 CKD131080:CKG131092 CTZ131080:CUC131092 DDV131080:DDY131092 DNR131080:DNU131092 DXN131080:DXQ131092 EHJ131080:EHM131092 ERF131080:ERI131092 FBB131080:FBE131092 FKX131080:FLA131092 FUT131080:FUW131092 GEP131080:GES131092 GOL131080:GOO131092 GYH131080:GYK131092 HID131080:HIG131092 HRZ131080:HSC131092 IBV131080:IBY131092 ILR131080:ILU131092 IVN131080:IVQ131092 JFJ131080:JFM131092 JPF131080:JPI131092 JZB131080:JZE131092 KIX131080:KJA131092 KST131080:KSW131092 LCP131080:LCS131092 LML131080:LMO131092 LWH131080:LWK131092 MGD131080:MGG131092 MPZ131080:MQC131092 MZV131080:MZY131092 NJR131080:NJU131092 NTN131080:NTQ131092 ODJ131080:ODM131092 ONF131080:ONI131092 OXB131080:OXE131092 PGX131080:PHA131092 PQT131080:PQW131092 QAP131080:QAS131092 QKL131080:QKO131092 QUH131080:QUK131092 RED131080:REG131092 RNZ131080:ROC131092 RXV131080:RXY131092 SHR131080:SHU131092 SRN131080:SRQ131092 TBJ131080:TBM131092 TLF131080:TLI131092 TVB131080:TVE131092 UEX131080:UFA131092 UOT131080:UOW131092 UYP131080:UYS131092 VIL131080:VIO131092 VSH131080:VSK131092 WCD131080:WCG131092 WLZ131080:WMC131092 WVV131080:WVY131092 N196616:Q196628 JJ196616:JM196628 TF196616:TI196628 ADB196616:ADE196628 AMX196616:ANA196628 AWT196616:AWW196628 BGP196616:BGS196628 BQL196616:BQO196628 CAH196616:CAK196628 CKD196616:CKG196628 CTZ196616:CUC196628 DDV196616:DDY196628 DNR196616:DNU196628 DXN196616:DXQ196628 EHJ196616:EHM196628 ERF196616:ERI196628 FBB196616:FBE196628 FKX196616:FLA196628 FUT196616:FUW196628 GEP196616:GES196628 GOL196616:GOO196628 GYH196616:GYK196628 HID196616:HIG196628 HRZ196616:HSC196628 IBV196616:IBY196628 ILR196616:ILU196628 IVN196616:IVQ196628 JFJ196616:JFM196628 JPF196616:JPI196628 JZB196616:JZE196628 KIX196616:KJA196628 KST196616:KSW196628 LCP196616:LCS196628 LML196616:LMO196628 LWH196616:LWK196628 MGD196616:MGG196628 MPZ196616:MQC196628 MZV196616:MZY196628 NJR196616:NJU196628 NTN196616:NTQ196628 ODJ196616:ODM196628 ONF196616:ONI196628 OXB196616:OXE196628 PGX196616:PHA196628 PQT196616:PQW196628 QAP196616:QAS196628 QKL196616:QKO196628 QUH196616:QUK196628 RED196616:REG196628 RNZ196616:ROC196628 RXV196616:RXY196628 SHR196616:SHU196628 SRN196616:SRQ196628 TBJ196616:TBM196628 TLF196616:TLI196628 TVB196616:TVE196628 UEX196616:UFA196628 UOT196616:UOW196628 UYP196616:UYS196628 VIL196616:VIO196628 VSH196616:VSK196628 WCD196616:WCG196628 WLZ196616:WMC196628 WVV196616:WVY196628 N262152:Q262164 JJ262152:JM262164 TF262152:TI262164 ADB262152:ADE262164 AMX262152:ANA262164 AWT262152:AWW262164 BGP262152:BGS262164 BQL262152:BQO262164 CAH262152:CAK262164 CKD262152:CKG262164 CTZ262152:CUC262164 DDV262152:DDY262164 DNR262152:DNU262164 DXN262152:DXQ262164 EHJ262152:EHM262164 ERF262152:ERI262164 FBB262152:FBE262164 FKX262152:FLA262164 FUT262152:FUW262164 GEP262152:GES262164 GOL262152:GOO262164 GYH262152:GYK262164 HID262152:HIG262164 HRZ262152:HSC262164 IBV262152:IBY262164 ILR262152:ILU262164 IVN262152:IVQ262164 JFJ262152:JFM262164 JPF262152:JPI262164 JZB262152:JZE262164 KIX262152:KJA262164 KST262152:KSW262164 LCP262152:LCS262164 LML262152:LMO262164 LWH262152:LWK262164 MGD262152:MGG262164 MPZ262152:MQC262164 MZV262152:MZY262164 NJR262152:NJU262164 NTN262152:NTQ262164 ODJ262152:ODM262164 ONF262152:ONI262164 OXB262152:OXE262164 PGX262152:PHA262164 PQT262152:PQW262164 QAP262152:QAS262164 QKL262152:QKO262164 QUH262152:QUK262164 RED262152:REG262164 RNZ262152:ROC262164 RXV262152:RXY262164 SHR262152:SHU262164 SRN262152:SRQ262164 TBJ262152:TBM262164 TLF262152:TLI262164 TVB262152:TVE262164 UEX262152:UFA262164 UOT262152:UOW262164 UYP262152:UYS262164 VIL262152:VIO262164 VSH262152:VSK262164 WCD262152:WCG262164 WLZ262152:WMC262164 WVV262152:WVY262164 N327688:Q327700 JJ327688:JM327700 TF327688:TI327700 ADB327688:ADE327700 AMX327688:ANA327700 AWT327688:AWW327700 BGP327688:BGS327700 BQL327688:BQO327700 CAH327688:CAK327700 CKD327688:CKG327700 CTZ327688:CUC327700 DDV327688:DDY327700 DNR327688:DNU327700 DXN327688:DXQ327700 EHJ327688:EHM327700 ERF327688:ERI327700 FBB327688:FBE327700 FKX327688:FLA327700 FUT327688:FUW327700 GEP327688:GES327700 GOL327688:GOO327700 GYH327688:GYK327700 HID327688:HIG327700 HRZ327688:HSC327700 IBV327688:IBY327700 ILR327688:ILU327700 IVN327688:IVQ327700 JFJ327688:JFM327700 JPF327688:JPI327700 JZB327688:JZE327700 KIX327688:KJA327700 KST327688:KSW327700 LCP327688:LCS327700 LML327688:LMO327700 LWH327688:LWK327700 MGD327688:MGG327700 MPZ327688:MQC327700 MZV327688:MZY327700 NJR327688:NJU327700 NTN327688:NTQ327700 ODJ327688:ODM327700 ONF327688:ONI327700 OXB327688:OXE327700 PGX327688:PHA327700 PQT327688:PQW327700 QAP327688:QAS327700 QKL327688:QKO327700 QUH327688:QUK327700 RED327688:REG327700 RNZ327688:ROC327700 RXV327688:RXY327700 SHR327688:SHU327700 SRN327688:SRQ327700 TBJ327688:TBM327700 TLF327688:TLI327700 TVB327688:TVE327700 UEX327688:UFA327700 UOT327688:UOW327700 UYP327688:UYS327700 VIL327688:VIO327700 VSH327688:VSK327700 WCD327688:WCG327700 WLZ327688:WMC327700 WVV327688:WVY327700 N393224:Q393236 JJ393224:JM393236 TF393224:TI393236 ADB393224:ADE393236 AMX393224:ANA393236 AWT393224:AWW393236 BGP393224:BGS393236 BQL393224:BQO393236 CAH393224:CAK393236 CKD393224:CKG393236 CTZ393224:CUC393236 DDV393224:DDY393236 DNR393224:DNU393236 DXN393224:DXQ393236 EHJ393224:EHM393236 ERF393224:ERI393236 FBB393224:FBE393236 FKX393224:FLA393236 FUT393224:FUW393236 GEP393224:GES393236 GOL393224:GOO393236 GYH393224:GYK393236 HID393224:HIG393236 HRZ393224:HSC393236 IBV393224:IBY393236 ILR393224:ILU393236 IVN393224:IVQ393236 JFJ393224:JFM393236 JPF393224:JPI393236 JZB393224:JZE393236 KIX393224:KJA393236 KST393224:KSW393236 LCP393224:LCS393236 LML393224:LMO393236 LWH393224:LWK393236 MGD393224:MGG393236 MPZ393224:MQC393236 MZV393224:MZY393236 NJR393224:NJU393236 NTN393224:NTQ393236 ODJ393224:ODM393236 ONF393224:ONI393236 OXB393224:OXE393236 PGX393224:PHA393236 PQT393224:PQW393236 QAP393224:QAS393236 QKL393224:QKO393236 QUH393224:QUK393236 RED393224:REG393236 RNZ393224:ROC393236 RXV393224:RXY393236 SHR393224:SHU393236 SRN393224:SRQ393236 TBJ393224:TBM393236 TLF393224:TLI393236 TVB393224:TVE393236 UEX393224:UFA393236 UOT393224:UOW393236 UYP393224:UYS393236 VIL393224:VIO393236 VSH393224:VSK393236 WCD393224:WCG393236 WLZ393224:WMC393236 WVV393224:WVY393236 N458760:Q458772 JJ458760:JM458772 TF458760:TI458772 ADB458760:ADE458772 AMX458760:ANA458772 AWT458760:AWW458772 BGP458760:BGS458772 BQL458760:BQO458772 CAH458760:CAK458772 CKD458760:CKG458772 CTZ458760:CUC458772 DDV458760:DDY458772 DNR458760:DNU458772 DXN458760:DXQ458772 EHJ458760:EHM458772 ERF458760:ERI458772 FBB458760:FBE458772 FKX458760:FLA458772 FUT458760:FUW458772 GEP458760:GES458772 GOL458760:GOO458772 GYH458760:GYK458772 HID458760:HIG458772 HRZ458760:HSC458772 IBV458760:IBY458772 ILR458760:ILU458772 IVN458760:IVQ458772 JFJ458760:JFM458772 JPF458760:JPI458772 JZB458760:JZE458772 KIX458760:KJA458772 KST458760:KSW458772 LCP458760:LCS458772 LML458760:LMO458772 LWH458760:LWK458772 MGD458760:MGG458772 MPZ458760:MQC458772 MZV458760:MZY458772 NJR458760:NJU458772 NTN458760:NTQ458772 ODJ458760:ODM458772 ONF458760:ONI458772 OXB458760:OXE458772 PGX458760:PHA458772 PQT458760:PQW458772 QAP458760:QAS458772 QKL458760:QKO458772 QUH458760:QUK458772 RED458760:REG458772 RNZ458760:ROC458772 RXV458760:RXY458772 SHR458760:SHU458772 SRN458760:SRQ458772 TBJ458760:TBM458772 TLF458760:TLI458772 TVB458760:TVE458772 UEX458760:UFA458772 UOT458760:UOW458772 UYP458760:UYS458772 VIL458760:VIO458772 VSH458760:VSK458772 WCD458760:WCG458772 WLZ458760:WMC458772 WVV458760:WVY458772 N524296:Q524308 JJ524296:JM524308 TF524296:TI524308 ADB524296:ADE524308 AMX524296:ANA524308 AWT524296:AWW524308 BGP524296:BGS524308 BQL524296:BQO524308 CAH524296:CAK524308 CKD524296:CKG524308 CTZ524296:CUC524308 DDV524296:DDY524308 DNR524296:DNU524308 DXN524296:DXQ524308 EHJ524296:EHM524308 ERF524296:ERI524308 FBB524296:FBE524308 FKX524296:FLA524308 FUT524296:FUW524308 GEP524296:GES524308 GOL524296:GOO524308 GYH524296:GYK524308 HID524296:HIG524308 HRZ524296:HSC524308 IBV524296:IBY524308 ILR524296:ILU524308 IVN524296:IVQ524308 JFJ524296:JFM524308 JPF524296:JPI524308 JZB524296:JZE524308 KIX524296:KJA524308 KST524296:KSW524308 LCP524296:LCS524308 LML524296:LMO524308 LWH524296:LWK524308 MGD524296:MGG524308 MPZ524296:MQC524308 MZV524296:MZY524308 NJR524296:NJU524308 NTN524296:NTQ524308 ODJ524296:ODM524308 ONF524296:ONI524308 OXB524296:OXE524308 PGX524296:PHA524308 PQT524296:PQW524308 QAP524296:QAS524308 QKL524296:QKO524308 QUH524296:QUK524308 RED524296:REG524308 RNZ524296:ROC524308 RXV524296:RXY524308 SHR524296:SHU524308 SRN524296:SRQ524308 TBJ524296:TBM524308 TLF524296:TLI524308 TVB524296:TVE524308 UEX524296:UFA524308 UOT524296:UOW524308 UYP524296:UYS524308 VIL524296:VIO524308 VSH524296:VSK524308 WCD524296:WCG524308 WLZ524296:WMC524308 WVV524296:WVY524308 N589832:Q589844 JJ589832:JM589844 TF589832:TI589844 ADB589832:ADE589844 AMX589832:ANA589844 AWT589832:AWW589844 BGP589832:BGS589844 BQL589832:BQO589844 CAH589832:CAK589844 CKD589832:CKG589844 CTZ589832:CUC589844 DDV589832:DDY589844 DNR589832:DNU589844 DXN589832:DXQ589844 EHJ589832:EHM589844 ERF589832:ERI589844 FBB589832:FBE589844 FKX589832:FLA589844 FUT589832:FUW589844 GEP589832:GES589844 GOL589832:GOO589844 GYH589832:GYK589844 HID589832:HIG589844 HRZ589832:HSC589844 IBV589832:IBY589844 ILR589832:ILU589844 IVN589832:IVQ589844 JFJ589832:JFM589844 JPF589832:JPI589844 JZB589832:JZE589844 KIX589832:KJA589844 KST589832:KSW589844 LCP589832:LCS589844 LML589832:LMO589844 LWH589832:LWK589844 MGD589832:MGG589844 MPZ589832:MQC589844 MZV589832:MZY589844 NJR589832:NJU589844 NTN589832:NTQ589844 ODJ589832:ODM589844 ONF589832:ONI589844 OXB589832:OXE589844 PGX589832:PHA589844 PQT589832:PQW589844 QAP589832:QAS589844 QKL589832:QKO589844 QUH589832:QUK589844 RED589832:REG589844 RNZ589832:ROC589844 RXV589832:RXY589844 SHR589832:SHU589844 SRN589832:SRQ589844 TBJ589832:TBM589844 TLF589832:TLI589844 TVB589832:TVE589844 UEX589832:UFA589844 UOT589832:UOW589844 UYP589832:UYS589844 VIL589832:VIO589844 VSH589832:VSK589844 WCD589832:WCG589844 WLZ589832:WMC589844 WVV589832:WVY589844 N655368:Q655380 JJ655368:JM655380 TF655368:TI655380 ADB655368:ADE655380 AMX655368:ANA655380 AWT655368:AWW655380 BGP655368:BGS655380 BQL655368:BQO655380 CAH655368:CAK655380 CKD655368:CKG655380 CTZ655368:CUC655380 DDV655368:DDY655380 DNR655368:DNU655380 DXN655368:DXQ655380 EHJ655368:EHM655380 ERF655368:ERI655380 FBB655368:FBE655380 FKX655368:FLA655380 FUT655368:FUW655380 GEP655368:GES655380 GOL655368:GOO655380 GYH655368:GYK655380 HID655368:HIG655380 HRZ655368:HSC655380 IBV655368:IBY655380 ILR655368:ILU655380 IVN655368:IVQ655380 JFJ655368:JFM655380 JPF655368:JPI655380 JZB655368:JZE655380 KIX655368:KJA655380 KST655368:KSW655380 LCP655368:LCS655380 LML655368:LMO655380 LWH655368:LWK655380 MGD655368:MGG655380 MPZ655368:MQC655380 MZV655368:MZY655380 NJR655368:NJU655380 NTN655368:NTQ655380 ODJ655368:ODM655380 ONF655368:ONI655380 OXB655368:OXE655380 PGX655368:PHA655380 PQT655368:PQW655380 QAP655368:QAS655380 QKL655368:QKO655380 QUH655368:QUK655380 RED655368:REG655380 RNZ655368:ROC655380 RXV655368:RXY655380 SHR655368:SHU655380 SRN655368:SRQ655380 TBJ655368:TBM655380 TLF655368:TLI655380 TVB655368:TVE655380 UEX655368:UFA655380 UOT655368:UOW655380 UYP655368:UYS655380 VIL655368:VIO655380 VSH655368:VSK655380 WCD655368:WCG655380 WLZ655368:WMC655380 WVV655368:WVY655380 N720904:Q720916 JJ720904:JM720916 TF720904:TI720916 ADB720904:ADE720916 AMX720904:ANA720916 AWT720904:AWW720916 BGP720904:BGS720916 BQL720904:BQO720916 CAH720904:CAK720916 CKD720904:CKG720916 CTZ720904:CUC720916 DDV720904:DDY720916 DNR720904:DNU720916 DXN720904:DXQ720916 EHJ720904:EHM720916 ERF720904:ERI720916 FBB720904:FBE720916 FKX720904:FLA720916 FUT720904:FUW720916 GEP720904:GES720916 GOL720904:GOO720916 GYH720904:GYK720916 HID720904:HIG720916 HRZ720904:HSC720916 IBV720904:IBY720916 ILR720904:ILU720916 IVN720904:IVQ720916 JFJ720904:JFM720916 JPF720904:JPI720916 JZB720904:JZE720916 KIX720904:KJA720916 KST720904:KSW720916 LCP720904:LCS720916 LML720904:LMO720916 LWH720904:LWK720916 MGD720904:MGG720916 MPZ720904:MQC720916 MZV720904:MZY720916 NJR720904:NJU720916 NTN720904:NTQ720916 ODJ720904:ODM720916 ONF720904:ONI720916 OXB720904:OXE720916 PGX720904:PHA720916 PQT720904:PQW720916 QAP720904:QAS720916 QKL720904:QKO720916 QUH720904:QUK720916 RED720904:REG720916 RNZ720904:ROC720916 RXV720904:RXY720916 SHR720904:SHU720916 SRN720904:SRQ720916 TBJ720904:TBM720916 TLF720904:TLI720916 TVB720904:TVE720916 UEX720904:UFA720916 UOT720904:UOW720916 UYP720904:UYS720916 VIL720904:VIO720916 VSH720904:VSK720916 WCD720904:WCG720916 WLZ720904:WMC720916 WVV720904:WVY720916 N786440:Q786452 JJ786440:JM786452 TF786440:TI786452 ADB786440:ADE786452 AMX786440:ANA786452 AWT786440:AWW786452 BGP786440:BGS786452 BQL786440:BQO786452 CAH786440:CAK786452 CKD786440:CKG786452 CTZ786440:CUC786452 DDV786440:DDY786452 DNR786440:DNU786452 DXN786440:DXQ786452 EHJ786440:EHM786452 ERF786440:ERI786452 FBB786440:FBE786452 FKX786440:FLA786452 FUT786440:FUW786452 GEP786440:GES786452 GOL786440:GOO786452 GYH786440:GYK786452 HID786440:HIG786452 HRZ786440:HSC786452 IBV786440:IBY786452 ILR786440:ILU786452 IVN786440:IVQ786452 JFJ786440:JFM786452 JPF786440:JPI786452 JZB786440:JZE786452 KIX786440:KJA786452 KST786440:KSW786452 LCP786440:LCS786452 LML786440:LMO786452 LWH786440:LWK786452 MGD786440:MGG786452 MPZ786440:MQC786452 MZV786440:MZY786452 NJR786440:NJU786452 NTN786440:NTQ786452 ODJ786440:ODM786452 ONF786440:ONI786452 OXB786440:OXE786452 PGX786440:PHA786452 PQT786440:PQW786452 QAP786440:QAS786452 QKL786440:QKO786452 QUH786440:QUK786452 RED786440:REG786452 RNZ786440:ROC786452 RXV786440:RXY786452 SHR786440:SHU786452 SRN786440:SRQ786452 TBJ786440:TBM786452 TLF786440:TLI786452 TVB786440:TVE786452 UEX786440:UFA786452 UOT786440:UOW786452 UYP786440:UYS786452 VIL786440:VIO786452 VSH786440:VSK786452 WCD786440:WCG786452 WLZ786440:WMC786452 WVV786440:WVY786452 N851976:Q851988 JJ851976:JM851988 TF851976:TI851988 ADB851976:ADE851988 AMX851976:ANA851988 AWT851976:AWW851988 BGP851976:BGS851988 BQL851976:BQO851988 CAH851976:CAK851988 CKD851976:CKG851988 CTZ851976:CUC851988 DDV851976:DDY851988 DNR851976:DNU851988 DXN851976:DXQ851988 EHJ851976:EHM851988 ERF851976:ERI851988 FBB851976:FBE851988 FKX851976:FLA851988 FUT851976:FUW851988 GEP851976:GES851988 GOL851976:GOO851988 GYH851976:GYK851988 HID851976:HIG851988 HRZ851976:HSC851988 IBV851976:IBY851988 ILR851976:ILU851988 IVN851976:IVQ851988 JFJ851976:JFM851988 JPF851976:JPI851988 JZB851976:JZE851988 KIX851976:KJA851988 KST851976:KSW851988 LCP851976:LCS851988 LML851976:LMO851988 LWH851976:LWK851988 MGD851976:MGG851988 MPZ851976:MQC851988 MZV851976:MZY851988 NJR851976:NJU851988 NTN851976:NTQ851988 ODJ851976:ODM851988 ONF851976:ONI851988 OXB851976:OXE851988 PGX851976:PHA851988 PQT851976:PQW851988 QAP851976:QAS851988 QKL851976:QKO851988 QUH851976:QUK851988 RED851976:REG851988 RNZ851976:ROC851988 RXV851976:RXY851988 SHR851976:SHU851988 SRN851976:SRQ851988 TBJ851976:TBM851988 TLF851976:TLI851988 TVB851976:TVE851988 UEX851976:UFA851988 UOT851976:UOW851988 UYP851976:UYS851988 VIL851976:VIO851988 VSH851976:VSK851988 WCD851976:WCG851988 WLZ851976:WMC851988 WVV851976:WVY851988 N917512:Q917524 JJ917512:JM917524 TF917512:TI917524 ADB917512:ADE917524 AMX917512:ANA917524 AWT917512:AWW917524 BGP917512:BGS917524 BQL917512:BQO917524 CAH917512:CAK917524 CKD917512:CKG917524 CTZ917512:CUC917524 DDV917512:DDY917524 DNR917512:DNU917524 DXN917512:DXQ917524 EHJ917512:EHM917524 ERF917512:ERI917524 FBB917512:FBE917524 FKX917512:FLA917524 FUT917512:FUW917524 GEP917512:GES917524 GOL917512:GOO917524 GYH917512:GYK917524 HID917512:HIG917524 HRZ917512:HSC917524 IBV917512:IBY917524 ILR917512:ILU917524 IVN917512:IVQ917524 JFJ917512:JFM917524 JPF917512:JPI917524 JZB917512:JZE917524 KIX917512:KJA917524 KST917512:KSW917524 LCP917512:LCS917524 LML917512:LMO917524 LWH917512:LWK917524 MGD917512:MGG917524 MPZ917512:MQC917524 MZV917512:MZY917524 NJR917512:NJU917524 NTN917512:NTQ917524 ODJ917512:ODM917524 ONF917512:ONI917524 OXB917512:OXE917524 PGX917512:PHA917524 PQT917512:PQW917524 QAP917512:QAS917524 QKL917512:QKO917524 QUH917512:QUK917524 RED917512:REG917524 RNZ917512:ROC917524 RXV917512:RXY917524 SHR917512:SHU917524 SRN917512:SRQ917524 TBJ917512:TBM917524 TLF917512:TLI917524 TVB917512:TVE917524 UEX917512:UFA917524 UOT917512:UOW917524 UYP917512:UYS917524 VIL917512:VIO917524 VSH917512:VSK917524 WCD917512:WCG917524 WLZ917512:WMC917524 WVV917512:WVY917524 N983048:Q983060 JJ983048:JM983060 TF983048:TI983060 ADB983048:ADE983060 AMX983048:ANA983060 AWT983048:AWW983060 BGP983048:BGS983060 BQL983048:BQO983060 CAH983048:CAK983060 CKD983048:CKG983060 CTZ983048:CUC983060 DDV983048:DDY983060 DNR983048:DNU983060 DXN983048:DXQ983060 EHJ983048:EHM983060 ERF983048:ERI983060 FBB983048:FBE983060 FKX983048:FLA983060 FUT983048:FUW983060 GEP983048:GES983060 GOL983048:GOO983060 GYH983048:GYK983060 HID983048:HIG983060 HRZ983048:HSC983060 IBV983048:IBY983060 ILR983048:ILU983060 IVN983048:IVQ983060 JFJ983048:JFM983060 JPF983048:JPI983060 JZB983048:JZE983060 KIX983048:KJA983060 KST983048:KSW983060 LCP983048:LCS983060 LML983048:LMO983060 LWH983048:LWK983060 MGD983048:MGG983060 MPZ983048:MQC983060 MZV983048:MZY983060 NJR983048:NJU983060 NTN983048:NTQ983060 ODJ983048:ODM983060 ONF983048:ONI983060 OXB983048:OXE983060 PGX983048:PHA983060 PQT983048:PQW983060 QAP983048:QAS983060 QKL983048:QKO983060 QUH983048:QUK983060 RED983048:REG983060 RNZ983048:ROC983060 RXV983048:RXY983060 SHR983048:SHU983060 SRN983048:SRQ983060 TBJ983048:TBM983060 TLF983048:TLI983060 TVB983048:TVE983060 UEX983048:UFA983060 UOT983048:UOW983060 UYP983048:UYS983060 VIL983048:VIO983060 VSH983048:VSK983060 WCD983048:WCG983060 WLZ983048:WMC983060 WVV983048:WVY983060 JJ19:JM27 TF19:TI27 ADB19:ADE27 AMX19:ANA27 AWT19:AWW27 BGP19:BGS27 BQL19:BQO27 CAH19:CAK27 CKD19:CKG27 CTZ19:CUC27 DDV19:DDY27 DNR19:DNU27 DXN19:DXQ27 EHJ19:EHM27 ERF19:ERI27 FBB19:FBE27 FKX19:FLA27 FUT19:FUW27 GEP19:GES27 GOL19:GOO27 GYH19:GYK27 HID19:HIG27 HRZ19:HSC27 IBV19:IBY27 ILR19:ILU27 IVN19:IVQ27 JFJ19:JFM27 JPF19:JPI27 JZB19:JZE27 KIX19:KJA27 KST19:KSW27 LCP19:LCS27 LML19:LMO27 LWH19:LWK27 MGD19:MGG27 MPZ19:MQC27 MZV19:MZY27 NJR19:NJU27 NTN19:NTQ27 ODJ19:ODM27 ONF19:ONI27 OXB19:OXE27 PGX19:PHA27 PQT19:PQW27 QAP19:QAS27 QKL19:QKO27 QUH19:QUK27 RED19:REG27 RNZ19:ROC27 RXV19:RXY27 SHR19:SHU27 SRN19:SRQ27 TBJ19:TBM27 TLF19:TLI27 TVB19:TVE27 UEX19:UFA27 UOT19:UOW27 UYP19:UYS27 VIL19:VIO27 VSH19:VSK27 WCD19:WCG27 WLZ19:WMC27 WVV19:WVY27">
      <formula1>Valores</formula1>
    </dataValidation>
    <dataValidation type="list" allowBlank="1" showInputMessage="1" showErrorMessage="1" sqref="Y65544:AA65556 WMK19:WMM20 WCO19:WCQ20 VSS19:VSU20 VIW19:VIY20 UZA19:UZC20 UPE19:UPG20 UFI19:UFK20 TVM19:TVO20 TLQ19:TLS20 TBU19:TBW20 SRY19:SSA20 SIC19:SIE20 RYG19:RYI20 ROK19:ROM20 REO19:REQ20 QUS19:QUU20 QKW19:QKY20 QBA19:QBC20 PRE19:PRG20 PHI19:PHK20 OXM19:OXO20 ONQ19:ONS20 ODU19:ODW20 NTY19:NUA20 NKC19:NKE20 NAG19:NAI20 MQK19:MQM20 MGO19:MGQ20 LWS19:LWU20 LMW19:LMY20 LDA19:LDC20 KTE19:KTG20 KJI19:KJK20 JZM19:JZO20 JPQ19:JPS20 JFU19:JFW20 IVY19:IWA20 IMC19:IME20 ICG19:ICI20 HSK19:HSM20 HIO19:HIQ20 GYS19:GYU20 GOW19:GOY20 GFA19:GFC20 FVE19:FVG20 FLI19:FLK20 FBM19:FBO20 ERQ19:ERS20 EHU19:EHW20 DXY19:DYA20 DOC19:DOE20 DEG19:DEI20 CUK19:CUM20 CKO19:CKQ20 CAS19:CAU20 BQW19:BQY20 BHA19:BHC20 AXE19:AXG20 ANI19:ANK20 ADM19:ADO20 TQ19:TS20 JU19:JW20 WWG19:WWI20 WWG983048:WWI983060 WMK983048:WMM983060 WCO983048:WCQ983060 VSS983048:VSU983060 VIW983048:VIY983060 UZA983048:UZC983060 UPE983048:UPG983060 UFI983048:UFK983060 TVM983048:TVO983060 TLQ983048:TLS983060 TBU983048:TBW983060 SRY983048:SSA983060 SIC983048:SIE983060 RYG983048:RYI983060 ROK983048:ROM983060 REO983048:REQ983060 QUS983048:QUU983060 QKW983048:QKY983060 QBA983048:QBC983060 PRE983048:PRG983060 PHI983048:PHK983060 OXM983048:OXO983060 ONQ983048:ONS983060 ODU983048:ODW983060 NTY983048:NUA983060 NKC983048:NKE983060 NAG983048:NAI983060 MQK983048:MQM983060 MGO983048:MGQ983060 LWS983048:LWU983060 LMW983048:LMY983060 LDA983048:LDC983060 KTE983048:KTG983060 KJI983048:KJK983060 JZM983048:JZO983060 JPQ983048:JPS983060 JFU983048:JFW983060 IVY983048:IWA983060 IMC983048:IME983060 ICG983048:ICI983060 HSK983048:HSM983060 HIO983048:HIQ983060 GYS983048:GYU983060 GOW983048:GOY983060 GFA983048:GFC983060 FVE983048:FVG983060 FLI983048:FLK983060 FBM983048:FBO983060 ERQ983048:ERS983060 EHU983048:EHW983060 DXY983048:DYA983060 DOC983048:DOE983060 DEG983048:DEI983060 CUK983048:CUM983060 CKO983048:CKQ983060 CAS983048:CAU983060 BQW983048:BQY983060 BHA983048:BHC983060 AXE983048:AXG983060 ANI983048:ANK983060 ADM983048:ADO983060 TQ983048:TS983060 JU983048:JW983060 Y983048:AA983060 WWG917512:WWI917524 WMK917512:WMM917524 WCO917512:WCQ917524 VSS917512:VSU917524 VIW917512:VIY917524 UZA917512:UZC917524 UPE917512:UPG917524 UFI917512:UFK917524 TVM917512:TVO917524 TLQ917512:TLS917524 TBU917512:TBW917524 SRY917512:SSA917524 SIC917512:SIE917524 RYG917512:RYI917524 ROK917512:ROM917524 REO917512:REQ917524 QUS917512:QUU917524 QKW917512:QKY917524 QBA917512:QBC917524 PRE917512:PRG917524 PHI917512:PHK917524 OXM917512:OXO917524 ONQ917512:ONS917524 ODU917512:ODW917524 NTY917512:NUA917524 NKC917512:NKE917524 NAG917512:NAI917524 MQK917512:MQM917524 MGO917512:MGQ917524 LWS917512:LWU917524 LMW917512:LMY917524 LDA917512:LDC917524 KTE917512:KTG917524 KJI917512:KJK917524 JZM917512:JZO917524 JPQ917512:JPS917524 JFU917512:JFW917524 IVY917512:IWA917524 IMC917512:IME917524 ICG917512:ICI917524 HSK917512:HSM917524 HIO917512:HIQ917524 GYS917512:GYU917524 GOW917512:GOY917524 GFA917512:GFC917524 FVE917512:FVG917524 FLI917512:FLK917524 FBM917512:FBO917524 ERQ917512:ERS917524 EHU917512:EHW917524 DXY917512:DYA917524 DOC917512:DOE917524 DEG917512:DEI917524 CUK917512:CUM917524 CKO917512:CKQ917524 CAS917512:CAU917524 BQW917512:BQY917524 BHA917512:BHC917524 AXE917512:AXG917524 ANI917512:ANK917524 ADM917512:ADO917524 TQ917512:TS917524 JU917512:JW917524 Y917512:AA917524 WWG851976:WWI851988 WMK851976:WMM851988 WCO851976:WCQ851988 VSS851976:VSU851988 VIW851976:VIY851988 UZA851976:UZC851988 UPE851976:UPG851988 UFI851976:UFK851988 TVM851976:TVO851988 TLQ851976:TLS851988 TBU851976:TBW851988 SRY851976:SSA851988 SIC851976:SIE851988 RYG851976:RYI851988 ROK851976:ROM851988 REO851976:REQ851988 QUS851976:QUU851988 QKW851976:QKY851988 QBA851976:QBC851988 PRE851976:PRG851988 PHI851976:PHK851988 OXM851976:OXO851988 ONQ851976:ONS851988 ODU851976:ODW851988 NTY851976:NUA851988 NKC851976:NKE851988 NAG851976:NAI851988 MQK851976:MQM851988 MGO851976:MGQ851988 LWS851976:LWU851988 LMW851976:LMY851988 LDA851976:LDC851988 KTE851976:KTG851988 KJI851976:KJK851988 JZM851976:JZO851988 JPQ851976:JPS851988 JFU851976:JFW851988 IVY851976:IWA851988 IMC851976:IME851988 ICG851976:ICI851988 HSK851976:HSM851988 HIO851976:HIQ851988 GYS851976:GYU851988 GOW851976:GOY851988 GFA851976:GFC851988 FVE851976:FVG851988 FLI851976:FLK851988 FBM851976:FBO851988 ERQ851976:ERS851988 EHU851976:EHW851988 DXY851976:DYA851988 DOC851976:DOE851988 DEG851976:DEI851988 CUK851976:CUM851988 CKO851976:CKQ851988 CAS851976:CAU851988 BQW851976:BQY851988 BHA851976:BHC851988 AXE851976:AXG851988 ANI851976:ANK851988 ADM851976:ADO851988 TQ851976:TS851988 JU851976:JW851988 Y851976:AA851988 WWG786440:WWI786452 WMK786440:WMM786452 WCO786440:WCQ786452 VSS786440:VSU786452 VIW786440:VIY786452 UZA786440:UZC786452 UPE786440:UPG786452 UFI786440:UFK786452 TVM786440:TVO786452 TLQ786440:TLS786452 TBU786440:TBW786452 SRY786440:SSA786452 SIC786440:SIE786452 RYG786440:RYI786452 ROK786440:ROM786452 REO786440:REQ786452 QUS786440:QUU786452 QKW786440:QKY786452 QBA786440:QBC786452 PRE786440:PRG786452 PHI786440:PHK786452 OXM786440:OXO786452 ONQ786440:ONS786452 ODU786440:ODW786452 NTY786440:NUA786452 NKC786440:NKE786452 NAG786440:NAI786452 MQK786440:MQM786452 MGO786440:MGQ786452 LWS786440:LWU786452 LMW786440:LMY786452 LDA786440:LDC786452 KTE786440:KTG786452 KJI786440:KJK786452 JZM786440:JZO786452 JPQ786440:JPS786452 JFU786440:JFW786452 IVY786440:IWA786452 IMC786440:IME786452 ICG786440:ICI786452 HSK786440:HSM786452 HIO786440:HIQ786452 GYS786440:GYU786452 GOW786440:GOY786452 GFA786440:GFC786452 FVE786440:FVG786452 FLI786440:FLK786452 FBM786440:FBO786452 ERQ786440:ERS786452 EHU786440:EHW786452 DXY786440:DYA786452 DOC786440:DOE786452 DEG786440:DEI786452 CUK786440:CUM786452 CKO786440:CKQ786452 CAS786440:CAU786452 BQW786440:BQY786452 BHA786440:BHC786452 AXE786440:AXG786452 ANI786440:ANK786452 ADM786440:ADO786452 TQ786440:TS786452 JU786440:JW786452 Y786440:AA786452 WWG720904:WWI720916 WMK720904:WMM720916 WCO720904:WCQ720916 VSS720904:VSU720916 VIW720904:VIY720916 UZA720904:UZC720916 UPE720904:UPG720916 UFI720904:UFK720916 TVM720904:TVO720916 TLQ720904:TLS720916 TBU720904:TBW720916 SRY720904:SSA720916 SIC720904:SIE720916 RYG720904:RYI720916 ROK720904:ROM720916 REO720904:REQ720916 QUS720904:QUU720916 QKW720904:QKY720916 QBA720904:QBC720916 PRE720904:PRG720916 PHI720904:PHK720916 OXM720904:OXO720916 ONQ720904:ONS720916 ODU720904:ODW720916 NTY720904:NUA720916 NKC720904:NKE720916 NAG720904:NAI720916 MQK720904:MQM720916 MGO720904:MGQ720916 LWS720904:LWU720916 LMW720904:LMY720916 LDA720904:LDC720916 KTE720904:KTG720916 KJI720904:KJK720916 JZM720904:JZO720916 JPQ720904:JPS720916 JFU720904:JFW720916 IVY720904:IWA720916 IMC720904:IME720916 ICG720904:ICI720916 HSK720904:HSM720916 HIO720904:HIQ720916 GYS720904:GYU720916 GOW720904:GOY720916 GFA720904:GFC720916 FVE720904:FVG720916 FLI720904:FLK720916 FBM720904:FBO720916 ERQ720904:ERS720916 EHU720904:EHW720916 DXY720904:DYA720916 DOC720904:DOE720916 DEG720904:DEI720916 CUK720904:CUM720916 CKO720904:CKQ720916 CAS720904:CAU720916 BQW720904:BQY720916 BHA720904:BHC720916 AXE720904:AXG720916 ANI720904:ANK720916 ADM720904:ADO720916 TQ720904:TS720916 JU720904:JW720916 Y720904:AA720916 WWG655368:WWI655380 WMK655368:WMM655380 WCO655368:WCQ655380 VSS655368:VSU655380 VIW655368:VIY655380 UZA655368:UZC655380 UPE655368:UPG655380 UFI655368:UFK655380 TVM655368:TVO655380 TLQ655368:TLS655380 TBU655368:TBW655380 SRY655368:SSA655380 SIC655368:SIE655380 RYG655368:RYI655380 ROK655368:ROM655380 REO655368:REQ655380 QUS655368:QUU655380 QKW655368:QKY655380 QBA655368:QBC655380 PRE655368:PRG655380 PHI655368:PHK655380 OXM655368:OXO655380 ONQ655368:ONS655380 ODU655368:ODW655380 NTY655368:NUA655380 NKC655368:NKE655380 NAG655368:NAI655380 MQK655368:MQM655380 MGO655368:MGQ655380 LWS655368:LWU655380 LMW655368:LMY655380 LDA655368:LDC655380 KTE655368:KTG655380 KJI655368:KJK655380 JZM655368:JZO655380 JPQ655368:JPS655380 JFU655368:JFW655380 IVY655368:IWA655380 IMC655368:IME655380 ICG655368:ICI655380 HSK655368:HSM655380 HIO655368:HIQ655380 GYS655368:GYU655380 GOW655368:GOY655380 GFA655368:GFC655380 FVE655368:FVG655380 FLI655368:FLK655380 FBM655368:FBO655380 ERQ655368:ERS655380 EHU655368:EHW655380 DXY655368:DYA655380 DOC655368:DOE655380 DEG655368:DEI655380 CUK655368:CUM655380 CKO655368:CKQ655380 CAS655368:CAU655380 BQW655368:BQY655380 BHA655368:BHC655380 AXE655368:AXG655380 ANI655368:ANK655380 ADM655368:ADO655380 TQ655368:TS655380 JU655368:JW655380 Y655368:AA655380 WWG589832:WWI589844 WMK589832:WMM589844 WCO589832:WCQ589844 VSS589832:VSU589844 VIW589832:VIY589844 UZA589832:UZC589844 UPE589832:UPG589844 UFI589832:UFK589844 TVM589832:TVO589844 TLQ589832:TLS589844 TBU589832:TBW589844 SRY589832:SSA589844 SIC589832:SIE589844 RYG589832:RYI589844 ROK589832:ROM589844 REO589832:REQ589844 QUS589832:QUU589844 QKW589832:QKY589844 QBA589832:QBC589844 PRE589832:PRG589844 PHI589832:PHK589844 OXM589832:OXO589844 ONQ589832:ONS589844 ODU589832:ODW589844 NTY589832:NUA589844 NKC589832:NKE589844 NAG589832:NAI589844 MQK589832:MQM589844 MGO589832:MGQ589844 LWS589832:LWU589844 LMW589832:LMY589844 LDA589832:LDC589844 KTE589832:KTG589844 KJI589832:KJK589844 JZM589832:JZO589844 JPQ589832:JPS589844 JFU589832:JFW589844 IVY589832:IWA589844 IMC589832:IME589844 ICG589832:ICI589844 HSK589832:HSM589844 HIO589832:HIQ589844 GYS589832:GYU589844 GOW589832:GOY589844 GFA589832:GFC589844 FVE589832:FVG589844 FLI589832:FLK589844 FBM589832:FBO589844 ERQ589832:ERS589844 EHU589832:EHW589844 DXY589832:DYA589844 DOC589832:DOE589844 DEG589832:DEI589844 CUK589832:CUM589844 CKO589832:CKQ589844 CAS589832:CAU589844 BQW589832:BQY589844 BHA589832:BHC589844 AXE589832:AXG589844 ANI589832:ANK589844 ADM589832:ADO589844 TQ589832:TS589844 JU589832:JW589844 Y589832:AA589844 WWG524296:WWI524308 WMK524296:WMM524308 WCO524296:WCQ524308 VSS524296:VSU524308 VIW524296:VIY524308 UZA524296:UZC524308 UPE524296:UPG524308 UFI524296:UFK524308 TVM524296:TVO524308 TLQ524296:TLS524308 TBU524296:TBW524308 SRY524296:SSA524308 SIC524296:SIE524308 RYG524296:RYI524308 ROK524296:ROM524308 REO524296:REQ524308 QUS524296:QUU524308 QKW524296:QKY524308 QBA524296:QBC524308 PRE524296:PRG524308 PHI524296:PHK524308 OXM524296:OXO524308 ONQ524296:ONS524308 ODU524296:ODW524308 NTY524296:NUA524308 NKC524296:NKE524308 NAG524296:NAI524308 MQK524296:MQM524308 MGO524296:MGQ524308 LWS524296:LWU524308 LMW524296:LMY524308 LDA524296:LDC524308 KTE524296:KTG524308 KJI524296:KJK524308 JZM524296:JZO524308 JPQ524296:JPS524308 JFU524296:JFW524308 IVY524296:IWA524308 IMC524296:IME524308 ICG524296:ICI524308 HSK524296:HSM524308 HIO524296:HIQ524308 GYS524296:GYU524308 GOW524296:GOY524308 GFA524296:GFC524308 FVE524296:FVG524308 FLI524296:FLK524308 FBM524296:FBO524308 ERQ524296:ERS524308 EHU524296:EHW524308 DXY524296:DYA524308 DOC524296:DOE524308 DEG524296:DEI524308 CUK524296:CUM524308 CKO524296:CKQ524308 CAS524296:CAU524308 BQW524296:BQY524308 BHA524296:BHC524308 AXE524296:AXG524308 ANI524296:ANK524308 ADM524296:ADO524308 TQ524296:TS524308 JU524296:JW524308 Y524296:AA524308 WWG458760:WWI458772 WMK458760:WMM458772 WCO458760:WCQ458772 VSS458760:VSU458772 VIW458760:VIY458772 UZA458760:UZC458772 UPE458760:UPG458772 UFI458760:UFK458772 TVM458760:TVO458772 TLQ458760:TLS458772 TBU458760:TBW458772 SRY458760:SSA458772 SIC458760:SIE458772 RYG458760:RYI458772 ROK458760:ROM458772 REO458760:REQ458772 QUS458760:QUU458772 QKW458760:QKY458772 QBA458760:QBC458772 PRE458760:PRG458772 PHI458760:PHK458772 OXM458760:OXO458772 ONQ458760:ONS458772 ODU458760:ODW458772 NTY458760:NUA458772 NKC458760:NKE458772 NAG458760:NAI458772 MQK458760:MQM458772 MGO458760:MGQ458772 LWS458760:LWU458772 LMW458760:LMY458772 LDA458760:LDC458772 KTE458760:KTG458772 KJI458760:KJK458772 JZM458760:JZO458772 JPQ458760:JPS458772 JFU458760:JFW458772 IVY458760:IWA458772 IMC458760:IME458772 ICG458760:ICI458772 HSK458760:HSM458772 HIO458760:HIQ458772 GYS458760:GYU458772 GOW458760:GOY458772 GFA458760:GFC458772 FVE458760:FVG458772 FLI458760:FLK458772 FBM458760:FBO458772 ERQ458760:ERS458772 EHU458760:EHW458772 DXY458760:DYA458772 DOC458760:DOE458772 DEG458760:DEI458772 CUK458760:CUM458772 CKO458760:CKQ458772 CAS458760:CAU458772 BQW458760:BQY458772 BHA458760:BHC458772 AXE458760:AXG458772 ANI458760:ANK458772 ADM458760:ADO458772 TQ458760:TS458772 JU458760:JW458772 Y458760:AA458772 WWG393224:WWI393236 WMK393224:WMM393236 WCO393224:WCQ393236 VSS393224:VSU393236 VIW393224:VIY393236 UZA393224:UZC393236 UPE393224:UPG393236 UFI393224:UFK393236 TVM393224:TVO393236 TLQ393224:TLS393236 TBU393224:TBW393236 SRY393224:SSA393236 SIC393224:SIE393236 RYG393224:RYI393236 ROK393224:ROM393236 REO393224:REQ393236 QUS393224:QUU393236 QKW393224:QKY393236 QBA393224:QBC393236 PRE393224:PRG393236 PHI393224:PHK393236 OXM393224:OXO393236 ONQ393224:ONS393236 ODU393224:ODW393236 NTY393224:NUA393236 NKC393224:NKE393236 NAG393224:NAI393236 MQK393224:MQM393236 MGO393224:MGQ393236 LWS393224:LWU393236 LMW393224:LMY393236 LDA393224:LDC393236 KTE393224:KTG393236 KJI393224:KJK393236 JZM393224:JZO393236 JPQ393224:JPS393236 JFU393224:JFW393236 IVY393224:IWA393236 IMC393224:IME393236 ICG393224:ICI393236 HSK393224:HSM393236 HIO393224:HIQ393236 GYS393224:GYU393236 GOW393224:GOY393236 GFA393224:GFC393236 FVE393224:FVG393236 FLI393224:FLK393236 FBM393224:FBO393236 ERQ393224:ERS393236 EHU393224:EHW393236 DXY393224:DYA393236 DOC393224:DOE393236 DEG393224:DEI393236 CUK393224:CUM393236 CKO393224:CKQ393236 CAS393224:CAU393236 BQW393224:BQY393236 BHA393224:BHC393236 AXE393224:AXG393236 ANI393224:ANK393236 ADM393224:ADO393236 TQ393224:TS393236 JU393224:JW393236 Y393224:AA393236 WWG327688:WWI327700 WMK327688:WMM327700 WCO327688:WCQ327700 VSS327688:VSU327700 VIW327688:VIY327700 UZA327688:UZC327700 UPE327688:UPG327700 UFI327688:UFK327700 TVM327688:TVO327700 TLQ327688:TLS327700 TBU327688:TBW327700 SRY327688:SSA327700 SIC327688:SIE327700 RYG327688:RYI327700 ROK327688:ROM327700 REO327688:REQ327700 QUS327688:QUU327700 QKW327688:QKY327700 QBA327688:QBC327700 PRE327688:PRG327700 PHI327688:PHK327700 OXM327688:OXO327700 ONQ327688:ONS327700 ODU327688:ODW327700 NTY327688:NUA327700 NKC327688:NKE327700 NAG327688:NAI327700 MQK327688:MQM327700 MGO327688:MGQ327700 LWS327688:LWU327700 LMW327688:LMY327700 LDA327688:LDC327700 KTE327688:KTG327700 KJI327688:KJK327700 JZM327688:JZO327700 JPQ327688:JPS327700 JFU327688:JFW327700 IVY327688:IWA327700 IMC327688:IME327700 ICG327688:ICI327700 HSK327688:HSM327700 HIO327688:HIQ327700 GYS327688:GYU327700 GOW327688:GOY327700 GFA327688:GFC327700 FVE327688:FVG327700 FLI327688:FLK327700 FBM327688:FBO327700 ERQ327688:ERS327700 EHU327688:EHW327700 DXY327688:DYA327700 DOC327688:DOE327700 DEG327688:DEI327700 CUK327688:CUM327700 CKO327688:CKQ327700 CAS327688:CAU327700 BQW327688:BQY327700 BHA327688:BHC327700 AXE327688:AXG327700 ANI327688:ANK327700 ADM327688:ADO327700 TQ327688:TS327700 JU327688:JW327700 Y327688:AA327700 WWG262152:WWI262164 WMK262152:WMM262164 WCO262152:WCQ262164 VSS262152:VSU262164 VIW262152:VIY262164 UZA262152:UZC262164 UPE262152:UPG262164 UFI262152:UFK262164 TVM262152:TVO262164 TLQ262152:TLS262164 TBU262152:TBW262164 SRY262152:SSA262164 SIC262152:SIE262164 RYG262152:RYI262164 ROK262152:ROM262164 REO262152:REQ262164 QUS262152:QUU262164 QKW262152:QKY262164 QBA262152:QBC262164 PRE262152:PRG262164 PHI262152:PHK262164 OXM262152:OXO262164 ONQ262152:ONS262164 ODU262152:ODW262164 NTY262152:NUA262164 NKC262152:NKE262164 NAG262152:NAI262164 MQK262152:MQM262164 MGO262152:MGQ262164 LWS262152:LWU262164 LMW262152:LMY262164 LDA262152:LDC262164 KTE262152:KTG262164 KJI262152:KJK262164 JZM262152:JZO262164 JPQ262152:JPS262164 JFU262152:JFW262164 IVY262152:IWA262164 IMC262152:IME262164 ICG262152:ICI262164 HSK262152:HSM262164 HIO262152:HIQ262164 GYS262152:GYU262164 GOW262152:GOY262164 GFA262152:GFC262164 FVE262152:FVG262164 FLI262152:FLK262164 FBM262152:FBO262164 ERQ262152:ERS262164 EHU262152:EHW262164 DXY262152:DYA262164 DOC262152:DOE262164 DEG262152:DEI262164 CUK262152:CUM262164 CKO262152:CKQ262164 CAS262152:CAU262164 BQW262152:BQY262164 BHA262152:BHC262164 AXE262152:AXG262164 ANI262152:ANK262164 ADM262152:ADO262164 TQ262152:TS262164 JU262152:JW262164 Y262152:AA262164 WWG196616:WWI196628 WMK196616:WMM196628 WCO196616:WCQ196628 VSS196616:VSU196628 VIW196616:VIY196628 UZA196616:UZC196628 UPE196616:UPG196628 UFI196616:UFK196628 TVM196616:TVO196628 TLQ196616:TLS196628 TBU196616:TBW196628 SRY196616:SSA196628 SIC196616:SIE196628 RYG196616:RYI196628 ROK196616:ROM196628 REO196616:REQ196628 QUS196616:QUU196628 QKW196616:QKY196628 QBA196616:QBC196628 PRE196616:PRG196628 PHI196616:PHK196628 OXM196616:OXO196628 ONQ196616:ONS196628 ODU196616:ODW196628 NTY196616:NUA196628 NKC196616:NKE196628 NAG196616:NAI196628 MQK196616:MQM196628 MGO196616:MGQ196628 LWS196616:LWU196628 LMW196616:LMY196628 LDA196616:LDC196628 KTE196616:KTG196628 KJI196616:KJK196628 JZM196616:JZO196628 JPQ196616:JPS196628 JFU196616:JFW196628 IVY196616:IWA196628 IMC196616:IME196628 ICG196616:ICI196628 HSK196616:HSM196628 HIO196616:HIQ196628 GYS196616:GYU196628 GOW196616:GOY196628 GFA196616:GFC196628 FVE196616:FVG196628 FLI196616:FLK196628 FBM196616:FBO196628 ERQ196616:ERS196628 EHU196616:EHW196628 DXY196616:DYA196628 DOC196616:DOE196628 DEG196616:DEI196628 CUK196616:CUM196628 CKO196616:CKQ196628 CAS196616:CAU196628 BQW196616:BQY196628 BHA196616:BHC196628 AXE196616:AXG196628 ANI196616:ANK196628 ADM196616:ADO196628 TQ196616:TS196628 JU196616:JW196628 Y196616:AA196628 WWG131080:WWI131092 WMK131080:WMM131092 WCO131080:WCQ131092 VSS131080:VSU131092 VIW131080:VIY131092 UZA131080:UZC131092 UPE131080:UPG131092 UFI131080:UFK131092 TVM131080:TVO131092 TLQ131080:TLS131092 TBU131080:TBW131092 SRY131080:SSA131092 SIC131080:SIE131092 RYG131080:RYI131092 ROK131080:ROM131092 REO131080:REQ131092 QUS131080:QUU131092 QKW131080:QKY131092 QBA131080:QBC131092 PRE131080:PRG131092 PHI131080:PHK131092 OXM131080:OXO131092 ONQ131080:ONS131092 ODU131080:ODW131092 NTY131080:NUA131092 NKC131080:NKE131092 NAG131080:NAI131092 MQK131080:MQM131092 MGO131080:MGQ131092 LWS131080:LWU131092 LMW131080:LMY131092 LDA131080:LDC131092 KTE131080:KTG131092 KJI131080:KJK131092 JZM131080:JZO131092 JPQ131080:JPS131092 JFU131080:JFW131092 IVY131080:IWA131092 IMC131080:IME131092 ICG131080:ICI131092 HSK131080:HSM131092 HIO131080:HIQ131092 GYS131080:GYU131092 GOW131080:GOY131092 GFA131080:GFC131092 FVE131080:FVG131092 FLI131080:FLK131092 FBM131080:FBO131092 ERQ131080:ERS131092 EHU131080:EHW131092 DXY131080:DYA131092 DOC131080:DOE131092 DEG131080:DEI131092 CUK131080:CUM131092 CKO131080:CKQ131092 CAS131080:CAU131092 BQW131080:BQY131092 BHA131080:BHC131092 AXE131080:AXG131092 ANI131080:ANK131092 ADM131080:ADO131092 TQ131080:TS131092 JU131080:JW131092 Y131080:AA131092 WWG65544:WWI65556 WMK65544:WMM65556 WCO65544:WCQ65556 VSS65544:VSU65556 VIW65544:VIY65556 UZA65544:UZC65556 UPE65544:UPG65556 UFI65544:UFK65556 TVM65544:TVO65556 TLQ65544:TLS65556 TBU65544:TBW65556 SRY65544:SSA65556 SIC65544:SIE65556 RYG65544:RYI65556 ROK65544:ROM65556 REO65544:REQ65556 QUS65544:QUU65556 QKW65544:QKY65556 QBA65544:QBC65556 PRE65544:PRG65556 PHI65544:PHK65556 OXM65544:OXO65556 ONQ65544:ONS65556 ODU65544:ODW65556 NTY65544:NUA65556 NKC65544:NKE65556 NAG65544:NAI65556 MQK65544:MQM65556 MGO65544:MGQ65556 LWS65544:LWU65556 LMW65544:LMY65556 LDA65544:LDC65556 KTE65544:KTG65556 KJI65544:KJK65556 JZM65544:JZO65556 JPQ65544:JPS65556 JFU65544:JFW65556 IVY65544:IWA65556 IMC65544:IME65556 ICG65544:ICI65556 HSK65544:HSM65556 HIO65544:HIQ65556 GYS65544:GYU65556 GOW65544:GOY65556 GFA65544:GFC65556 FVE65544:FVG65556 FLI65544:FLK65556 FBM65544:FBO65556 ERQ65544:ERS65556 EHU65544:EHW65556 DXY65544:DYA65556 DOC65544:DOE65556 DEG65544:DEI65556 CUK65544:CUM65556 CKO65544:CKQ65556 CAS65544:CAU65556 BQW65544:BQY65556 BHA65544:BHC65556 AXE65544:AXG65556 ANI65544:ANK65556 ADM65544:ADO65556 TQ65544:TS65556 JU65544:JW65556 Y19:AA20">
      <formula1>$W$59:$W$62</formula1>
    </dataValidation>
    <dataValidation type="list" allowBlank="1" showInputMessage="1" showErrorMessage="1" sqref="AG65544:AG65556 WMS19:WMS20 WCW19:WCW20 VTA19:VTA20 VJE19:VJE20 UZI19:UZI20 UPM19:UPM20 UFQ19:UFQ20 TVU19:TVU20 TLY19:TLY20 TCC19:TCC20 SSG19:SSG20 SIK19:SIK20 RYO19:RYO20 ROS19:ROS20 REW19:REW20 QVA19:QVA20 QLE19:QLE20 QBI19:QBI20 PRM19:PRM20 PHQ19:PHQ20 OXU19:OXU20 ONY19:ONY20 OEC19:OEC20 NUG19:NUG20 NKK19:NKK20 NAO19:NAO20 MQS19:MQS20 MGW19:MGW20 LXA19:LXA20 LNE19:LNE20 LDI19:LDI20 KTM19:KTM20 KJQ19:KJQ20 JZU19:JZU20 JPY19:JPY20 JGC19:JGC20 IWG19:IWG20 IMK19:IMK20 ICO19:ICO20 HSS19:HSS20 HIW19:HIW20 GZA19:GZA20 GPE19:GPE20 GFI19:GFI20 FVM19:FVM20 FLQ19:FLQ20 FBU19:FBU20 ERY19:ERY20 EIC19:EIC20 DYG19:DYG20 DOK19:DOK20 DEO19:DEO20 CUS19:CUS20 CKW19:CKW20 CBA19:CBA20 BRE19:BRE20 BHI19:BHI20 AXM19:AXM20 ANQ19:ANQ20 ADU19:ADU20 TY19:TY20 KC19:KC20 WWO19:WWO20 WWO983048:WWO983060 WMS983048:WMS983060 WCW983048:WCW983060 VTA983048:VTA983060 VJE983048:VJE983060 UZI983048:UZI983060 UPM983048:UPM983060 UFQ983048:UFQ983060 TVU983048:TVU983060 TLY983048:TLY983060 TCC983048:TCC983060 SSG983048:SSG983060 SIK983048:SIK983060 RYO983048:RYO983060 ROS983048:ROS983060 REW983048:REW983060 QVA983048:QVA983060 QLE983048:QLE983060 QBI983048:QBI983060 PRM983048:PRM983060 PHQ983048:PHQ983060 OXU983048:OXU983060 ONY983048:ONY983060 OEC983048:OEC983060 NUG983048:NUG983060 NKK983048:NKK983060 NAO983048:NAO983060 MQS983048:MQS983060 MGW983048:MGW983060 LXA983048:LXA983060 LNE983048:LNE983060 LDI983048:LDI983060 KTM983048:KTM983060 KJQ983048:KJQ983060 JZU983048:JZU983060 JPY983048:JPY983060 JGC983048:JGC983060 IWG983048:IWG983060 IMK983048:IMK983060 ICO983048:ICO983060 HSS983048:HSS983060 HIW983048:HIW983060 GZA983048:GZA983060 GPE983048:GPE983060 GFI983048:GFI983060 FVM983048:FVM983060 FLQ983048:FLQ983060 FBU983048:FBU983060 ERY983048:ERY983060 EIC983048:EIC983060 DYG983048:DYG983060 DOK983048:DOK983060 DEO983048:DEO983060 CUS983048:CUS983060 CKW983048:CKW983060 CBA983048:CBA983060 BRE983048:BRE983060 BHI983048:BHI983060 AXM983048:AXM983060 ANQ983048:ANQ983060 ADU983048:ADU983060 TY983048:TY983060 KC983048:KC983060 AG983048:AG983060 WWO917512:WWO917524 WMS917512:WMS917524 WCW917512:WCW917524 VTA917512:VTA917524 VJE917512:VJE917524 UZI917512:UZI917524 UPM917512:UPM917524 UFQ917512:UFQ917524 TVU917512:TVU917524 TLY917512:TLY917524 TCC917512:TCC917524 SSG917512:SSG917524 SIK917512:SIK917524 RYO917512:RYO917524 ROS917512:ROS917524 REW917512:REW917524 QVA917512:QVA917524 QLE917512:QLE917524 QBI917512:QBI917524 PRM917512:PRM917524 PHQ917512:PHQ917524 OXU917512:OXU917524 ONY917512:ONY917524 OEC917512:OEC917524 NUG917512:NUG917524 NKK917512:NKK917524 NAO917512:NAO917524 MQS917512:MQS917524 MGW917512:MGW917524 LXA917512:LXA917524 LNE917512:LNE917524 LDI917512:LDI917524 KTM917512:KTM917524 KJQ917512:KJQ917524 JZU917512:JZU917524 JPY917512:JPY917524 JGC917512:JGC917524 IWG917512:IWG917524 IMK917512:IMK917524 ICO917512:ICO917524 HSS917512:HSS917524 HIW917512:HIW917524 GZA917512:GZA917524 GPE917512:GPE917524 GFI917512:GFI917524 FVM917512:FVM917524 FLQ917512:FLQ917524 FBU917512:FBU917524 ERY917512:ERY917524 EIC917512:EIC917524 DYG917512:DYG917524 DOK917512:DOK917524 DEO917512:DEO917524 CUS917512:CUS917524 CKW917512:CKW917524 CBA917512:CBA917524 BRE917512:BRE917524 BHI917512:BHI917524 AXM917512:AXM917524 ANQ917512:ANQ917524 ADU917512:ADU917524 TY917512:TY917524 KC917512:KC917524 AG917512:AG917524 WWO851976:WWO851988 WMS851976:WMS851988 WCW851976:WCW851988 VTA851976:VTA851988 VJE851976:VJE851988 UZI851976:UZI851988 UPM851976:UPM851988 UFQ851976:UFQ851988 TVU851976:TVU851988 TLY851976:TLY851988 TCC851976:TCC851988 SSG851976:SSG851988 SIK851976:SIK851988 RYO851976:RYO851988 ROS851976:ROS851988 REW851976:REW851988 QVA851976:QVA851988 QLE851976:QLE851988 QBI851976:QBI851988 PRM851976:PRM851988 PHQ851976:PHQ851988 OXU851976:OXU851988 ONY851976:ONY851988 OEC851976:OEC851988 NUG851976:NUG851988 NKK851976:NKK851988 NAO851976:NAO851988 MQS851976:MQS851988 MGW851976:MGW851988 LXA851976:LXA851988 LNE851976:LNE851988 LDI851976:LDI851988 KTM851976:KTM851988 KJQ851976:KJQ851988 JZU851976:JZU851988 JPY851976:JPY851988 JGC851976:JGC851988 IWG851976:IWG851988 IMK851976:IMK851988 ICO851976:ICO851988 HSS851976:HSS851988 HIW851976:HIW851988 GZA851976:GZA851988 GPE851976:GPE851988 GFI851976:GFI851988 FVM851976:FVM851988 FLQ851976:FLQ851988 FBU851976:FBU851988 ERY851976:ERY851988 EIC851976:EIC851988 DYG851976:DYG851988 DOK851976:DOK851988 DEO851976:DEO851988 CUS851976:CUS851988 CKW851976:CKW851988 CBA851976:CBA851988 BRE851976:BRE851988 BHI851976:BHI851988 AXM851976:AXM851988 ANQ851976:ANQ851988 ADU851976:ADU851988 TY851976:TY851988 KC851976:KC851988 AG851976:AG851988 WWO786440:WWO786452 WMS786440:WMS786452 WCW786440:WCW786452 VTA786440:VTA786452 VJE786440:VJE786452 UZI786440:UZI786452 UPM786440:UPM786452 UFQ786440:UFQ786452 TVU786440:TVU786452 TLY786440:TLY786452 TCC786440:TCC786452 SSG786440:SSG786452 SIK786440:SIK786452 RYO786440:RYO786452 ROS786440:ROS786452 REW786440:REW786452 QVA786440:QVA786452 QLE786440:QLE786452 QBI786440:QBI786452 PRM786440:PRM786452 PHQ786440:PHQ786452 OXU786440:OXU786452 ONY786440:ONY786452 OEC786440:OEC786452 NUG786440:NUG786452 NKK786440:NKK786452 NAO786440:NAO786452 MQS786440:MQS786452 MGW786440:MGW786452 LXA786440:LXA786452 LNE786440:LNE786452 LDI786440:LDI786452 KTM786440:KTM786452 KJQ786440:KJQ786452 JZU786440:JZU786452 JPY786440:JPY786452 JGC786440:JGC786452 IWG786440:IWG786452 IMK786440:IMK786452 ICO786440:ICO786452 HSS786440:HSS786452 HIW786440:HIW786452 GZA786440:GZA786452 GPE786440:GPE786452 GFI786440:GFI786452 FVM786440:FVM786452 FLQ786440:FLQ786452 FBU786440:FBU786452 ERY786440:ERY786452 EIC786440:EIC786452 DYG786440:DYG786452 DOK786440:DOK786452 DEO786440:DEO786452 CUS786440:CUS786452 CKW786440:CKW786452 CBA786440:CBA786452 BRE786440:BRE786452 BHI786440:BHI786452 AXM786440:AXM786452 ANQ786440:ANQ786452 ADU786440:ADU786452 TY786440:TY786452 KC786440:KC786452 AG786440:AG786452 WWO720904:WWO720916 WMS720904:WMS720916 WCW720904:WCW720916 VTA720904:VTA720916 VJE720904:VJE720916 UZI720904:UZI720916 UPM720904:UPM720916 UFQ720904:UFQ720916 TVU720904:TVU720916 TLY720904:TLY720916 TCC720904:TCC720916 SSG720904:SSG720916 SIK720904:SIK720916 RYO720904:RYO720916 ROS720904:ROS720916 REW720904:REW720916 QVA720904:QVA720916 QLE720904:QLE720916 QBI720904:QBI720916 PRM720904:PRM720916 PHQ720904:PHQ720916 OXU720904:OXU720916 ONY720904:ONY720916 OEC720904:OEC720916 NUG720904:NUG720916 NKK720904:NKK720916 NAO720904:NAO720916 MQS720904:MQS720916 MGW720904:MGW720916 LXA720904:LXA720916 LNE720904:LNE720916 LDI720904:LDI720916 KTM720904:KTM720916 KJQ720904:KJQ720916 JZU720904:JZU720916 JPY720904:JPY720916 JGC720904:JGC720916 IWG720904:IWG720916 IMK720904:IMK720916 ICO720904:ICO720916 HSS720904:HSS720916 HIW720904:HIW720916 GZA720904:GZA720916 GPE720904:GPE720916 GFI720904:GFI720916 FVM720904:FVM720916 FLQ720904:FLQ720916 FBU720904:FBU720916 ERY720904:ERY720916 EIC720904:EIC720916 DYG720904:DYG720916 DOK720904:DOK720916 DEO720904:DEO720916 CUS720904:CUS720916 CKW720904:CKW720916 CBA720904:CBA720916 BRE720904:BRE720916 BHI720904:BHI720916 AXM720904:AXM720916 ANQ720904:ANQ720916 ADU720904:ADU720916 TY720904:TY720916 KC720904:KC720916 AG720904:AG720916 WWO655368:WWO655380 WMS655368:WMS655380 WCW655368:WCW655380 VTA655368:VTA655380 VJE655368:VJE655380 UZI655368:UZI655380 UPM655368:UPM655380 UFQ655368:UFQ655380 TVU655368:TVU655380 TLY655368:TLY655380 TCC655368:TCC655380 SSG655368:SSG655380 SIK655368:SIK655380 RYO655368:RYO655380 ROS655368:ROS655380 REW655368:REW655380 QVA655368:QVA655380 QLE655368:QLE655380 QBI655368:QBI655380 PRM655368:PRM655380 PHQ655368:PHQ655380 OXU655368:OXU655380 ONY655368:ONY655380 OEC655368:OEC655380 NUG655368:NUG655380 NKK655368:NKK655380 NAO655368:NAO655380 MQS655368:MQS655380 MGW655368:MGW655380 LXA655368:LXA655380 LNE655368:LNE655380 LDI655368:LDI655380 KTM655368:KTM655380 KJQ655368:KJQ655380 JZU655368:JZU655380 JPY655368:JPY655380 JGC655368:JGC655380 IWG655368:IWG655380 IMK655368:IMK655380 ICO655368:ICO655380 HSS655368:HSS655380 HIW655368:HIW655380 GZA655368:GZA655380 GPE655368:GPE655380 GFI655368:GFI655380 FVM655368:FVM655380 FLQ655368:FLQ655380 FBU655368:FBU655380 ERY655368:ERY655380 EIC655368:EIC655380 DYG655368:DYG655380 DOK655368:DOK655380 DEO655368:DEO655380 CUS655368:CUS655380 CKW655368:CKW655380 CBA655368:CBA655380 BRE655368:BRE655380 BHI655368:BHI655380 AXM655368:AXM655380 ANQ655368:ANQ655380 ADU655368:ADU655380 TY655368:TY655380 KC655368:KC655380 AG655368:AG655380 WWO589832:WWO589844 WMS589832:WMS589844 WCW589832:WCW589844 VTA589832:VTA589844 VJE589832:VJE589844 UZI589832:UZI589844 UPM589832:UPM589844 UFQ589832:UFQ589844 TVU589832:TVU589844 TLY589832:TLY589844 TCC589832:TCC589844 SSG589832:SSG589844 SIK589832:SIK589844 RYO589832:RYO589844 ROS589832:ROS589844 REW589832:REW589844 QVA589832:QVA589844 QLE589832:QLE589844 QBI589832:QBI589844 PRM589832:PRM589844 PHQ589832:PHQ589844 OXU589832:OXU589844 ONY589832:ONY589844 OEC589832:OEC589844 NUG589832:NUG589844 NKK589832:NKK589844 NAO589832:NAO589844 MQS589832:MQS589844 MGW589832:MGW589844 LXA589832:LXA589844 LNE589832:LNE589844 LDI589832:LDI589844 KTM589832:KTM589844 KJQ589832:KJQ589844 JZU589832:JZU589844 JPY589832:JPY589844 JGC589832:JGC589844 IWG589832:IWG589844 IMK589832:IMK589844 ICO589832:ICO589844 HSS589832:HSS589844 HIW589832:HIW589844 GZA589832:GZA589844 GPE589832:GPE589844 GFI589832:GFI589844 FVM589832:FVM589844 FLQ589832:FLQ589844 FBU589832:FBU589844 ERY589832:ERY589844 EIC589832:EIC589844 DYG589832:DYG589844 DOK589832:DOK589844 DEO589832:DEO589844 CUS589832:CUS589844 CKW589832:CKW589844 CBA589832:CBA589844 BRE589832:BRE589844 BHI589832:BHI589844 AXM589832:AXM589844 ANQ589832:ANQ589844 ADU589832:ADU589844 TY589832:TY589844 KC589832:KC589844 AG589832:AG589844 WWO524296:WWO524308 WMS524296:WMS524308 WCW524296:WCW524308 VTA524296:VTA524308 VJE524296:VJE524308 UZI524296:UZI524308 UPM524296:UPM524308 UFQ524296:UFQ524308 TVU524296:TVU524308 TLY524296:TLY524308 TCC524296:TCC524308 SSG524296:SSG524308 SIK524296:SIK524308 RYO524296:RYO524308 ROS524296:ROS524308 REW524296:REW524308 QVA524296:QVA524308 QLE524296:QLE524308 QBI524296:QBI524308 PRM524296:PRM524308 PHQ524296:PHQ524308 OXU524296:OXU524308 ONY524296:ONY524308 OEC524296:OEC524308 NUG524296:NUG524308 NKK524296:NKK524308 NAO524296:NAO524308 MQS524296:MQS524308 MGW524296:MGW524308 LXA524296:LXA524308 LNE524296:LNE524308 LDI524296:LDI524308 KTM524296:KTM524308 KJQ524296:KJQ524308 JZU524296:JZU524308 JPY524296:JPY524308 JGC524296:JGC524308 IWG524296:IWG524308 IMK524296:IMK524308 ICO524296:ICO524308 HSS524296:HSS524308 HIW524296:HIW524308 GZA524296:GZA524308 GPE524296:GPE524308 GFI524296:GFI524308 FVM524296:FVM524308 FLQ524296:FLQ524308 FBU524296:FBU524308 ERY524296:ERY524308 EIC524296:EIC524308 DYG524296:DYG524308 DOK524296:DOK524308 DEO524296:DEO524308 CUS524296:CUS524308 CKW524296:CKW524308 CBA524296:CBA524308 BRE524296:BRE524308 BHI524296:BHI524308 AXM524296:AXM524308 ANQ524296:ANQ524308 ADU524296:ADU524308 TY524296:TY524308 KC524296:KC524308 AG524296:AG524308 WWO458760:WWO458772 WMS458760:WMS458772 WCW458760:WCW458772 VTA458760:VTA458772 VJE458760:VJE458772 UZI458760:UZI458772 UPM458760:UPM458772 UFQ458760:UFQ458772 TVU458760:TVU458772 TLY458760:TLY458772 TCC458760:TCC458772 SSG458760:SSG458772 SIK458760:SIK458772 RYO458760:RYO458772 ROS458760:ROS458772 REW458760:REW458772 QVA458760:QVA458772 QLE458760:QLE458772 QBI458760:QBI458772 PRM458760:PRM458772 PHQ458760:PHQ458772 OXU458760:OXU458772 ONY458760:ONY458772 OEC458760:OEC458772 NUG458760:NUG458772 NKK458760:NKK458772 NAO458760:NAO458772 MQS458760:MQS458772 MGW458760:MGW458772 LXA458760:LXA458772 LNE458760:LNE458772 LDI458760:LDI458772 KTM458760:KTM458772 KJQ458760:KJQ458772 JZU458760:JZU458772 JPY458760:JPY458772 JGC458760:JGC458772 IWG458760:IWG458772 IMK458760:IMK458772 ICO458760:ICO458772 HSS458760:HSS458772 HIW458760:HIW458772 GZA458760:GZA458772 GPE458760:GPE458772 GFI458760:GFI458772 FVM458760:FVM458772 FLQ458760:FLQ458772 FBU458760:FBU458772 ERY458760:ERY458772 EIC458760:EIC458772 DYG458760:DYG458772 DOK458760:DOK458772 DEO458760:DEO458772 CUS458760:CUS458772 CKW458760:CKW458772 CBA458760:CBA458772 BRE458760:BRE458772 BHI458760:BHI458772 AXM458760:AXM458772 ANQ458760:ANQ458772 ADU458760:ADU458772 TY458760:TY458772 KC458760:KC458772 AG458760:AG458772 WWO393224:WWO393236 WMS393224:WMS393236 WCW393224:WCW393236 VTA393224:VTA393236 VJE393224:VJE393236 UZI393224:UZI393236 UPM393224:UPM393236 UFQ393224:UFQ393236 TVU393224:TVU393236 TLY393224:TLY393236 TCC393224:TCC393236 SSG393224:SSG393236 SIK393224:SIK393236 RYO393224:RYO393236 ROS393224:ROS393236 REW393224:REW393236 QVA393224:QVA393236 QLE393224:QLE393236 QBI393224:QBI393236 PRM393224:PRM393236 PHQ393224:PHQ393236 OXU393224:OXU393236 ONY393224:ONY393236 OEC393224:OEC393236 NUG393224:NUG393236 NKK393224:NKK393236 NAO393224:NAO393236 MQS393224:MQS393236 MGW393224:MGW393236 LXA393224:LXA393236 LNE393224:LNE393236 LDI393224:LDI393236 KTM393224:KTM393236 KJQ393224:KJQ393236 JZU393224:JZU393236 JPY393224:JPY393236 JGC393224:JGC393236 IWG393224:IWG393236 IMK393224:IMK393236 ICO393224:ICO393236 HSS393224:HSS393236 HIW393224:HIW393236 GZA393224:GZA393236 GPE393224:GPE393236 GFI393224:GFI393236 FVM393224:FVM393236 FLQ393224:FLQ393236 FBU393224:FBU393236 ERY393224:ERY393236 EIC393224:EIC393236 DYG393224:DYG393236 DOK393224:DOK393236 DEO393224:DEO393236 CUS393224:CUS393236 CKW393224:CKW393236 CBA393224:CBA393236 BRE393224:BRE393236 BHI393224:BHI393236 AXM393224:AXM393236 ANQ393224:ANQ393236 ADU393224:ADU393236 TY393224:TY393236 KC393224:KC393236 AG393224:AG393236 WWO327688:WWO327700 WMS327688:WMS327700 WCW327688:WCW327700 VTA327688:VTA327700 VJE327688:VJE327700 UZI327688:UZI327700 UPM327688:UPM327700 UFQ327688:UFQ327700 TVU327688:TVU327700 TLY327688:TLY327700 TCC327688:TCC327700 SSG327688:SSG327700 SIK327688:SIK327700 RYO327688:RYO327700 ROS327688:ROS327700 REW327688:REW327700 QVA327688:QVA327700 QLE327688:QLE327700 QBI327688:QBI327700 PRM327688:PRM327700 PHQ327688:PHQ327700 OXU327688:OXU327700 ONY327688:ONY327700 OEC327688:OEC327700 NUG327688:NUG327700 NKK327688:NKK327700 NAO327688:NAO327700 MQS327688:MQS327700 MGW327688:MGW327700 LXA327688:LXA327700 LNE327688:LNE327700 LDI327688:LDI327700 KTM327688:KTM327700 KJQ327688:KJQ327700 JZU327688:JZU327700 JPY327688:JPY327700 JGC327688:JGC327700 IWG327688:IWG327700 IMK327688:IMK327700 ICO327688:ICO327700 HSS327688:HSS327700 HIW327688:HIW327700 GZA327688:GZA327700 GPE327688:GPE327700 GFI327688:GFI327700 FVM327688:FVM327700 FLQ327688:FLQ327700 FBU327688:FBU327700 ERY327688:ERY327700 EIC327688:EIC327700 DYG327688:DYG327700 DOK327688:DOK327700 DEO327688:DEO327700 CUS327688:CUS327700 CKW327688:CKW327700 CBA327688:CBA327700 BRE327688:BRE327700 BHI327688:BHI327700 AXM327688:AXM327700 ANQ327688:ANQ327700 ADU327688:ADU327700 TY327688:TY327700 KC327688:KC327700 AG327688:AG327700 WWO262152:WWO262164 WMS262152:WMS262164 WCW262152:WCW262164 VTA262152:VTA262164 VJE262152:VJE262164 UZI262152:UZI262164 UPM262152:UPM262164 UFQ262152:UFQ262164 TVU262152:TVU262164 TLY262152:TLY262164 TCC262152:TCC262164 SSG262152:SSG262164 SIK262152:SIK262164 RYO262152:RYO262164 ROS262152:ROS262164 REW262152:REW262164 QVA262152:QVA262164 QLE262152:QLE262164 QBI262152:QBI262164 PRM262152:PRM262164 PHQ262152:PHQ262164 OXU262152:OXU262164 ONY262152:ONY262164 OEC262152:OEC262164 NUG262152:NUG262164 NKK262152:NKK262164 NAO262152:NAO262164 MQS262152:MQS262164 MGW262152:MGW262164 LXA262152:LXA262164 LNE262152:LNE262164 LDI262152:LDI262164 KTM262152:KTM262164 KJQ262152:KJQ262164 JZU262152:JZU262164 JPY262152:JPY262164 JGC262152:JGC262164 IWG262152:IWG262164 IMK262152:IMK262164 ICO262152:ICO262164 HSS262152:HSS262164 HIW262152:HIW262164 GZA262152:GZA262164 GPE262152:GPE262164 GFI262152:GFI262164 FVM262152:FVM262164 FLQ262152:FLQ262164 FBU262152:FBU262164 ERY262152:ERY262164 EIC262152:EIC262164 DYG262152:DYG262164 DOK262152:DOK262164 DEO262152:DEO262164 CUS262152:CUS262164 CKW262152:CKW262164 CBA262152:CBA262164 BRE262152:BRE262164 BHI262152:BHI262164 AXM262152:AXM262164 ANQ262152:ANQ262164 ADU262152:ADU262164 TY262152:TY262164 KC262152:KC262164 AG262152:AG262164 WWO196616:WWO196628 WMS196616:WMS196628 WCW196616:WCW196628 VTA196616:VTA196628 VJE196616:VJE196628 UZI196616:UZI196628 UPM196616:UPM196628 UFQ196616:UFQ196628 TVU196616:TVU196628 TLY196616:TLY196628 TCC196616:TCC196628 SSG196616:SSG196628 SIK196616:SIK196628 RYO196616:RYO196628 ROS196616:ROS196628 REW196616:REW196628 QVA196616:QVA196628 QLE196616:QLE196628 QBI196616:QBI196628 PRM196616:PRM196628 PHQ196616:PHQ196628 OXU196616:OXU196628 ONY196616:ONY196628 OEC196616:OEC196628 NUG196616:NUG196628 NKK196616:NKK196628 NAO196616:NAO196628 MQS196616:MQS196628 MGW196616:MGW196628 LXA196616:LXA196628 LNE196616:LNE196628 LDI196616:LDI196628 KTM196616:KTM196628 KJQ196616:KJQ196628 JZU196616:JZU196628 JPY196616:JPY196628 JGC196616:JGC196628 IWG196616:IWG196628 IMK196616:IMK196628 ICO196616:ICO196628 HSS196616:HSS196628 HIW196616:HIW196628 GZA196616:GZA196628 GPE196616:GPE196628 GFI196616:GFI196628 FVM196616:FVM196628 FLQ196616:FLQ196628 FBU196616:FBU196628 ERY196616:ERY196628 EIC196616:EIC196628 DYG196616:DYG196628 DOK196616:DOK196628 DEO196616:DEO196628 CUS196616:CUS196628 CKW196616:CKW196628 CBA196616:CBA196628 BRE196616:BRE196628 BHI196616:BHI196628 AXM196616:AXM196628 ANQ196616:ANQ196628 ADU196616:ADU196628 TY196616:TY196628 KC196616:KC196628 AG196616:AG196628 WWO131080:WWO131092 WMS131080:WMS131092 WCW131080:WCW131092 VTA131080:VTA131092 VJE131080:VJE131092 UZI131080:UZI131092 UPM131080:UPM131092 UFQ131080:UFQ131092 TVU131080:TVU131092 TLY131080:TLY131092 TCC131080:TCC131092 SSG131080:SSG131092 SIK131080:SIK131092 RYO131080:RYO131092 ROS131080:ROS131092 REW131080:REW131092 QVA131080:QVA131092 QLE131080:QLE131092 QBI131080:QBI131092 PRM131080:PRM131092 PHQ131080:PHQ131092 OXU131080:OXU131092 ONY131080:ONY131092 OEC131080:OEC131092 NUG131080:NUG131092 NKK131080:NKK131092 NAO131080:NAO131092 MQS131080:MQS131092 MGW131080:MGW131092 LXA131080:LXA131092 LNE131080:LNE131092 LDI131080:LDI131092 KTM131080:KTM131092 KJQ131080:KJQ131092 JZU131080:JZU131092 JPY131080:JPY131092 JGC131080:JGC131092 IWG131080:IWG131092 IMK131080:IMK131092 ICO131080:ICO131092 HSS131080:HSS131092 HIW131080:HIW131092 GZA131080:GZA131092 GPE131080:GPE131092 GFI131080:GFI131092 FVM131080:FVM131092 FLQ131080:FLQ131092 FBU131080:FBU131092 ERY131080:ERY131092 EIC131080:EIC131092 DYG131080:DYG131092 DOK131080:DOK131092 DEO131080:DEO131092 CUS131080:CUS131092 CKW131080:CKW131092 CBA131080:CBA131092 BRE131080:BRE131092 BHI131080:BHI131092 AXM131080:AXM131092 ANQ131080:ANQ131092 ADU131080:ADU131092 TY131080:TY131092 KC131080:KC131092 AG131080:AG131092 WWO65544:WWO65556 WMS65544:WMS65556 WCW65544:WCW65556 VTA65544:VTA65556 VJE65544:VJE65556 UZI65544:UZI65556 UPM65544:UPM65556 UFQ65544:UFQ65556 TVU65544:TVU65556 TLY65544:TLY65556 TCC65544:TCC65556 SSG65544:SSG65556 SIK65544:SIK65556 RYO65544:RYO65556 ROS65544:ROS65556 REW65544:REW65556 QVA65544:QVA65556 QLE65544:QLE65556 QBI65544:QBI65556 PRM65544:PRM65556 PHQ65544:PHQ65556 OXU65544:OXU65556 ONY65544:ONY65556 OEC65544:OEC65556 NUG65544:NUG65556 NKK65544:NKK65556 NAO65544:NAO65556 MQS65544:MQS65556 MGW65544:MGW65556 LXA65544:LXA65556 LNE65544:LNE65556 LDI65544:LDI65556 KTM65544:KTM65556 KJQ65544:KJQ65556 JZU65544:JZU65556 JPY65544:JPY65556 JGC65544:JGC65556 IWG65544:IWG65556 IMK65544:IMK65556 ICO65544:ICO65556 HSS65544:HSS65556 HIW65544:HIW65556 GZA65544:GZA65556 GPE65544:GPE65556 GFI65544:GFI65556 FVM65544:FVM65556 FLQ65544:FLQ65556 FBU65544:FBU65556 ERY65544:ERY65556 EIC65544:EIC65556 DYG65544:DYG65556 DOK65544:DOK65556 DEO65544:DEO65556 CUS65544:CUS65556 CKW65544:CKW65556 CBA65544:CBA65556 BRE65544:BRE65556 BHI65544:BHI65556 AXM65544:AXM65556 ANQ65544:ANQ65556 ADU65544:ADU65556 TY65544:TY65556 KC65544:KC65556 AG19:AG20">
      <formula1>$G$493:$G$504</formula1>
    </dataValidation>
    <dataValidation type="list" allowBlank="1" showInputMessage="1" showErrorMessage="1" sqref="G65544:G65556 WBW19:WBW20 VSA19:VSA20 VIE19:VIE20 UYI19:UYI20 UOM19:UOM20 UEQ19:UEQ20 TUU19:TUU20 TKY19:TKY20 TBC19:TBC20 SRG19:SRG20 SHK19:SHK20 RXO19:RXO20 RNS19:RNS20 RDW19:RDW20 QUA19:QUA20 QKE19:QKE20 QAI19:QAI20 PQM19:PQM20 PGQ19:PGQ20 OWU19:OWU20 OMY19:OMY20 ODC19:ODC20 NTG19:NTG20 NJK19:NJK20 MZO19:MZO20 MPS19:MPS20 MFW19:MFW20 LWA19:LWA20 LME19:LME20 LCI19:LCI20 KSM19:KSM20 KIQ19:KIQ20 JYU19:JYU20 JOY19:JOY20 JFC19:JFC20 IVG19:IVG20 ILK19:ILK20 IBO19:IBO20 HRS19:HRS20 HHW19:HHW20 GYA19:GYA20 GOE19:GOE20 GEI19:GEI20 FUM19:FUM20 FKQ19:FKQ20 FAU19:FAU20 EQY19:EQY20 EHC19:EHC20 DXG19:DXG20 DNK19:DNK20 DDO19:DDO20 CTS19:CTS20 CJW19:CJW20 CAA19:CAA20 BQE19:BQE20 BGI19:BGI20 AWM19:AWM20 AMQ19:AMQ20 ACU19:ACU20 SY19:SY20 JC19:JC20 WVO19:WVO20 WVO983048:WVO983060 WLS983048:WLS983060 WBW983048:WBW983060 VSA983048:VSA983060 VIE983048:VIE983060 UYI983048:UYI983060 UOM983048:UOM983060 UEQ983048:UEQ983060 TUU983048:TUU983060 TKY983048:TKY983060 TBC983048:TBC983060 SRG983048:SRG983060 SHK983048:SHK983060 RXO983048:RXO983060 RNS983048:RNS983060 RDW983048:RDW983060 QUA983048:QUA983060 QKE983048:QKE983060 QAI983048:QAI983060 PQM983048:PQM983060 PGQ983048:PGQ983060 OWU983048:OWU983060 OMY983048:OMY983060 ODC983048:ODC983060 NTG983048:NTG983060 NJK983048:NJK983060 MZO983048:MZO983060 MPS983048:MPS983060 MFW983048:MFW983060 LWA983048:LWA983060 LME983048:LME983060 LCI983048:LCI983060 KSM983048:KSM983060 KIQ983048:KIQ983060 JYU983048:JYU983060 JOY983048:JOY983060 JFC983048:JFC983060 IVG983048:IVG983060 ILK983048:ILK983060 IBO983048:IBO983060 HRS983048:HRS983060 HHW983048:HHW983060 GYA983048:GYA983060 GOE983048:GOE983060 GEI983048:GEI983060 FUM983048:FUM983060 FKQ983048:FKQ983060 FAU983048:FAU983060 EQY983048:EQY983060 EHC983048:EHC983060 DXG983048:DXG983060 DNK983048:DNK983060 DDO983048:DDO983060 CTS983048:CTS983060 CJW983048:CJW983060 CAA983048:CAA983060 BQE983048:BQE983060 BGI983048:BGI983060 AWM983048:AWM983060 AMQ983048:AMQ983060 ACU983048:ACU983060 SY983048:SY983060 JC983048:JC983060 G983048:G983060 WVO917512:WVO917524 WLS917512:WLS917524 WBW917512:WBW917524 VSA917512:VSA917524 VIE917512:VIE917524 UYI917512:UYI917524 UOM917512:UOM917524 UEQ917512:UEQ917524 TUU917512:TUU917524 TKY917512:TKY917524 TBC917512:TBC917524 SRG917512:SRG917524 SHK917512:SHK917524 RXO917512:RXO917524 RNS917512:RNS917524 RDW917512:RDW917524 QUA917512:QUA917524 QKE917512:QKE917524 QAI917512:QAI917524 PQM917512:PQM917524 PGQ917512:PGQ917524 OWU917512:OWU917524 OMY917512:OMY917524 ODC917512:ODC917524 NTG917512:NTG917524 NJK917512:NJK917524 MZO917512:MZO917524 MPS917512:MPS917524 MFW917512:MFW917524 LWA917512:LWA917524 LME917512:LME917524 LCI917512:LCI917524 KSM917512:KSM917524 KIQ917512:KIQ917524 JYU917512:JYU917524 JOY917512:JOY917524 JFC917512:JFC917524 IVG917512:IVG917524 ILK917512:ILK917524 IBO917512:IBO917524 HRS917512:HRS917524 HHW917512:HHW917524 GYA917512:GYA917524 GOE917512:GOE917524 GEI917512:GEI917524 FUM917512:FUM917524 FKQ917512:FKQ917524 FAU917512:FAU917524 EQY917512:EQY917524 EHC917512:EHC917524 DXG917512:DXG917524 DNK917512:DNK917524 DDO917512:DDO917524 CTS917512:CTS917524 CJW917512:CJW917524 CAA917512:CAA917524 BQE917512:BQE917524 BGI917512:BGI917524 AWM917512:AWM917524 AMQ917512:AMQ917524 ACU917512:ACU917524 SY917512:SY917524 JC917512:JC917524 G917512:G917524 WVO851976:WVO851988 WLS851976:WLS851988 WBW851976:WBW851988 VSA851976:VSA851988 VIE851976:VIE851988 UYI851976:UYI851988 UOM851976:UOM851988 UEQ851976:UEQ851988 TUU851976:TUU851988 TKY851976:TKY851988 TBC851976:TBC851988 SRG851976:SRG851988 SHK851976:SHK851988 RXO851976:RXO851988 RNS851976:RNS851988 RDW851976:RDW851988 QUA851976:QUA851988 QKE851976:QKE851988 QAI851976:QAI851988 PQM851976:PQM851988 PGQ851976:PGQ851988 OWU851976:OWU851988 OMY851976:OMY851988 ODC851976:ODC851988 NTG851976:NTG851988 NJK851976:NJK851988 MZO851976:MZO851988 MPS851976:MPS851988 MFW851976:MFW851988 LWA851976:LWA851988 LME851976:LME851988 LCI851976:LCI851988 KSM851976:KSM851988 KIQ851976:KIQ851988 JYU851976:JYU851988 JOY851976:JOY851988 JFC851976:JFC851988 IVG851976:IVG851988 ILK851976:ILK851988 IBO851976:IBO851988 HRS851976:HRS851988 HHW851976:HHW851988 GYA851976:GYA851988 GOE851976:GOE851988 GEI851976:GEI851988 FUM851976:FUM851988 FKQ851976:FKQ851988 FAU851976:FAU851988 EQY851976:EQY851988 EHC851976:EHC851988 DXG851976:DXG851988 DNK851976:DNK851988 DDO851976:DDO851988 CTS851976:CTS851988 CJW851976:CJW851988 CAA851976:CAA851988 BQE851976:BQE851988 BGI851976:BGI851988 AWM851976:AWM851988 AMQ851976:AMQ851988 ACU851976:ACU851988 SY851976:SY851988 JC851976:JC851988 G851976:G851988 WVO786440:WVO786452 WLS786440:WLS786452 WBW786440:WBW786452 VSA786440:VSA786452 VIE786440:VIE786452 UYI786440:UYI786452 UOM786440:UOM786452 UEQ786440:UEQ786452 TUU786440:TUU786452 TKY786440:TKY786452 TBC786440:TBC786452 SRG786440:SRG786452 SHK786440:SHK786452 RXO786440:RXO786452 RNS786440:RNS786452 RDW786440:RDW786452 QUA786440:QUA786452 QKE786440:QKE786452 QAI786440:QAI786452 PQM786440:PQM786452 PGQ786440:PGQ786452 OWU786440:OWU786452 OMY786440:OMY786452 ODC786440:ODC786452 NTG786440:NTG786452 NJK786440:NJK786452 MZO786440:MZO786452 MPS786440:MPS786452 MFW786440:MFW786452 LWA786440:LWA786452 LME786440:LME786452 LCI786440:LCI786452 KSM786440:KSM786452 KIQ786440:KIQ786452 JYU786440:JYU786452 JOY786440:JOY786452 JFC786440:JFC786452 IVG786440:IVG786452 ILK786440:ILK786452 IBO786440:IBO786452 HRS786440:HRS786452 HHW786440:HHW786452 GYA786440:GYA786452 GOE786440:GOE786452 GEI786440:GEI786452 FUM786440:FUM786452 FKQ786440:FKQ786452 FAU786440:FAU786452 EQY786440:EQY786452 EHC786440:EHC786452 DXG786440:DXG786452 DNK786440:DNK786452 DDO786440:DDO786452 CTS786440:CTS786452 CJW786440:CJW786452 CAA786440:CAA786452 BQE786440:BQE786452 BGI786440:BGI786452 AWM786440:AWM786452 AMQ786440:AMQ786452 ACU786440:ACU786452 SY786440:SY786452 JC786440:JC786452 G786440:G786452 WVO720904:WVO720916 WLS720904:WLS720916 WBW720904:WBW720916 VSA720904:VSA720916 VIE720904:VIE720916 UYI720904:UYI720916 UOM720904:UOM720916 UEQ720904:UEQ720916 TUU720904:TUU720916 TKY720904:TKY720916 TBC720904:TBC720916 SRG720904:SRG720916 SHK720904:SHK720916 RXO720904:RXO720916 RNS720904:RNS720916 RDW720904:RDW720916 QUA720904:QUA720916 QKE720904:QKE720916 QAI720904:QAI720916 PQM720904:PQM720916 PGQ720904:PGQ720916 OWU720904:OWU720916 OMY720904:OMY720916 ODC720904:ODC720916 NTG720904:NTG720916 NJK720904:NJK720916 MZO720904:MZO720916 MPS720904:MPS720916 MFW720904:MFW720916 LWA720904:LWA720916 LME720904:LME720916 LCI720904:LCI720916 KSM720904:KSM720916 KIQ720904:KIQ720916 JYU720904:JYU720916 JOY720904:JOY720916 JFC720904:JFC720916 IVG720904:IVG720916 ILK720904:ILK720916 IBO720904:IBO720916 HRS720904:HRS720916 HHW720904:HHW720916 GYA720904:GYA720916 GOE720904:GOE720916 GEI720904:GEI720916 FUM720904:FUM720916 FKQ720904:FKQ720916 FAU720904:FAU720916 EQY720904:EQY720916 EHC720904:EHC720916 DXG720904:DXG720916 DNK720904:DNK720916 DDO720904:DDO720916 CTS720904:CTS720916 CJW720904:CJW720916 CAA720904:CAA720916 BQE720904:BQE720916 BGI720904:BGI720916 AWM720904:AWM720916 AMQ720904:AMQ720916 ACU720904:ACU720916 SY720904:SY720916 JC720904:JC720916 G720904:G720916 WVO655368:WVO655380 WLS655368:WLS655380 WBW655368:WBW655380 VSA655368:VSA655380 VIE655368:VIE655380 UYI655368:UYI655380 UOM655368:UOM655380 UEQ655368:UEQ655380 TUU655368:TUU655380 TKY655368:TKY655380 TBC655368:TBC655380 SRG655368:SRG655380 SHK655368:SHK655380 RXO655368:RXO655380 RNS655368:RNS655380 RDW655368:RDW655380 QUA655368:QUA655380 QKE655368:QKE655380 QAI655368:QAI655380 PQM655368:PQM655380 PGQ655368:PGQ655380 OWU655368:OWU655380 OMY655368:OMY655380 ODC655368:ODC655380 NTG655368:NTG655380 NJK655368:NJK655380 MZO655368:MZO655380 MPS655368:MPS655380 MFW655368:MFW655380 LWA655368:LWA655380 LME655368:LME655380 LCI655368:LCI655380 KSM655368:KSM655380 KIQ655368:KIQ655380 JYU655368:JYU655380 JOY655368:JOY655380 JFC655368:JFC655380 IVG655368:IVG655380 ILK655368:ILK655380 IBO655368:IBO655380 HRS655368:HRS655380 HHW655368:HHW655380 GYA655368:GYA655380 GOE655368:GOE655380 GEI655368:GEI655380 FUM655368:FUM655380 FKQ655368:FKQ655380 FAU655368:FAU655380 EQY655368:EQY655380 EHC655368:EHC655380 DXG655368:DXG655380 DNK655368:DNK655380 DDO655368:DDO655380 CTS655368:CTS655380 CJW655368:CJW655380 CAA655368:CAA655380 BQE655368:BQE655380 BGI655368:BGI655380 AWM655368:AWM655380 AMQ655368:AMQ655380 ACU655368:ACU655380 SY655368:SY655380 JC655368:JC655380 G655368:G655380 WVO589832:WVO589844 WLS589832:WLS589844 WBW589832:WBW589844 VSA589832:VSA589844 VIE589832:VIE589844 UYI589832:UYI589844 UOM589832:UOM589844 UEQ589832:UEQ589844 TUU589832:TUU589844 TKY589832:TKY589844 TBC589832:TBC589844 SRG589832:SRG589844 SHK589832:SHK589844 RXO589832:RXO589844 RNS589832:RNS589844 RDW589832:RDW589844 QUA589832:QUA589844 QKE589832:QKE589844 QAI589832:QAI589844 PQM589832:PQM589844 PGQ589832:PGQ589844 OWU589832:OWU589844 OMY589832:OMY589844 ODC589832:ODC589844 NTG589832:NTG589844 NJK589832:NJK589844 MZO589832:MZO589844 MPS589832:MPS589844 MFW589832:MFW589844 LWA589832:LWA589844 LME589832:LME589844 LCI589832:LCI589844 KSM589832:KSM589844 KIQ589832:KIQ589844 JYU589832:JYU589844 JOY589832:JOY589844 JFC589832:JFC589844 IVG589832:IVG589844 ILK589832:ILK589844 IBO589832:IBO589844 HRS589832:HRS589844 HHW589832:HHW589844 GYA589832:GYA589844 GOE589832:GOE589844 GEI589832:GEI589844 FUM589832:FUM589844 FKQ589832:FKQ589844 FAU589832:FAU589844 EQY589832:EQY589844 EHC589832:EHC589844 DXG589832:DXG589844 DNK589832:DNK589844 DDO589832:DDO589844 CTS589832:CTS589844 CJW589832:CJW589844 CAA589832:CAA589844 BQE589832:BQE589844 BGI589832:BGI589844 AWM589832:AWM589844 AMQ589832:AMQ589844 ACU589832:ACU589844 SY589832:SY589844 JC589832:JC589844 G589832:G589844 WVO524296:WVO524308 WLS524296:WLS524308 WBW524296:WBW524308 VSA524296:VSA524308 VIE524296:VIE524308 UYI524296:UYI524308 UOM524296:UOM524308 UEQ524296:UEQ524308 TUU524296:TUU524308 TKY524296:TKY524308 TBC524296:TBC524308 SRG524296:SRG524308 SHK524296:SHK524308 RXO524296:RXO524308 RNS524296:RNS524308 RDW524296:RDW524308 QUA524296:QUA524308 QKE524296:QKE524308 QAI524296:QAI524308 PQM524296:PQM524308 PGQ524296:PGQ524308 OWU524296:OWU524308 OMY524296:OMY524308 ODC524296:ODC524308 NTG524296:NTG524308 NJK524296:NJK524308 MZO524296:MZO524308 MPS524296:MPS524308 MFW524296:MFW524308 LWA524296:LWA524308 LME524296:LME524308 LCI524296:LCI524308 KSM524296:KSM524308 KIQ524296:KIQ524308 JYU524296:JYU524308 JOY524296:JOY524308 JFC524296:JFC524308 IVG524296:IVG524308 ILK524296:ILK524308 IBO524296:IBO524308 HRS524296:HRS524308 HHW524296:HHW524308 GYA524296:GYA524308 GOE524296:GOE524308 GEI524296:GEI524308 FUM524296:FUM524308 FKQ524296:FKQ524308 FAU524296:FAU524308 EQY524296:EQY524308 EHC524296:EHC524308 DXG524296:DXG524308 DNK524296:DNK524308 DDO524296:DDO524308 CTS524296:CTS524308 CJW524296:CJW524308 CAA524296:CAA524308 BQE524296:BQE524308 BGI524296:BGI524308 AWM524296:AWM524308 AMQ524296:AMQ524308 ACU524296:ACU524308 SY524296:SY524308 JC524296:JC524308 G524296:G524308 WVO458760:WVO458772 WLS458760:WLS458772 WBW458760:WBW458772 VSA458760:VSA458772 VIE458760:VIE458772 UYI458760:UYI458772 UOM458760:UOM458772 UEQ458760:UEQ458772 TUU458760:TUU458772 TKY458760:TKY458772 TBC458760:TBC458772 SRG458760:SRG458772 SHK458760:SHK458772 RXO458760:RXO458772 RNS458760:RNS458772 RDW458760:RDW458772 QUA458760:QUA458772 QKE458760:QKE458772 QAI458760:QAI458772 PQM458760:PQM458772 PGQ458760:PGQ458772 OWU458760:OWU458772 OMY458760:OMY458772 ODC458760:ODC458772 NTG458760:NTG458772 NJK458760:NJK458772 MZO458760:MZO458772 MPS458760:MPS458772 MFW458760:MFW458772 LWA458760:LWA458772 LME458760:LME458772 LCI458760:LCI458772 KSM458760:KSM458772 KIQ458760:KIQ458772 JYU458760:JYU458772 JOY458760:JOY458772 JFC458760:JFC458772 IVG458760:IVG458772 ILK458760:ILK458772 IBO458760:IBO458772 HRS458760:HRS458772 HHW458760:HHW458772 GYA458760:GYA458772 GOE458760:GOE458772 GEI458760:GEI458772 FUM458760:FUM458772 FKQ458760:FKQ458772 FAU458760:FAU458772 EQY458760:EQY458772 EHC458760:EHC458772 DXG458760:DXG458772 DNK458760:DNK458772 DDO458760:DDO458772 CTS458760:CTS458772 CJW458760:CJW458772 CAA458760:CAA458772 BQE458760:BQE458772 BGI458760:BGI458772 AWM458760:AWM458772 AMQ458760:AMQ458772 ACU458760:ACU458772 SY458760:SY458772 JC458760:JC458772 G458760:G458772 WVO393224:WVO393236 WLS393224:WLS393236 WBW393224:WBW393236 VSA393224:VSA393236 VIE393224:VIE393236 UYI393224:UYI393236 UOM393224:UOM393236 UEQ393224:UEQ393236 TUU393224:TUU393236 TKY393224:TKY393236 TBC393224:TBC393236 SRG393224:SRG393236 SHK393224:SHK393236 RXO393224:RXO393236 RNS393224:RNS393236 RDW393224:RDW393236 QUA393224:QUA393236 QKE393224:QKE393236 QAI393224:QAI393236 PQM393224:PQM393236 PGQ393224:PGQ393236 OWU393224:OWU393236 OMY393224:OMY393236 ODC393224:ODC393236 NTG393224:NTG393236 NJK393224:NJK393236 MZO393224:MZO393236 MPS393224:MPS393236 MFW393224:MFW393236 LWA393224:LWA393236 LME393224:LME393236 LCI393224:LCI393236 KSM393224:KSM393236 KIQ393224:KIQ393236 JYU393224:JYU393236 JOY393224:JOY393236 JFC393224:JFC393236 IVG393224:IVG393236 ILK393224:ILK393236 IBO393224:IBO393236 HRS393224:HRS393236 HHW393224:HHW393236 GYA393224:GYA393236 GOE393224:GOE393236 GEI393224:GEI393236 FUM393224:FUM393236 FKQ393224:FKQ393236 FAU393224:FAU393236 EQY393224:EQY393236 EHC393224:EHC393236 DXG393224:DXG393236 DNK393224:DNK393236 DDO393224:DDO393236 CTS393224:CTS393236 CJW393224:CJW393236 CAA393224:CAA393236 BQE393224:BQE393236 BGI393224:BGI393236 AWM393224:AWM393236 AMQ393224:AMQ393236 ACU393224:ACU393236 SY393224:SY393236 JC393224:JC393236 G393224:G393236 WVO327688:WVO327700 WLS327688:WLS327700 WBW327688:WBW327700 VSA327688:VSA327700 VIE327688:VIE327700 UYI327688:UYI327700 UOM327688:UOM327700 UEQ327688:UEQ327700 TUU327688:TUU327700 TKY327688:TKY327700 TBC327688:TBC327700 SRG327688:SRG327700 SHK327688:SHK327700 RXO327688:RXO327700 RNS327688:RNS327700 RDW327688:RDW327700 QUA327688:QUA327700 QKE327688:QKE327700 QAI327688:QAI327700 PQM327688:PQM327700 PGQ327688:PGQ327700 OWU327688:OWU327700 OMY327688:OMY327700 ODC327688:ODC327700 NTG327688:NTG327700 NJK327688:NJK327700 MZO327688:MZO327700 MPS327688:MPS327700 MFW327688:MFW327700 LWA327688:LWA327700 LME327688:LME327700 LCI327688:LCI327700 KSM327688:KSM327700 KIQ327688:KIQ327700 JYU327688:JYU327700 JOY327688:JOY327700 JFC327688:JFC327700 IVG327688:IVG327700 ILK327688:ILK327700 IBO327688:IBO327700 HRS327688:HRS327700 HHW327688:HHW327700 GYA327688:GYA327700 GOE327688:GOE327700 GEI327688:GEI327700 FUM327688:FUM327700 FKQ327688:FKQ327700 FAU327688:FAU327700 EQY327688:EQY327700 EHC327688:EHC327700 DXG327688:DXG327700 DNK327688:DNK327700 DDO327688:DDO327700 CTS327688:CTS327700 CJW327688:CJW327700 CAA327688:CAA327700 BQE327688:BQE327700 BGI327688:BGI327700 AWM327688:AWM327700 AMQ327688:AMQ327700 ACU327688:ACU327700 SY327688:SY327700 JC327688:JC327700 G327688:G327700 WVO262152:WVO262164 WLS262152:WLS262164 WBW262152:WBW262164 VSA262152:VSA262164 VIE262152:VIE262164 UYI262152:UYI262164 UOM262152:UOM262164 UEQ262152:UEQ262164 TUU262152:TUU262164 TKY262152:TKY262164 TBC262152:TBC262164 SRG262152:SRG262164 SHK262152:SHK262164 RXO262152:RXO262164 RNS262152:RNS262164 RDW262152:RDW262164 QUA262152:QUA262164 QKE262152:QKE262164 QAI262152:QAI262164 PQM262152:PQM262164 PGQ262152:PGQ262164 OWU262152:OWU262164 OMY262152:OMY262164 ODC262152:ODC262164 NTG262152:NTG262164 NJK262152:NJK262164 MZO262152:MZO262164 MPS262152:MPS262164 MFW262152:MFW262164 LWA262152:LWA262164 LME262152:LME262164 LCI262152:LCI262164 KSM262152:KSM262164 KIQ262152:KIQ262164 JYU262152:JYU262164 JOY262152:JOY262164 JFC262152:JFC262164 IVG262152:IVG262164 ILK262152:ILK262164 IBO262152:IBO262164 HRS262152:HRS262164 HHW262152:HHW262164 GYA262152:GYA262164 GOE262152:GOE262164 GEI262152:GEI262164 FUM262152:FUM262164 FKQ262152:FKQ262164 FAU262152:FAU262164 EQY262152:EQY262164 EHC262152:EHC262164 DXG262152:DXG262164 DNK262152:DNK262164 DDO262152:DDO262164 CTS262152:CTS262164 CJW262152:CJW262164 CAA262152:CAA262164 BQE262152:BQE262164 BGI262152:BGI262164 AWM262152:AWM262164 AMQ262152:AMQ262164 ACU262152:ACU262164 SY262152:SY262164 JC262152:JC262164 G262152:G262164 WVO196616:WVO196628 WLS196616:WLS196628 WBW196616:WBW196628 VSA196616:VSA196628 VIE196616:VIE196628 UYI196616:UYI196628 UOM196616:UOM196628 UEQ196616:UEQ196628 TUU196616:TUU196628 TKY196616:TKY196628 TBC196616:TBC196628 SRG196616:SRG196628 SHK196616:SHK196628 RXO196616:RXO196628 RNS196616:RNS196628 RDW196616:RDW196628 QUA196616:QUA196628 QKE196616:QKE196628 QAI196616:QAI196628 PQM196616:PQM196628 PGQ196616:PGQ196628 OWU196616:OWU196628 OMY196616:OMY196628 ODC196616:ODC196628 NTG196616:NTG196628 NJK196616:NJK196628 MZO196616:MZO196628 MPS196616:MPS196628 MFW196616:MFW196628 LWA196616:LWA196628 LME196616:LME196628 LCI196616:LCI196628 KSM196616:KSM196628 KIQ196616:KIQ196628 JYU196616:JYU196628 JOY196616:JOY196628 JFC196616:JFC196628 IVG196616:IVG196628 ILK196616:ILK196628 IBO196616:IBO196628 HRS196616:HRS196628 HHW196616:HHW196628 GYA196616:GYA196628 GOE196616:GOE196628 GEI196616:GEI196628 FUM196616:FUM196628 FKQ196616:FKQ196628 FAU196616:FAU196628 EQY196616:EQY196628 EHC196616:EHC196628 DXG196616:DXG196628 DNK196616:DNK196628 DDO196616:DDO196628 CTS196616:CTS196628 CJW196616:CJW196628 CAA196616:CAA196628 BQE196616:BQE196628 BGI196616:BGI196628 AWM196616:AWM196628 AMQ196616:AMQ196628 ACU196616:ACU196628 SY196616:SY196628 JC196616:JC196628 G196616:G196628 WVO131080:WVO131092 WLS131080:WLS131092 WBW131080:WBW131092 VSA131080:VSA131092 VIE131080:VIE131092 UYI131080:UYI131092 UOM131080:UOM131092 UEQ131080:UEQ131092 TUU131080:TUU131092 TKY131080:TKY131092 TBC131080:TBC131092 SRG131080:SRG131092 SHK131080:SHK131092 RXO131080:RXO131092 RNS131080:RNS131092 RDW131080:RDW131092 QUA131080:QUA131092 QKE131080:QKE131092 QAI131080:QAI131092 PQM131080:PQM131092 PGQ131080:PGQ131092 OWU131080:OWU131092 OMY131080:OMY131092 ODC131080:ODC131092 NTG131080:NTG131092 NJK131080:NJK131092 MZO131080:MZO131092 MPS131080:MPS131092 MFW131080:MFW131092 LWA131080:LWA131092 LME131080:LME131092 LCI131080:LCI131092 KSM131080:KSM131092 KIQ131080:KIQ131092 JYU131080:JYU131092 JOY131080:JOY131092 JFC131080:JFC131092 IVG131080:IVG131092 ILK131080:ILK131092 IBO131080:IBO131092 HRS131080:HRS131092 HHW131080:HHW131092 GYA131080:GYA131092 GOE131080:GOE131092 GEI131080:GEI131092 FUM131080:FUM131092 FKQ131080:FKQ131092 FAU131080:FAU131092 EQY131080:EQY131092 EHC131080:EHC131092 DXG131080:DXG131092 DNK131080:DNK131092 DDO131080:DDO131092 CTS131080:CTS131092 CJW131080:CJW131092 CAA131080:CAA131092 BQE131080:BQE131092 BGI131080:BGI131092 AWM131080:AWM131092 AMQ131080:AMQ131092 ACU131080:ACU131092 SY131080:SY131092 JC131080:JC131092 G131080:G131092 WVO65544:WVO65556 WLS65544:WLS65556 WBW65544:WBW65556 VSA65544:VSA65556 VIE65544:VIE65556 UYI65544:UYI65556 UOM65544:UOM65556 UEQ65544:UEQ65556 TUU65544:TUU65556 TKY65544:TKY65556 TBC65544:TBC65556 SRG65544:SRG65556 SHK65544:SHK65556 RXO65544:RXO65556 RNS65544:RNS65556 RDW65544:RDW65556 QUA65544:QUA65556 QKE65544:QKE65556 QAI65544:QAI65556 PQM65544:PQM65556 PGQ65544:PGQ65556 OWU65544:OWU65556 OMY65544:OMY65556 ODC65544:ODC65556 NTG65544:NTG65556 NJK65544:NJK65556 MZO65544:MZO65556 MPS65544:MPS65556 MFW65544:MFW65556 LWA65544:LWA65556 LME65544:LME65556 LCI65544:LCI65556 KSM65544:KSM65556 KIQ65544:KIQ65556 JYU65544:JYU65556 JOY65544:JOY65556 JFC65544:JFC65556 IVG65544:IVG65556 ILK65544:ILK65556 IBO65544:IBO65556 HRS65544:HRS65556 HHW65544:HHW65556 GYA65544:GYA65556 GOE65544:GOE65556 GEI65544:GEI65556 FUM65544:FUM65556 FKQ65544:FKQ65556 FAU65544:FAU65556 EQY65544:EQY65556 EHC65544:EHC65556 DXG65544:DXG65556 DNK65544:DNK65556 DDO65544:DDO65556 CTS65544:CTS65556 CJW65544:CJW65556 CAA65544:CAA65556 BQE65544:BQE65556 BGI65544:BGI65556 AWM65544:AWM65556 AMQ65544:AMQ65556 ACU65544:ACU65556 SY65544:SY65556 JC65544:JC65556 WLS19:WLS20">
      <formula1>$F$493:$F$500</formula1>
    </dataValidation>
    <dataValidation type="list" allowBlank="1" showInputMessage="1" showErrorMessage="1" sqref="D10:G10 WVL983039:WVO983039 WLP983039:WLS983039 WBT983039:WBW983039 VRX983039:VSA983039 VIB983039:VIE983039 UYF983039:UYI983039 UOJ983039:UOM983039 UEN983039:UEQ983039 TUR983039:TUU983039 TKV983039:TKY983039 TAZ983039:TBC983039 SRD983039:SRG983039 SHH983039:SHK983039 RXL983039:RXO983039 RNP983039:RNS983039 RDT983039:RDW983039 QTX983039:QUA983039 QKB983039:QKE983039 QAF983039:QAI983039 PQJ983039:PQM983039 PGN983039:PGQ983039 OWR983039:OWU983039 OMV983039:OMY983039 OCZ983039:ODC983039 NTD983039:NTG983039 NJH983039:NJK983039 MZL983039:MZO983039 MPP983039:MPS983039 MFT983039:MFW983039 LVX983039:LWA983039 LMB983039:LME983039 LCF983039:LCI983039 KSJ983039:KSM983039 KIN983039:KIQ983039 JYR983039:JYU983039 JOV983039:JOY983039 JEZ983039:JFC983039 IVD983039:IVG983039 ILH983039:ILK983039 IBL983039:IBO983039 HRP983039:HRS983039 HHT983039:HHW983039 GXX983039:GYA983039 GOB983039:GOE983039 GEF983039:GEI983039 FUJ983039:FUM983039 FKN983039:FKQ983039 FAR983039:FAU983039 EQV983039:EQY983039 EGZ983039:EHC983039 DXD983039:DXG983039 DNH983039:DNK983039 DDL983039:DDO983039 CTP983039:CTS983039 CJT983039:CJW983039 BZX983039:CAA983039 BQB983039:BQE983039 BGF983039:BGI983039 AWJ983039:AWM983039 AMN983039:AMQ983039 ACR983039:ACU983039 SV983039:SY983039 IZ983039:JC983039 D983039:G983039 WVL917503:WVO917503 WLP917503:WLS917503 WBT917503:WBW917503 VRX917503:VSA917503 VIB917503:VIE917503 UYF917503:UYI917503 UOJ917503:UOM917503 UEN917503:UEQ917503 TUR917503:TUU917503 TKV917503:TKY917503 TAZ917503:TBC917503 SRD917503:SRG917503 SHH917503:SHK917503 RXL917503:RXO917503 RNP917503:RNS917503 RDT917503:RDW917503 QTX917503:QUA917503 QKB917503:QKE917503 QAF917503:QAI917503 PQJ917503:PQM917503 PGN917503:PGQ917503 OWR917503:OWU917503 OMV917503:OMY917503 OCZ917503:ODC917503 NTD917503:NTG917503 NJH917503:NJK917503 MZL917503:MZO917503 MPP917503:MPS917503 MFT917503:MFW917503 LVX917503:LWA917503 LMB917503:LME917503 LCF917503:LCI917503 KSJ917503:KSM917503 KIN917503:KIQ917503 JYR917503:JYU917503 JOV917503:JOY917503 JEZ917503:JFC917503 IVD917503:IVG917503 ILH917503:ILK917503 IBL917503:IBO917503 HRP917503:HRS917503 HHT917503:HHW917503 GXX917503:GYA917503 GOB917503:GOE917503 GEF917503:GEI917503 FUJ917503:FUM917503 FKN917503:FKQ917503 FAR917503:FAU917503 EQV917503:EQY917503 EGZ917503:EHC917503 DXD917503:DXG917503 DNH917503:DNK917503 DDL917503:DDO917503 CTP917503:CTS917503 CJT917503:CJW917503 BZX917503:CAA917503 BQB917503:BQE917503 BGF917503:BGI917503 AWJ917503:AWM917503 AMN917503:AMQ917503 ACR917503:ACU917503 SV917503:SY917503 IZ917503:JC917503 D917503:G917503 WVL851967:WVO851967 WLP851967:WLS851967 WBT851967:WBW851967 VRX851967:VSA851967 VIB851967:VIE851967 UYF851967:UYI851967 UOJ851967:UOM851967 UEN851967:UEQ851967 TUR851967:TUU851967 TKV851967:TKY851967 TAZ851967:TBC851967 SRD851967:SRG851967 SHH851967:SHK851967 RXL851967:RXO851967 RNP851967:RNS851967 RDT851967:RDW851967 QTX851967:QUA851967 QKB851967:QKE851967 QAF851967:QAI851967 PQJ851967:PQM851967 PGN851967:PGQ851967 OWR851967:OWU851967 OMV851967:OMY851967 OCZ851967:ODC851967 NTD851967:NTG851967 NJH851967:NJK851967 MZL851967:MZO851967 MPP851967:MPS851967 MFT851967:MFW851967 LVX851967:LWA851967 LMB851967:LME851967 LCF851967:LCI851967 KSJ851967:KSM851967 KIN851967:KIQ851967 JYR851967:JYU851967 JOV851967:JOY851967 JEZ851967:JFC851967 IVD851967:IVG851967 ILH851967:ILK851967 IBL851967:IBO851967 HRP851967:HRS851967 HHT851967:HHW851967 GXX851967:GYA851967 GOB851967:GOE851967 GEF851967:GEI851967 FUJ851967:FUM851967 FKN851967:FKQ851967 FAR851967:FAU851967 EQV851967:EQY851967 EGZ851967:EHC851967 DXD851967:DXG851967 DNH851967:DNK851967 DDL851967:DDO851967 CTP851967:CTS851967 CJT851967:CJW851967 BZX851967:CAA851967 BQB851967:BQE851967 BGF851967:BGI851967 AWJ851967:AWM851967 AMN851967:AMQ851967 ACR851967:ACU851967 SV851967:SY851967 IZ851967:JC851967 D851967:G851967 WVL786431:WVO786431 WLP786431:WLS786431 WBT786431:WBW786431 VRX786431:VSA786431 VIB786431:VIE786431 UYF786431:UYI786431 UOJ786431:UOM786431 UEN786431:UEQ786431 TUR786431:TUU786431 TKV786431:TKY786431 TAZ786431:TBC786431 SRD786431:SRG786431 SHH786431:SHK786431 RXL786431:RXO786431 RNP786431:RNS786431 RDT786431:RDW786431 QTX786431:QUA786431 QKB786431:QKE786431 QAF786431:QAI786431 PQJ786431:PQM786431 PGN786431:PGQ786431 OWR786431:OWU786431 OMV786431:OMY786431 OCZ786431:ODC786431 NTD786431:NTG786431 NJH786431:NJK786431 MZL786431:MZO786431 MPP786431:MPS786431 MFT786431:MFW786431 LVX786431:LWA786431 LMB786431:LME786431 LCF786431:LCI786431 KSJ786431:KSM786431 KIN786431:KIQ786431 JYR786431:JYU786431 JOV786431:JOY786431 JEZ786431:JFC786431 IVD786431:IVG786431 ILH786431:ILK786431 IBL786431:IBO786431 HRP786431:HRS786431 HHT786431:HHW786431 GXX786431:GYA786431 GOB786431:GOE786431 GEF786431:GEI786431 FUJ786431:FUM786431 FKN786431:FKQ786431 FAR786431:FAU786431 EQV786431:EQY786431 EGZ786431:EHC786431 DXD786431:DXG786431 DNH786431:DNK786431 DDL786431:DDO786431 CTP786431:CTS786431 CJT786431:CJW786431 BZX786431:CAA786431 BQB786431:BQE786431 BGF786431:BGI786431 AWJ786431:AWM786431 AMN786431:AMQ786431 ACR786431:ACU786431 SV786431:SY786431 IZ786431:JC786431 D786431:G786431 WVL720895:WVO720895 WLP720895:WLS720895 WBT720895:WBW720895 VRX720895:VSA720895 VIB720895:VIE720895 UYF720895:UYI720895 UOJ720895:UOM720895 UEN720895:UEQ720895 TUR720895:TUU720895 TKV720895:TKY720895 TAZ720895:TBC720895 SRD720895:SRG720895 SHH720895:SHK720895 RXL720895:RXO720895 RNP720895:RNS720895 RDT720895:RDW720895 QTX720895:QUA720895 QKB720895:QKE720895 QAF720895:QAI720895 PQJ720895:PQM720895 PGN720895:PGQ720895 OWR720895:OWU720895 OMV720895:OMY720895 OCZ720895:ODC720895 NTD720895:NTG720895 NJH720895:NJK720895 MZL720895:MZO720895 MPP720895:MPS720895 MFT720895:MFW720895 LVX720895:LWA720895 LMB720895:LME720895 LCF720895:LCI720895 KSJ720895:KSM720895 KIN720895:KIQ720895 JYR720895:JYU720895 JOV720895:JOY720895 JEZ720895:JFC720895 IVD720895:IVG720895 ILH720895:ILK720895 IBL720895:IBO720895 HRP720895:HRS720895 HHT720895:HHW720895 GXX720895:GYA720895 GOB720895:GOE720895 GEF720895:GEI720895 FUJ720895:FUM720895 FKN720895:FKQ720895 FAR720895:FAU720895 EQV720895:EQY720895 EGZ720895:EHC720895 DXD720895:DXG720895 DNH720895:DNK720895 DDL720895:DDO720895 CTP720895:CTS720895 CJT720895:CJW720895 BZX720895:CAA720895 BQB720895:BQE720895 BGF720895:BGI720895 AWJ720895:AWM720895 AMN720895:AMQ720895 ACR720895:ACU720895 SV720895:SY720895 IZ720895:JC720895 D720895:G720895 WVL655359:WVO655359 WLP655359:WLS655359 WBT655359:WBW655359 VRX655359:VSA655359 VIB655359:VIE655359 UYF655359:UYI655359 UOJ655359:UOM655359 UEN655359:UEQ655359 TUR655359:TUU655359 TKV655359:TKY655359 TAZ655359:TBC655359 SRD655359:SRG655359 SHH655359:SHK655359 RXL655359:RXO655359 RNP655359:RNS655359 RDT655359:RDW655359 QTX655359:QUA655359 QKB655359:QKE655359 QAF655359:QAI655359 PQJ655359:PQM655359 PGN655359:PGQ655359 OWR655359:OWU655359 OMV655359:OMY655359 OCZ655359:ODC655359 NTD655359:NTG655359 NJH655359:NJK655359 MZL655359:MZO655359 MPP655359:MPS655359 MFT655359:MFW655359 LVX655359:LWA655359 LMB655359:LME655359 LCF655359:LCI655359 KSJ655359:KSM655359 KIN655359:KIQ655359 JYR655359:JYU655359 JOV655359:JOY655359 JEZ655359:JFC655359 IVD655359:IVG655359 ILH655359:ILK655359 IBL655359:IBO655359 HRP655359:HRS655359 HHT655359:HHW655359 GXX655359:GYA655359 GOB655359:GOE655359 GEF655359:GEI655359 FUJ655359:FUM655359 FKN655359:FKQ655359 FAR655359:FAU655359 EQV655359:EQY655359 EGZ655359:EHC655359 DXD655359:DXG655359 DNH655359:DNK655359 DDL655359:DDO655359 CTP655359:CTS655359 CJT655359:CJW655359 BZX655359:CAA655359 BQB655359:BQE655359 BGF655359:BGI655359 AWJ655359:AWM655359 AMN655359:AMQ655359 ACR655359:ACU655359 SV655359:SY655359 IZ655359:JC655359 D655359:G655359 WVL589823:WVO589823 WLP589823:WLS589823 WBT589823:WBW589823 VRX589823:VSA589823 VIB589823:VIE589823 UYF589823:UYI589823 UOJ589823:UOM589823 UEN589823:UEQ589823 TUR589823:TUU589823 TKV589823:TKY589823 TAZ589823:TBC589823 SRD589823:SRG589823 SHH589823:SHK589823 RXL589823:RXO589823 RNP589823:RNS589823 RDT589823:RDW589823 QTX589823:QUA589823 QKB589823:QKE589823 QAF589823:QAI589823 PQJ589823:PQM589823 PGN589823:PGQ589823 OWR589823:OWU589823 OMV589823:OMY589823 OCZ589823:ODC589823 NTD589823:NTG589823 NJH589823:NJK589823 MZL589823:MZO589823 MPP589823:MPS589823 MFT589823:MFW589823 LVX589823:LWA589823 LMB589823:LME589823 LCF589823:LCI589823 KSJ589823:KSM589823 KIN589823:KIQ589823 JYR589823:JYU589823 JOV589823:JOY589823 JEZ589823:JFC589823 IVD589823:IVG589823 ILH589823:ILK589823 IBL589823:IBO589823 HRP589823:HRS589823 HHT589823:HHW589823 GXX589823:GYA589823 GOB589823:GOE589823 GEF589823:GEI589823 FUJ589823:FUM589823 FKN589823:FKQ589823 FAR589823:FAU589823 EQV589823:EQY589823 EGZ589823:EHC589823 DXD589823:DXG589823 DNH589823:DNK589823 DDL589823:DDO589823 CTP589823:CTS589823 CJT589823:CJW589823 BZX589823:CAA589823 BQB589823:BQE589823 BGF589823:BGI589823 AWJ589823:AWM589823 AMN589823:AMQ589823 ACR589823:ACU589823 SV589823:SY589823 IZ589823:JC589823 D589823:G589823 WVL524287:WVO524287 WLP524287:WLS524287 WBT524287:WBW524287 VRX524287:VSA524287 VIB524287:VIE524287 UYF524287:UYI524287 UOJ524287:UOM524287 UEN524287:UEQ524287 TUR524287:TUU524287 TKV524287:TKY524287 TAZ524287:TBC524287 SRD524287:SRG524287 SHH524287:SHK524287 RXL524287:RXO524287 RNP524287:RNS524287 RDT524287:RDW524287 QTX524287:QUA524287 QKB524287:QKE524287 QAF524287:QAI524287 PQJ524287:PQM524287 PGN524287:PGQ524287 OWR524287:OWU524287 OMV524287:OMY524287 OCZ524287:ODC524287 NTD524287:NTG524287 NJH524287:NJK524287 MZL524287:MZO524287 MPP524287:MPS524287 MFT524287:MFW524287 LVX524287:LWA524287 LMB524287:LME524287 LCF524287:LCI524287 KSJ524287:KSM524287 KIN524287:KIQ524287 JYR524287:JYU524287 JOV524287:JOY524287 JEZ524287:JFC524287 IVD524287:IVG524287 ILH524287:ILK524287 IBL524287:IBO524287 HRP524287:HRS524287 HHT524287:HHW524287 GXX524287:GYA524287 GOB524287:GOE524287 GEF524287:GEI524287 FUJ524287:FUM524287 FKN524287:FKQ524287 FAR524287:FAU524287 EQV524287:EQY524287 EGZ524287:EHC524287 DXD524287:DXG524287 DNH524287:DNK524287 DDL524287:DDO524287 CTP524287:CTS524287 CJT524287:CJW524287 BZX524287:CAA524287 BQB524287:BQE524287 BGF524287:BGI524287 AWJ524287:AWM524287 AMN524287:AMQ524287 ACR524287:ACU524287 SV524287:SY524287 IZ524287:JC524287 D524287:G524287 WVL458751:WVO458751 WLP458751:WLS458751 WBT458751:WBW458751 VRX458751:VSA458751 VIB458751:VIE458751 UYF458751:UYI458751 UOJ458751:UOM458751 UEN458751:UEQ458751 TUR458751:TUU458751 TKV458751:TKY458751 TAZ458751:TBC458751 SRD458751:SRG458751 SHH458751:SHK458751 RXL458751:RXO458751 RNP458751:RNS458751 RDT458751:RDW458751 QTX458751:QUA458751 QKB458751:QKE458751 QAF458751:QAI458751 PQJ458751:PQM458751 PGN458751:PGQ458751 OWR458751:OWU458751 OMV458751:OMY458751 OCZ458751:ODC458751 NTD458751:NTG458751 NJH458751:NJK458751 MZL458751:MZO458751 MPP458751:MPS458751 MFT458751:MFW458751 LVX458751:LWA458751 LMB458751:LME458751 LCF458751:LCI458751 KSJ458751:KSM458751 KIN458751:KIQ458751 JYR458751:JYU458751 JOV458751:JOY458751 JEZ458751:JFC458751 IVD458751:IVG458751 ILH458751:ILK458751 IBL458751:IBO458751 HRP458751:HRS458751 HHT458751:HHW458751 GXX458751:GYA458751 GOB458751:GOE458751 GEF458751:GEI458751 FUJ458751:FUM458751 FKN458751:FKQ458751 FAR458751:FAU458751 EQV458751:EQY458751 EGZ458751:EHC458751 DXD458751:DXG458751 DNH458751:DNK458751 DDL458751:DDO458751 CTP458751:CTS458751 CJT458751:CJW458751 BZX458751:CAA458751 BQB458751:BQE458751 BGF458751:BGI458751 AWJ458751:AWM458751 AMN458751:AMQ458751 ACR458751:ACU458751 SV458751:SY458751 IZ458751:JC458751 D458751:G458751 WVL393215:WVO393215 WLP393215:WLS393215 WBT393215:WBW393215 VRX393215:VSA393215 VIB393215:VIE393215 UYF393215:UYI393215 UOJ393215:UOM393215 UEN393215:UEQ393215 TUR393215:TUU393215 TKV393215:TKY393215 TAZ393215:TBC393215 SRD393215:SRG393215 SHH393215:SHK393215 RXL393215:RXO393215 RNP393215:RNS393215 RDT393215:RDW393215 QTX393215:QUA393215 QKB393215:QKE393215 QAF393215:QAI393215 PQJ393215:PQM393215 PGN393215:PGQ393215 OWR393215:OWU393215 OMV393215:OMY393215 OCZ393215:ODC393215 NTD393215:NTG393215 NJH393215:NJK393215 MZL393215:MZO393215 MPP393215:MPS393215 MFT393215:MFW393215 LVX393215:LWA393215 LMB393215:LME393215 LCF393215:LCI393215 KSJ393215:KSM393215 KIN393215:KIQ393215 JYR393215:JYU393215 JOV393215:JOY393215 JEZ393215:JFC393215 IVD393215:IVG393215 ILH393215:ILK393215 IBL393215:IBO393215 HRP393215:HRS393215 HHT393215:HHW393215 GXX393215:GYA393215 GOB393215:GOE393215 GEF393215:GEI393215 FUJ393215:FUM393215 FKN393215:FKQ393215 FAR393215:FAU393215 EQV393215:EQY393215 EGZ393215:EHC393215 DXD393215:DXG393215 DNH393215:DNK393215 DDL393215:DDO393215 CTP393215:CTS393215 CJT393215:CJW393215 BZX393215:CAA393215 BQB393215:BQE393215 BGF393215:BGI393215 AWJ393215:AWM393215 AMN393215:AMQ393215 ACR393215:ACU393215 SV393215:SY393215 IZ393215:JC393215 D393215:G393215 WVL327679:WVO327679 WLP327679:WLS327679 WBT327679:WBW327679 VRX327679:VSA327679 VIB327679:VIE327679 UYF327679:UYI327679 UOJ327679:UOM327679 UEN327679:UEQ327679 TUR327679:TUU327679 TKV327679:TKY327679 TAZ327679:TBC327679 SRD327679:SRG327679 SHH327679:SHK327679 RXL327679:RXO327679 RNP327679:RNS327679 RDT327679:RDW327679 QTX327679:QUA327679 QKB327679:QKE327679 QAF327679:QAI327679 PQJ327679:PQM327679 PGN327679:PGQ327679 OWR327679:OWU327679 OMV327679:OMY327679 OCZ327679:ODC327679 NTD327679:NTG327679 NJH327679:NJK327679 MZL327679:MZO327679 MPP327679:MPS327679 MFT327679:MFW327679 LVX327679:LWA327679 LMB327679:LME327679 LCF327679:LCI327679 KSJ327679:KSM327679 KIN327679:KIQ327679 JYR327679:JYU327679 JOV327679:JOY327679 JEZ327679:JFC327679 IVD327679:IVG327679 ILH327679:ILK327679 IBL327679:IBO327679 HRP327679:HRS327679 HHT327679:HHW327679 GXX327679:GYA327679 GOB327679:GOE327679 GEF327679:GEI327679 FUJ327679:FUM327679 FKN327679:FKQ327679 FAR327679:FAU327679 EQV327679:EQY327679 EGZ327679:EHC327679 DXD327679:DXG327679 DNH327679:DNK327679 DDL327679:DDO327679 CTP327679:CTS327679 CJT327679:CJW327679 BZX327679:CAA327679 BQB327679:BQE327679 BGF327679:BGI327679 AWJ327679:AWM327679 AMN327679:AMQ327679 ACR327679:ACU327679 SV327679:SY327679 IZ327679:JC327679 D327679:G327679 WVL262143:WVO262143 WLP262143:WLS262143 WBT262143:WBW262143 VRX262143:VSA262143 VIB262143:VIE262143 UYF262143:UYI262143 UOJ262143:UOM262143 UEN262143:UEQ262143 TUR262143:TUU262143 TKV262143:TKY262143 TAZ262143:TBC262143 SRD262143:SRG262143 SHH262143:SHK262143 RXL262143:RXO262143 RNP262143:RNS262143 RDT262143:RDW262143 QTX262143:QUA262143 QKB262143:QKE262143 QAF262143:QAI262143 PQJ262143:PQM262143 PGN262143:PGQ262143 OWR262143:OWU262143 OMV262143:OMY262143 OCZ262143:ODC262143 NTD262143:NTG262143 NJH262143:NJK262143 MZL262143:MZO262143 MPP262143:MPS262143 MFT262143:MFW262143 LVX262143:LWA262143 LMB262143:LME262143 LCF262143:LCI262143 KSJ262143:KSM262143 KIN262143:KIQ262143 JYR262143:JYU262143 JOV262143:JOY262143 JEZ262143:JFC262143 IVD262143:IVG262143 ILH262143:ILK262143 IBL262143:IBO262143 HRP262143:HRS262143 HHT262143:HHW262143 GXX262143:GYA262143 GOB262143:GOE262143 GEF262143:GEI262143 FUJ262143:FUM262143 FKN262143:FKQ262143 FAR262143:FAU262143 EQV262143:EQY262143 EGZ262143:EHC262143 DXD262143:DXG262143 DNH262143:DNK262143 DDL262143:DDO262143 CTP262143:CTS262143 CJT262143:CJW262143 BZX262143:CAA262143 BQB262143:BQE262143 BGF262143:BGI262143 AWJ262143:AWM262143 AMN262143:AMQ262143 ACR262143:ACU262143 SV262143:SY262143 IZ262143:JC262143 D262143:G262143 WVL196607:WVO196607 WLP196607:WLS196607 WBT196607:WBW196607 VRX196607:VSA196607 VIB196607:VIE196607 UYF196607:UYI196607 UOJ196607:UOM196607 UEN196607:UEQ196607 TUR196607:TUU196607 TKV196607:TKY196607 TAZ196607:TBC196607 SRD196607:SRG196607 SHH196607:SHK196607 RXL196607:RXO196607 RNP196607:RNS196607 RDT196607:RDW196607 QTX196607:QUA196607 QKB196607:QKE196607 QAF196607:QAI196607 PQJ196607:PQM196607 PGN196607:PGQ196607 OWR196607:OWU196607 OMV196607:OMY196607 OCZ196607:ODC196607 NTD196607:NTG196607 NJH196607:NJK196607 MZL196607:MZO196607 MPP196607:MPS196607 MFT196607:MFW196607 LVX196607:LWA196607 LMB196607:LME196607 LCF196607:LCI196607 KSJ196607:KSM196607 KIN196607:KIQ196607 JYR196607:JYU196607 JOV196607:JOY196607 JEZ196607:JFC196607 IVD196607:IVG196607 ILH196607:ILK196607 IBL196607:IBO196607 HRP196607:HRS196607 HHT196607:HHW196607 GXX196607:GYA196607 GOB196607:GOE196607 GEF196607:GEI196607 FUJ196607:FUM196607 FKN196607:FKQ196607 FAR196607:FAU196607 EQV196607:EQY196607 EGZ196607:EHC196607 DXD196607:DXG196607 DNH196607:DNK196607 DDL196607:DDO196607 CTP196607:CTS196607 CJT196607:CJW196607 BZX196607:CAA196607 BQB196607:BQE196607 BGF196607:BGI196607 AWJ196607:AWM196607 AMN196607:AMQ196607 ACR196607:ACU196607 SV196607:SY196607 IZ196607:JC196607 D196607:G196607 WVL131071:WVO131071 WLP131071:WLS131071 WBT131071:WBW131071 VRX131071:VSA131071 VIB131071:VIE131071 UYF131071:UYI131071 UOJ131071:UOM131071 UEN131071:UEQ131071 TUR131071:TUU131071 TKV131071:TKY131071 TAZ131071:TBC131071 SRD131071:SRG131071 SHH131071:SHK131071 RXL131071:RXO131071 RNP131071:RNS131071 RDT131071:RDW131071 QTX131071:QUA131071 QKB131071:QKE131071 QAF131071:QAI131071 PQJ131071:PQM131071 PGN131071:PGQ131071 OWR131071:OWU131071 OMV131071:OMY131071 OCZ131071:ODC131071 NTD131071:NTG131071 NJH131071:NJK131071 MZL131071:MZO131071 MPP131071:MPS131071 MFT131071:MFW131071 LVX131071:LWA131071 LMB131071:LME131071 LCF131071:LCI131071 KSJ131071:KSM131071 KIN131071:KIQ131071 JYR131071:JYU131071 JOV131071:JOY131071 JEZ131071:JFC131071 IVD131071:IVG131071 ILH131071:ILK131071 IBL131071:IBO131071 HRP131071:HRS131071 HHT131071:HHW131071 GXX131071:GYA131071 GOB131071:GOE131071 GEF131071:GEI131071 FUJ131071:FUM131071 FKN131071:FKQ131071 FAR131071:FAU131071 EQV131071:EQY131071 EGZ131071:EHC131071 DXD131071:DXG131071 DNH131071:DNK131071 DDL131071:DDO131071 CTP131071:CTS131071 CJT131071:CJW131071 BZX131071:CAA131071 BQB131071:BQE131071 BGF131071:BGI131071 AWJ131071:AWM131071 AMN131071:AMQ131071 ACR131071:ACU131071 SV131071:SY131071 IZ131071:JC131071 D131071:G131071 WVL65535:WVO65535 WLP65535:WLS65535 WBT65535:WBW65535 VRX65535:VSA65535 VIB65535:VIE65535 UYF65535:UYI65535 UOJ65535:UOM65535 UEN65535:UEQ65535 TUR65535:TUU65535 TKV65535:TKY65535 TAZ65535:TBC65535 SRD65535:SRG65535 SHH65535:SHK65535 RXL65535:RXO65535 RNP65535:RNS65535 RDT65535:RDW65535 QTX65535:QUA65535 QKB65535:QKE65535 QAF65535:QAI65535 PQJ65535:PQM65535 PGN65535:PGQ65535 OWR65535:OWU65535 OMV65535:OMY65535 OCZ65535:ODC65535 NTD65535:NTG65535 NJH65535:NJK65535 MZL65535:MZO65535 MPP65535:MPS65535 MFT65535:MFW65535 LVX65535:LWA65535 LMB65535:LME65535 LCF65535:LCI65535 KSJ65535:KSM65535 KIN65535:KIQ65535 JYR65535:JYU65535 JOV65535:JOY65535 JEZ65535:JFC65535 IVD65535:IVG65535 ILH65535:ILK65535 IBL65535:IBO65535 HRP65535:HRS65535 HHT65535:HHW65535 GXX65535:GYA65535 GOB65535:GOE65535 GEF65535:GEI65535 FUJ65535:FUM65535 FKN65535:FKQ65535 FAR65535:FAU65535 EQV65535:EQY65535 EGZ65535:EHC65535 DXD65535:DXG65535 DNH65535:DNK65535 DDL65535:DDO65535 CTP65535:CTS65535 CJT65535:CJW65535 BZX65535:CAA65535 BQB65535:BQE65535 BGF65535:BGI65535 AWJ65535:AWM65535 AMN65535:AMQ65535 ACR65535:ACU65535 SV65535:SY65535 IZ65535:JC65535 D65535:G65535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$D$493:$D$509</formula1>
    </dataValidation>
    <dataValidation type="list" allowBlank="1" showInputMessage="1" showErrorMessage="1" sqref="H65544:I65556 JD65544:JE65556 SZ65544:TA65556 ACV65544:ACW65556 AMR65544:AMS65556 AWN65544:AWO65556 BGJ65544:BGK65556 BQF65544:BQG65556 CAB65544:CAC65556 CJX65544:CJY65556 CTT65544:CTU65556 DDP65544:DDQ65556 DNL65544:DNM65556 DXH65544:DXI65556 EHD65544:EHE65556 EQZ65544:ERA65556 FAV65544:FAW65556 FKR65544:FKS65556 FUN65544:FUO65556 GEJ65544:GEK65556 GOF65544:GOG65556 GYB65544:GYC65556 HHX65544:HHY65556 HRT65544:HRU65556 IBP65544:IBQ65556 ILL65544:ILM65556 IVH65544:IVI65556 JFD65544:JFE65556 JOZ65544:JPA65556 JYV65544:JYW65556 KIR65544:KIS65556 KSN65544:KSO65556 LCJ65544:LCK65556 LMF65544:LMG65556 LWB65544:LWC65556 MFX65544:MFY65556 MPT65544:MPU65556 MZP65544:MZQ65556 NJL65544:NJM65556 NTH65544:NTI65556 ODD65544:ODE65556 OMZ65544:ONA65556 OWV65544:OWW65556 PGR65544:PGS65556 PQN65544:PQO65556 QAJ65544:QAK65556 QKF65544:QKG65556 QUB65544:QUC65556 RDX65544:RDY65556 RNT65544:RNU65556 RXP65544:RXQ65556 SHL65544:SHM65556 SRH65544:SRI65556 TBD65544:TBE65556 TKZ65544:TLA65556 TUV65544:TUW65556 UER65544:UES65556 UON65544:UOO65556 UYJ65544:UYK65556 VIF65544:VIG65556 VSB65544:VSC65556 WBX65544:WBY65556 WLT65544:WLU65556 WVP65544:WVQ65556 H131080:I131092 JD131080:JE131092 SZ131080:TA131092 ACV131080:ACW131092 AMR131080:AMS131092 AWN131080:AWO131092 BGJ131080:BGK131092 BQF131080:BQG131092 CAB131080:CAC131092 CJX131080:CJY131092 CTT131080:CTU131092 DDP131080:DDQ131092 DNL131080:DNM131092 DXH131080:DXI131092 EHD131080:EHE131092 EQZ131080:ERA131092 FAV131080:FAW131092 FKR131080:FKS131092 FUN131080:FUO131092 GEJ131080:GEK131092 GOF131080:GOG131092 GYB131080:GYC131092 HHX131080:HHY131092 HRT131080:HRU131092 IBP131080:IBQ131092 ILL131080:ILM131092 IVH131080:IVI131092 JFD131080:JFE131092 JOZ131080:JPA131092 JYV131080:JYW131092 KIR131080:KIS131092 KSN131080:KSO131092 LCJ131080:LCK131092 LMF131080:LMG131092 LWB131080:LWC131092 MFX131080:MFY131092 MPT131080:MPU131092 MZP131080:MZQ131092 NJL131080:NJM131092 NTH131080:NTI131092 ODD131080:ODE131092 OMZ131080:ONA131092 OWV131080:OWW131092 PGR131080:PGS131092 PQN131080:PQO131092 QAJ131080:QAK131092 QKF131080:QKG131092 QUB131080:QUC131092 RDX131080:RDY131092 RNT131080:RNU131092 RXP131080:RXQ131092 SHL131080:SHM131092 SRH131080:SRI131092 TBD131080:TBE131092 TKZ131080:TLA131092 TUV131080:TUW131092 UER131080:UES131092 UON131080:UOO131092 UYJ131080:UYK131092 VIF131080:VIG131092 VSB131080:VSC131092 WBX131080:WBY131092 WLT131080:WLU131092 WVP131080:WVQ131092 H196616:I196628 JD196616:JE196628 SZ196616:TA196628 ACV196616:ACW196628 AMR196616:AMS196628 AWN196616:AWO196628 BGJ196616:BGK196628 BQF196616:BQG196628 CAB196616:CAC196628 CJX196616:CJY196628 CTT196616:CTU196628 DDP196616:DDQ196628 DNL196616:DNM196628 DXH196616:DXI196628 EHD196616:EHE196628 EQZ196616:ERA196628 FAV196616:FAW196628 FKR196616:FKS196628 FUN196616:FUO196628 GEJ196616:GEK196628 GOF196616:GOG196628 GYB196616:GYC196628 HHX196616:HHY196628 HRT196616:HRU196628 IBP196616:IBQ196628 ILL196616:ILM196628 IVH196616:IVI196628 JFD196616:JFE196628 JOZ196616:JPA196628 JYV196616:JYW196628 KIR196616:KIS196628 KSN196616:KSO196628 LCJ196616:LCK196628 LMF196616:LMG196628 LWB196616:LWC196628 MFX196616:MFY196628 MPT196616:MPU196628 MZP196616:MZQ196628 NJL196616:NJM196628 NTH196616:NTI196628 ODD196616:ODE196628 OMZ196616:ONA196628 OWV196616:OWW196628 PGR196616:PGS196628 PQN196616:PQO196628 QAJ196616:QAK196628 QKF196616:QKG196628 QUB196616:QUC196628 RDX196616:RDY196628 RNT196616:RNU196628 RXP196616:RXQ196628 SHL196616:SHM196628 SRH196616:SRI196628 TBD196616:TBE196628 TKZ196616:TLA196628 TUV196616:TUW196628 UER196616:UES196628 UON196616:UOO196628 UYJ196616:UYK196628 VIF196616:VIG196628 VSB196616:VSC196628 WBX196616:WBY196628 WLT196616:WLU196628 WVP196616:WVQ196628 H262152:I262164 JD262152:JE262164 SZ262152:TA262164 ACV262152:ACW262164 AMR262152:AMS262164 AWN262152:AWO262164 BGJ262152:BGK262164 BQF262152:BQG262164 CAB262152:CAC262164 CJX262152:CJY262164 CTT262152:CTU262164 DDP262152:DDQ262164 DNL262152:DNM262164 DXH262152:DXI262164 EHD262152:EHE262164 EQZ262152:ERA262164 FAV262152:FAW262164 FKR262152:FKS262164 FUN262152:FUO262164 GEJ262152:GEK262164 GOF262152:GOG262164 GYB262152:GYC262164 HHX262152:HHY262164 HRT262152:HRU262164 IBP262152:IBQ262164 ILL262152:ILM262164 IVH262152:IVI262164 JFD262152:JFE262164 JOZ262152:JPA262164 JYV262152:JYW262164 KIR262152:KIS262164 KSN262152:KSO262164 LCJ262152:LCK262164 LMF262152:LMG262164 LWB262152:LWC262164 MFX262152:MFY262164 MPT262152:MPU262164 MZP262152:MZQ262164 NJL262152:NJM262164 NTH262152:NTI262164 ODD262152:ODE262164 OMZ262152:ONA262164 OWV262152:OWW262164 PGR262152:PGS262164 PQN262152:PQO262164 QAJ262152:QAK262164 QKF262152:QKG262164 QUB262152:QUC262164 RDX262152:RDY262164 RNT262152:RNU262164 RXP262152:RXQ262164 SHL262152:SHM262164 SRH262152:SRI262164 TBD262152:TBE262164 TKZ262152:TLA262164 TUV262152:TUW262164 UER262152:UES262164 UON262152:UOO262164 UYJ262152:UYK262164 VIF262152:VIG262164 VSB262152:VSC262164 WBX262152:WBY262164 WLT262152:WLU262164 WVP262152:WVQ262164 H327688:I327700 JD327688:JE327700 SZ327688:TA327700 ACV327688:ACW327700 AMR327688:AMS327700 AWN327688:AWO327700 BGJ327688:BGK327700 BQF327688:BQG327700 CAB327688:CAC327700 CJX327688:CJY327700 CTT327688:CTU327700 DDP327688:DDQ327700 DNL327688:DNM327700 DXH327688:DXI327700 EHD327688:EHE327700 EQZ327688:ERA327700 FAV327688:FAW327700 FKR327688:FKS327700 FUN327688:FUO327700 GEJ327688:GEK327700 GOF327688:GOG327700 GYB327688:GYC327700 HHX327688:HHY327700 HRT327688:HRU327700 IBP327688:IBQ327700 ILL327688:ILM327700 IVH327688:IVI327700 JFD327688:JFE327700 JOZ327688:JPA327700 JYV327688:JYW327700 KIR327688:KIS327700 KSN327688:KSO327700 LCJ327688:LCK327700 LMF327688:LMG327700 LWB327688:LWC327700 MFX327688:MFY327700 MPT327688:MPU327700 MZP327688:MZQ327700 NJL327688:NJM327700 NTH327688:NTI327700 ODD327688:ODE327700 OMZ327688:ONA327700 OWV327688:OWW327700 PGR327688:PGS327700 PQN327688:PQO327700 QAJ327688:QAK327700 QKF327688:QKG327700 QUB327688:QUC327700 RDX327688:RDY327700 RNT327688:RNU327700 RXP327688:RXQ327700 SHL327688:SHM327700 SRH327688:SRI327700 TBD327688:TBE327700 TKZ327688:TLA327700 TUV327688:TUW327700 UER327688:UES327700 UON327688:UOO327700 UYJ327688:UYK327700 VIF327688:VIG327700 VSB327688:VSC327700 WBX327688:WBY327700 WLT327688:WLU327700 WVP327688:WVQ327700 H393224:I393236 JD393224:JE393236 SZ393224:TA393236 ACV393224:ACW393236 AMR393224:AMS393236 AWN393224:AWO393236 BGJ393224:BGK393236 BQF393224:BQG393236 CAB393224:CAC393236 CJX393224:CJY393236 CTT393224:CTU393236 DDP393224:DDQ393236 DNL393224:DNM393236 DXH393224:DXI393236 EHD393224:EHE393236 EQZ393224:ERA393236 FAV393224:FAW393236 FKR393224:FKS393236 FUN393224:FUO393236 GEJ393224:GEK393236 GOF393224:GOG393236 GYB393224:GYC393236 HHX393224:HHY393236 HRT393224:HRU393236 IBP393224:IBQ393236 ILL393224:ILM393236 IVH393224:IVI393236 JFD393224:JFE393236 JOZ393224:JPA393236 JYV393224:JYW393236 KIR393224:KIS393236 KSN393224:KSO393236 LCJ393224:LCK393236 LMF393224:LMG393236 LWB393224:LWC393236 MFX393224:MFY393236 MPT393224:MPU393236 MZP393224:MZQ393236 NJL393224:NJM393236 NTH393224:NTI393236 ODD393224:ODE393236 OMZ393224:ONA393236 OWV393224:OWW393236 PGR393224:PGS393236 PQN393224:PQO393236 QAJ393224:QAK393236 QKF393224:QKG393236 QUB393224:QUC393236 RDX393224:RDY393236 RNT393224:RNU393236 RXP393224:RXQ393236 SHL393224:SHM393236 SRH393224:SRI393236 TBD393224:TBE393236 TKZ393224:TLA393236 TUV393224:TUW393236 UER393224:UES393236 UON393224:UOO393236 UYJ393224:UYK393236 VIF393224:VIG393236 VSB393224:VSC393236 WBX393224:WBY393236 WLT393224:WLU393236 WVP393224:WVQ393236 H458760:I458772 JD458760:JE458772 SZ458760:TA458772 ACV458760:ACW458772 AMR458760:AMS458772 AWN458760:AWO458772 BGJ458760:BGK458772 BQF458760:BQG458772 CAB458760:CAC458772 CJX458760:CJY458772 CTT458760:CTU458772 DDP458760:DDQ458772 DNL458760:DNM458772 DXH458760:DXI458772 EHD458760:EHE458772 EQZ458760:ERA458772 FAV458760:FAW458772 FKR458760:FKS458772 FUN458760:FUO458772 GEJ458760:GEK458772 GOF458760:GOG458772 GYB458760:GYC458772 HHX458760:HHY458772 HRT458760:HRU458772 IBP458760:IBQ458772 ILL458760:ILM458772 IVH458760:IVI458772 JFD458760:JFE458772 JOZ458760:JPA458772 JYV458760:JYW458772 KIR458760:KIS458772 KSN458760:KSO458772 LCJ458760:LCK458772 LMF458760:LMG458772 LWB458760:LWC458772 MFX458760:MFY458772 MPT458760:MPU458772 MZP458760:MZQ458772 NJL458760:NJM458772 NTH458760:NTI458772 ODD458760:ODE458772 OMZ458760:ONA458772 OWV458760:OWW458772 PGR458760:PGS458772 PQN458760:PQO458772 QAJ458760:QAK458772 QKF458760:QKG458772 QUB458760:QUC458772 RDX458760:RDY458772 RNT458760:RNU458772 RXP458760:RXQ458772 SHL458760:SHM458772 SRH458760:SRI458772 TBD458760:TBE458772 TKZ458760:TLA458772 TUV458760:TUW458772 UER458760:UES458772 UON458760:UOO458772 UYJ458760:UYK458772 VIF458760:VIG458772 VSB458760:VSC458772 WBX458760:WBY458772 WLT458760:WLU458772 WVP458760:WVQ458772 H524296:I524308 JD524296:JE524308 SZ524296:TA524308 ACV524296:ACW524308 AMR524296:AMS524308 AWN524296:AWO524308 BGJ524296:BGK524308 BQF524296:BQG524308 CAB524296:CAC524308 CJX524296:CJY524308 CTT524296:CTU524308 DDP524296:DDQ524308 DNL524296:DNM524308 DXH524296:DXI524308 EHD524296:EHE524308 EQZ524296:ERA524308 FAV524296:FAW524308 FKR524296:FKS524308 FUN524296:FUO524308 GEJ524296:GEK524308 GOF524296:GOG524308 GYB524296:GYC524308 HHX524296:HHY524308 HRT524296:HRU524308 IBP524296:IBQ524308 ILL524296:ILM524308 IVH524296:IVI524308 JFD524296:JFE524308 JOZ524296:JPA524308 JYV524296:JYW524308 KIR524296:KIS524308 KSN524296:KSO524308 LCJ524296:LCK524308 LMF524296:LMG524308 LWB524296:LWC524308 MFX524296:MFY524308 MPT524296:MPU524308 MZP524296:MZQ524308 NJL524296:NJM524308 NTH524296:NTI524308 ODD524296:ODE524308 OMZ524296:ONA524308 OWV524296:OWW524308 PGR524296:PGS524308 PQN524296:PQO524308 QAJ524296:QAK524308 QKF524296:QKG524308 QUB524296:QUC524308 RDX524296:RDY524308 RNT524296:RNU524308 RXP524296:RXQ524308 SHL524296:SHM524308 SRH524296:SRI524308 TBD524296:TBE524308 TKZ524296:TLA524308 TUV524296:TUW524308 UER524296:UES524308 UON524296:UOO524308 UYJ524296:UYK524308 VIF524296:VIG524308 VSB524296:VSC524308 WBX524296:WBY524308 WLT524296:WLU524308 WVP524296:WVQ524308 H589832:I589844 JD589832:JE589844 SZ589832:TA589844 ACV589832:ACW589844 AMR589832:AMS589844 AWN589832:AWO589844 BGJ589832:BGK589844 BQF589832:BQG589844 CAB589832:CAC589844 CJX589832:CJY589844 CTT589832:CTU589844 DDP589832:DDQ589844 DNL589832:DNM589844 DXH589832:DXI589844 EHD589832:EHE589844 EQZ589832:ERA589844 FAV589832:FAW589844 FKR589832:FKS589844 FUN589832:FUO589844 GEJ589832:GEK589844 GOF589832:GOG589844 GYB589832:GYC589844 HHX589832:HHY589844 HRT589832:HRU589844 IBP589832:IBQ589844 ILL589832:ILM589844 IVH589832:IVI589844 JFD589832:JFE589844 JOZ589832:JPA589844 JYV589832:JYW589844 KIR589832:KIS589844 KSN589832:KSO589844 LCJ589832:LCK589844 LMF589832:LMG589844 LWB589832:LWC589844 MFX589832:MFY589844 MPT589832:MPU589844 MZP589832:MZQ589844 NJL589832:NJM589844 NTH589832:NTI589844 ODD589832:ODE589844 OMZ589832:ONA589844 OWV589832:OWW589844 PGR589832:PGS589844 PQN589832:PQO589844 QAJ589832:QAK589844 QKF589832:QKG589844 QUB589832:QUC589844 RDX589832:RDY589844 RNT589832:RNU589844 RXP589832:RXQ589844 SHL589832:SHM589844 SRH589832:SRI589844 TBD589832:TBE589844 TKZ589832:TLA589844 TUV589832:TUW589844 UER589832:UES589844 UON589832:UOO589844 UYJ589832:UYK589844 VIF589832:VIG589844 VSB589832:VSC589844 WBX589832:WBY589844 WLT589832:WLU589844 WVP589832:WVQ589844 H655368:I655380 JD655368:JE655380 SZ655368:TA655380 ACV655368:ACW655380 AMR655368:AMS655380 AWN655368:AWO655380 BGJ655368:BGK655380 BQF655368:BQG655380 CAB655368:CAC655380 CJX655368:CJY655380 CTT655368:CTU655380 DDP655368:DDQ655380 DNL655368:DNM655380 DXH655368:DXI655380 EHD655368:EHE655380 EQZ655368:ERA655380 FAV655368:FAW655380 FKR655368:FKS655380 FUN655368:FUO655380 GEJ655368:GEK655380 GOF655368:GOG655380 GYB655368:GYC655380 HHX655368:HHY655380 HRT655368:HRU655380 IBP655368:IBQ655380 ILL655368:ILM655380 IVH655368:IVI655380 JFD655368:JFE655380 JOZ655368:JPA655380 JYV655368:JYW655380 KIR655368:KIS655380 KSN655368:KSO655380 LCJ655368:LCK655380 LMF655368:LMG655380 LWB655368:LWC655380 MFX655368:MFY655380 MPT655368:MPU655380 MZP655368:MZQ655380 NJL655368:NJM655380 NTH655368:NTI655380 ODD655368:ODE655380 OMZ655368:ONA655380 OWV655368:OWW655380 PGR655368:PGS655380 PQN655368:PQO655380 QAJ655368:QAK655380 QKF655368:QKG655380 QUB655368:QUC655380 RDX655368:RDY655380 RNT655368:RNU655380 RXP655368:RXQ655380 SHL655368:SHM655380 SRH655368:SRI655380 TBD655368:TBE655380 TKZ655368:TLA655380 TUV655368:TUW655380 UER655368:UES655380 UON655368:UOO655380 UYJ655368:UYK655380 VIF655368:VIG655380 VSB655368:VSC655380 WBX655368:WBY655380 WLT655368:WLU655380 WVP655368:WVQ655380 H720904:I720916 JD720904:JE720916 SZ720904:TA720916 ACV720904:ACW720916 AMR720904:AMS720916 AWN720904:AWO720916 BGJ720904:BGK720916 BQF720904:BQG720916 CAB720904:CAC720916 CJX720904:CJY720916 CTT720904:CTU720916 DDP720904:DDQ720916 DNL720904:DNM720916 DXH720904:DXI720916 EHD720904:EHE720916 EQZ720904:ERA720916 FAV720904:FAW720916 FKR720904:FKS720916 FUN720904:FUO720916 GEJ720904:GEK720916 GOF720904:GOG720916 GYB720904:GYC720916 HHX720904:HHY720916 HRT720904:HRU720916 IBP720904:IBQ720916 ILL720904:ILM720916 IVH720904:IVI720916 JFD720904:JFE720916 JOZ720904:JPA720916 JYV720904:JYW720916 KIR720904:KIS720916 KSN720904:KSO720916 LCJ720904:LCK720916 LMF720904:LMG720916 LWB720904:LWC720916 MFX720904:MFY720916 MPT720904:MPU720916 MZP720904:MZQ720916 NJL720904:NJM720916 NTH720904:NTI720916 ODD720904:ODE720916 OMZ720904:ONA720916 OWV720904:OWW720916 PGR720904:PGS720916 PQN720904:PQO720916 QAJ720904:QAK720916 QKF720904:QKG720916 QUB720904:QUC720916 RDX720904:RDY720916 RNT720904:RNU720916 RXP720904:RXQ720916 SHL720904:SHM720916 SRH720904:SRI720916 TBD720904:TBE720916 TKZ720904:TLA720916 TUV720904:TUW720916 UER720904:UES720916 UON720904:UOO720916 UYJ720904:UYK720916 VIF720904:VIG720916 VSB720904:VSC720916 WBX720904:WBY720916 WLT720904:WLU720916 WVP720904:WVQ720916 H786440:I786452 JD786440:JE786452 SZ786440:TA786452 ACV786440:ACW786452 AMR786440:AMS786452 AWN786440:AWO786452 BGJ786440:BGK786452 BQF786440:BQG786452 CAB786440:CAC786452 CJX786440:CJY786452 CTT786440:CTU786452 DDP786440:DDQ786452 DNL786440:DNM786452 DXH786440:DXI786452 EHD786440:EHE786452 EQZ786440:ERA786452 FAV786440:FAW786452 FKR786440:FKS786452 FUN786440:FUO786452 GEJ786440:GEK786452 GOF786440:GOG786452 GYB786440:GYC786452 HHX786440:HHY786452 HRT786440:HRU786452 IBP786440:IBQ786452 ILL786440:ILM786452 IVH786440:IVI786452 JFD786440:JFE786452 JOZ786440:JPA786452 JYV786440:JYW786452 KIR786440:KIS786452 KSN786440:KSO786452 LCJ786440:LCK786452 LMF786440:LMG786452 LWB786440:LWC786452 MFX786440:MFY786452 MPT786440:MPU786452 MZP786440:MZQ786452 NJL786440:NJM786452 NTH786440:NTI786452 ODD786440:ODE786452 OMZ786440:ONA786452 OWV786440:OWW786452 PGR786440:PGS786452 PQN786440:PQO786452 QAJ786440:QAK786452 QKF786440:QKG786452 QUB786440:QUC786452 RDX786440:RDY786452 RNT786440:RNU786452 RXP786440:RXQ786452 SHL786440:SHM786452 SRH786440:SRI786452 TBD786440:TBE786452 TKZ786440:TLA786452 TUV786440:TUW786452 UER786440:UES786452 UON786440:UOO786452 UYJ786440:UYK786452 VIF786440:VIG786452 VSB786440:VSC786452 WBX786440:WBY786452 WLT786440:WLU786452 WVP786440:WVQ786452 H851976:I851988 JD851976:JE851988 SZ851976:TA851988 ACV851976:ACW851988 AMR851976:AMS851988 AWN851976:AWO851988 BGJ851976:BGK851988 BQF851976:BQG851988 CAB851976:CAC851988 CJX851976:CJY851988 CTT851976:CTU851988 DDP851976:DDQ851988 DNL851976:DNM851988 DXH851976:DXI851988 EHD851976:EHE851988 EQZ851976:ERA851988 FAV851976:FAW851988 FKR851976:FKS851988 FUN851976:FUO851988 GEJ851976:GEK851988 GOF851976:GOG851988 GYB851976:GYC851988 HHX851976:HHY851988 HRT851976:HRU851988 IBP851976:IBQ851988 ILL851976:ILM851988 IVH851976:IVI851988 JFD851976:JFE851988 JOZ851976:JPA851988 JYV851976:JYW851988 KIR851976:KIS851988 KSN851976:KSO851988 LCJ851976:LCK851988 LMF851976:LMG851988 LWB851976:LWC851988 MFX851976:MFY851988 MPT851976:MPU851988 MZP851976:MZQ851988 NJL851976:NJM851988 NTH851976:NTI851988 ODD851976:ODE851988 OMZ851976:ONA851988 OWV851976:OWW851988 PGR851976:PGS851988 PQN851976:PQO851988 QAJ851976:QAK851988 QKF851976:QKG851988 QUB851976:QUC851988 RDX851976:RDY851988 RNT851976:RNU851988 RXP851976:RXQ851988 SHL851976:SHM851988 SRH851976:SRI851988 TBD851976:TBE851988 TKZ851976:TLA851988 TUV851976:TUW851988 UER851976:UES851988 UON851976:UOO851988 UYJ851976:UYK851988 VIF851976:VIG851988 VSB851976:VSC851988 WBX851976:WBY851988 WLT851976:WLU851988 WVP851976:WVQ851988 H917512:I917524 JD917512:JE917524 SZ917512:TA917524 ACV917512:ACW917524 AMR917512:AMS917524 AWN917512:AWO917524 BGJ917512:BGK917524 BQF917512:BQG917524 CAB917512:CAC917524 CJX917512:CJY917524 CTT917512:CTU917524 DDP917512:DDQ917524 DNL917512:DNM917524 DXH917512:DXI917524 EHD917512:EHE917524 EQZ917512:ERA917524 FAV917512:FAW917524 FKR917512:FKS917524 FUN917512:FUO917524 GEJ917512:GEK917524 GOF917512:GOG917524 GYB917512:GYC917524 HHX917512:HHY917524 HRT917512:HRU917524 IBP917512:IBQ917524 ILL917512:ILM917524 IVH917512:IVI917524 JFD917512:JFE917524 JOZ917512:JPA917524 JYV917512:JYW917524 KIR917512:KIS917524 KSN917512:KSO917524 LCJ917512:LCK917524 LMF917512:LMG917524 LWB917512:LWC917524 MFX917512:MFY917524 MPT917512:MPU917524 MZP917512:MZQ917524 NJL917512:NJM917524 NTH917512:NTI917524 ODD917512:ODE917524 OMZ917512:ONA917524 OWV917512:OWW917524 PGR917512:PGS917524 PQN917512:PQO917524 QAJ917512:QAK917524 QKF917512:QKG917524 QUB917512:QUC917524 RDX917512:RDY917524 RNT917512:RNU917524 RXP917512:RXQ917524 SHL917512:SHM917524 SRH917512:SRI917524 TBD917512:TBE917524 TKZ917512:TLA917524 TUV917512:TUW917524 UER917512:UES917524 UON917512:UOO917524 UYJ917512:UYK917524 VIF917512:VIG917524 VSB917512:VSC917524 WBX917512:WBY917524 WLT917512:WLU917524 WVP917512:WVQ917524 H983048:I983060 JD983048:JE983060 SZ983048:TA983060 ACV983048:ACW983060 AMR983048:AMS983060 AWN983048:AWO983060 BGJ983048:BGK983060 BQF983048:BQG983060 CAB983048:CAC983060 CJX983048:CJY983060 CTT983048:CTU983060 DDP983048:DDQ983060 DNL983048:DNM983060 DXH983048:DXI983060 EHD983048:EHE983060 EQZ983048:ERA983060 FAV983048:FAW983060 FKR983048:FKS983060 FUN983048:FUO983060 GEJ983048:GEK983060 GOF983048:GOG983060 GYB983048:GYC983060 HHX983048:HHY983060 HRT983048:HRU983060 IBP983048:IBQ983060 ILL983048:ILM983060 IVH983048:IVI983060 JFD983048:JFE983060 JOZ983048:JPA983060 JYV983048:JYW983060 KIR983048:KIS983060 KSN983048:KSO983060 LCJ983048:LCK983060 LMF983048:LMG983060 LWB983048:LWC983060 MFX983048:MFY983060 MPT983048:MPU983060 MZP983048:MZQ983060 NJL983048:NJM983060 NTH983048:NTI983060 ODD983048:ODE983060 OMZ983048:ONA983060 OWV983048:OWW983060 PGR983048:PGS983060 PQN983048:PQO983060 QAJ983048:QAK983060 QKF983048:QKG983060 QUB983048:QUC983060 RDX983048:RDY983060 RNT983048:RNU983060 RXP983048:RXQ983060 SHL983048:SHM983060 SRH983048:SRI983060 TBD983048:TBE983060 TKZ983048:TLA983060 TUV983048:TUW983060 UER983048:UES983060 UON983048:UOO983060 UYJ983048:UYK983060 VIF983048:VIG983060 VSB983048:VSC983060 WBX983048:WBY983060 WLT983048:WLU983060 WVP983048:WVQ983060 SZ19:TA27 JD19:JE27 WVP19:WVQ27 WLT19:WLU27 WBX19:WBY27 VSB19:VSC27 VIF19:VIG27 UYJ19:UYK27 UON19:UOO27 UER19:UES27 TUV19:TUW27 TKZ19:TLA27 TBD19:TBE27 SRH19:SRI27 SHL19:SHM27 RXP19:RXQ27 RNT19:RNU27 RDX19:RDY27 QUB19:QUC27 QKF19:QKG27 QAJ19:QAK27 PQN19:PQO27 PGR19:PGS27 OWV19:OWW27 OMZ19:ONA27 ODD19:ODE27 NTH19:NTI27 NJL19:NJM27 MZP19:MZQ27 MPT19:MPU27 MFX19:MFY27 LWB19:LWC27 LMF19:LMG27 LCJ19:LCK27 KSN19:KSO27 KIR19:KIS27 JYV19:JYW27 JOZ19:JPA27 JFD19:JFE27 IVH19:IVI27 ILL19:ILM27 IBP19:IBQ27 HRT19:HRU27 HHX19:HHY27 GYB19:GYC27 GOF19:GOG27 GEJ19:GEK27 FUN19:FUO27 FKR19:FKS27 FAV19:FAW27 EQZ19:ERA27 EHD19:EHE27 DXH19:DXI27 DNL19:DNM27 DDP19:DDQ27 CTT19:CTU27 CJX19:CJY27 CAB19:CAC27 BQF19:BQG27 BGJ19:BGK27 AWN19:AWO27 AMR19:AMS27 ACV19:ACW27 H19:I26">
      <formula1>#REF!</formula1>
    </dataValidation>
    <dataValidation type="list" allowBlank="1" showInputMessage="1" showErrorMessage="1" sqref="Y25:AA26">
      <formula1>$W$54:$W$57</formula1>
    </dataValidation>
    <dataValidation type="list" allowBlank="1" showInputMessage="1" showErrorMessage="1" sqref="AG24:AG25">
      <formula1>$G$488:$G$499</formula1>
    </dataValidation>
    <dataValidation type="list" allowBlank="1" showInputMessage="1" showErrorMessage="1" sqref="Y27:AA27">
      <formula1>$W$49:$W$52</formula1>
    </dataValidation>
    <dataValidation type="list" allowBlank="1" showInputMessage="1" showErrorMessage="1" sqref="AG26">
      <formula1>$G$483:$G$494</formula1>
    </dataValidation>
    <dataValidation type="list" allowBlank="1" showInputMessage="1" showErrorMessage="1" sqref="WLS21:WLS27 WBW21:WBW27 VSA21:VSA27 VIE21:VIE27 UYI21:UYI27 UOM21:UOM27 UEQ21:UEQ27 TUU21:TUU27 TKY21:TKY27 TBC21:TBC27 SRG21:SRG27 SHK21:SHK27 RXO21:RXO27 RNS21:RNS27 RDW21:RDW27 QUA21:QUA27 QKE21:QKE27 QAI21:QAI27 PQM21:PQM27 PGQ21:PGQ27 OWU21:OWU27 OMY21:OMY27 ODC21:ODC27 NTG21:NTG27 NJK21:NJK27 MZO21:MZO27 MPS21:MPS27 MFW21:MFW27 LWA21:LWA27 LME21:LME27 LCI21:LCI27 KSM21:KSM27 KIQ21:KIQ27 JYU21:JYU27 JOY21:JOY27 JFC21:JFC27 IVG21:IVG27 ILK21:ILK27 IBO21:IBO27 HRS21:HRS27 HHW21:HHW27 GYA21:GYA27 GOE21:GOE27 GEI21:GEI27 FUM21:FUM27 FKQ21:FKQ27 FAU21:FAU27 EQY21:EQY27 EHC21:EHC27 DXG21:DXG27 DNK21:DNK27 DDO21:DDO27 CTS21:CTS27 CJW21:CJW27 CAA21:CAA27 BQE21:BQE27 BGI21:BGI27 AWM21:AWM27 AMQ21:AMQ27 ACU21:ACU27 SY21:SY27 JC21:JC27 WVO21:WVO27">
      <formula1>$F$491:$F$498</formula1>
    </dataValidation>
    <dataValidation type="list" allowBlank="1" showInputMessage="1" showErrorMessage="1" sqref="WMS21:WMS27 WWO21:WWO27 WCW21:WCW27 VTA21:VTA27 VJE21:VJE27 UZI21:UZI27 UPM21:UPM27 UFQ21:UFQ27 TVU21:TVU27 TLY21:TLY27 TCC21:TCC27 SSG21:SSG27 SIK21:SIK27 RYO21:RYO27 ROS21:ROS27 REW21:REW27 QVA21:QVA27 QLE21:QLE27 QBI21:QBI27 PRM21:PRM27 PHQ21:PHQ27 OXU21:OXU27 ONY21:ONY27 OEC21:OEC27 NUG21:NUG27 NKK21:NKK27 NAO21:NAO27 MQS21:MQS27 MGW21:MGW27 LXA21:LXA27 LNE21:LNE27 LDI21:LDI27 KTM21:KTM27 KJQ21:KJQ27 JZU21:JZU27 JPY21:JPY27 JGC21:JGC27 IWG21:IWG27 IMK21:IMK27 ICO21:ICO27 HSS21:HSS27 HIW21:HIW27 GZA21:GZA27 GPE21:GPE27 GFI21:GFI27 FVM21:FVM27 FLQ21:FLQ27 FBU21:FBU27 ERY21:ERY27 EIC21:EIC27 DYG21:DYG27 DOK21:DOK27 DEO21:DEO27 CUS21:CUS27 CKW21:CKW27 CBA21:CBA27 BRE21:BRE27 BHI21:BHI27 AXM21:AXM27 ANQ21:ANQ27 ADU21:ADU27 TY21:TY27 KC21:KC27 AG21:AG23">
      <formula1>$G$491:$G$502</formula1>
    </dataValidation>
    <dataValidation type="list" allowBlank="1" showInputMessage="1" showErrorMessage="1" sqref="WWG21:WWI27 Y21:AA24 WMK21:WMM27 WCO21:WCQ27 VSS21:VSU27 VIW21:VIY27 UZA21:UZC27 UPE21:UPG27 UFI21:UFK27 TVM21:TVO27 TLQ21:TLS27 TBU21:TBW27 SRY21:SSA27 SIC21:SIE27 RYG21:RYI27 ROK21:ROM27 REO21:REQ27 QUS21:QUU27 QKW21:QKY27 QBA21:QBC27 PRE21:PRG27 PHI21:PHK27 OXM21:OXO27 ONQ21:ONS27 ODU21:ODW27 NTY21:NUA27 NKC21:NKE27 NAG21:NAI27 MQK21:MQM27 MGO21:MGQ27 LWS21:LWU27 LMW21:LMY27 LDA21:LDC27 KTE21:KTG27 KJI21:KJK27 JZM21:JZO27 JPQ21:JPS27 JFU21:JFW27 IVY21:IWA27 IMC21:IME27 ICG21:ICI27 HSK21:HSM27 HIO21:HIQ27 GYS21:GYU27 GOW21:GOY27 GFA21:GFC27 FVE21:FVG27 FLI21:FLK27 FBM21:FBO27 ERQ21:ERS27 EHU21:EHW27 DXY21:DYA27 DOC21:DOE27 DEG21:DEI27 CUK21:CUM27 CKO21:CKQ27 CAS21:CAU27 BQW21:BQY27 BHA21:BHC27 AXE21:AXG27 ANI21:ANK27 ADM21:ADO27 TQ21:TS27 JU21:JW27">
      <formula1>$W$57:$W$60</formula1>
    </dataValidation>
    <dataValidation type="list" allowBlank="1" showInputMessage="1" showErrorMessage="1" sqref="G21:G23">
      <formula1>$F$490:$F$497</formula1>
    </dataValidation>
    <dataValidation type="list" allowBlank="1" showInputMessage="1" showErrorMessage="1" sqref="G26">
      <formula1>$F$482:$F$489</formula1>
    </dataValidation>
    <dataValidation type="list" allowBlank="1" showInputMessage="1" showErrorMessage="1" sqref="G27">
      <formula1>$F$504:$F$509</formula1>
    </dataValidation>
    <dataValidation type="list" allowBlank="1" showInputMessage="1" showErrorMessage="1" sqref="G24:G25">
      <formula1>$F$487:$F$494</formula1>
    </dataValidation>
    <dataValidation type="list" allowBlank="1" showInputMessage="1" showErrorMessage="1" sqref="G19:G20">
      <formula1>$F$492:$F$499</formula1>
    </dataValidation>
    <dataValidation type="list" allowBlank="1" showInputMessage="1" showErrorMessage="1" sqref="H27">
      <formula1>$F$43:$F$47</formula1>
    </dataValidation>
    <dataValidation type="list" allowBlank="1" showInputMessage="1" showErrorMessage="1" sqref="I27">
      <formula1>$E$51:$E$55</formula1>
    </dataValidation>
    <dataValidation type="list" allowBlank="1" showInputMessage="1" showErrorMessage="1" sqref="N19:Q27">
      <formula1>hh</formula1>
    </dataValidation>
    <dataValidation type="list" allowBlank="1" showInputMessage="1" showErrorMessage="1" sqref="M19:M27">
      <formula1>ii</formula1>
    </dataValidation>
    <dataValidation type="list" allowBlank="1" showInputMessage="1" showErrorMessage="1" sqref="AG27">
      <formula1>$G$505:$G$514</formula1>
    </dataValidation>
  </dataValidations>
  <pageMargins left="0.7" right="0.7" top="0.75" bottom="0.75" header="0.3" footer="0.3"/>
  <pageSetup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L507"/>
  <sheetViews>
    <sheetView topLeftCell="K1" zoomScale="70" zoomScaleNormal="70" workbookViewId="0">
      <selection activeCell="B24" sqref="B24:T24"/>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9.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42578125" style="89" customWidth="1"/>
    <col min="29" max="29" width="4.7109375" style="89" customWidth="1"/>
    <col min="30" max="30" width="4.85546875" style="89" customWidth="1"/>
    <col min="31" max="32" width="14.140625" style="89" customWidth="1"/>
    <col min="33" max="33" width="17.7109375" style="89" customWidth="1"/>
    <col min="34" max="34" width="15" style="89" customWidth="1"/>
    <col min="35" max="35" width="18.5703125" style="89" bestFit="1" customWidth="1"/>
    <col min="36" max="36" width="26.7109375" style="89" customWidth="1"/>
    <col min="37" max="37" width="57.42578125" style="89" customWidth="1"/>
    <col min="38" max="38" width="39.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9.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 style="89" customWidth="1"/>
    <col min="291" max="291" width="13.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9.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 style="89" customWidth="1"/>
    <col min="547" max="547" width="13.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9.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 style="89" customWidth="1"/>
    <col min="803" max="803" width="13.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9.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 style="89" customWidth="1"/>
    <col min="1059" max="1059" width="13.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9.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 style="89" customWidth="1"/>
    <col min="1315" max="1315" width="13.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9.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 style="89" customWidth="1"/>
    <col min="1571" max="1571" width="13.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9.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 style="89" customWidth="1"/>
    <col min="1827" max="1827" width="13.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9.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 style="89" customWidth="1"/>
    <col min="2083" max="2083" width="13.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9.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 style="89" customWidth="1"/>
    <col min="2339" max="2339" width="13.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9.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 style="89" customWidth="1"/>
    <col min="2595" max="2595" width="13.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9.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 style="89" customWidth="1"/>
    <col min="2851" max="2851" width="13.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9.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 style="89" customWidth="1"/>
    <col min="3107" max="3107" width="13.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9.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 style="89" customWidth="1"/>
    <col min="3363" max="3363" width="13.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9.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 style="89" customWidth="1"/>
    <col min="3619" max="3619" width="13.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9.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 style="89" customWidth="1"/>
    <col min="3875" max="3875" width="13.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9.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 style="89" customWidth="1"/>
    <col min="4131" max="4131" width="13.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9.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 style="89" customWidth="1"/>
    <col min="4387" max="4387" width="13.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9.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 style="89" customWidth="1"/>
    <col min="4643" max="4643" width="13.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9.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 style="89" customWidth="1"/>
    <col min="4899" max="4899" width="13.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9.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 style="89" customWidth="1"/>
    <col min="5155" max="5155" width="13.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9.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 style="89" customWidth="1"/>
    <col min="5411" max="5411" width="13.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9.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 style="89" customWidth="1"/>
    <col min="5667" max="5667" width="13.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9.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 style="89" customWidth="1"/>
    <col min="5923" max="5923" width="13.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9.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 style="89" customWidth="1"/>
    <col min="6179" max="6179" width="13.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9.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 style="89" customWidth="1"/>
    <col min="6435" max="6435" width="13.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9.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 style="89" customWidth="1"/>
    <col min="6691" max="6691" width="13.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9.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 style="89" customWidth="1"/>
    <col min="6947" max="6947" width="13.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9.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 style="89" customWidth="1"/>
    <col min="7203" max="7203" width="13.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9.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 style="89" customWidth="1"/>
    <col min="7459" max="7459" width="13.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9.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 style="89" customWidth="1"/>
    <col min="7715" max="7715" width="13.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9.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 style="89" customWidth="1"/>
    <col min="7971" max="7971" width="13.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9.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 style="89" customWidth="1"/>
    <col min="8227" max="8227" width="13.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9.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 style="89" customWidth="1"/>
    <col min="8483" max="8483" width="13.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9.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 style="89" customWidth="1"/>
    <col min="8739" max="8739" width="13.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9.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 style="89" customWidth="1"/>
    <col min="8995" max="8995" width="13.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9.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 style="89" customWidth="1"/>
    <col min="9251" max="9251" width="13.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9.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 style="89" customWidth="1"/>
    <col min="9507" max="9507" width="13.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9.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 style="89" customWidth="1"/>
    <col min="9763" max="9763" width="13.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9.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 style="89" customWidth="1"/>
    <col min="10019" max="10019" width="13.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9.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 style="89" customWidth="1"/>
    <col min="10275" max="10275" width="13.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9.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 style="89" customWidth="1"/>
    <col min="10531" max="10531" width="13.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9.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 style="89" customWidth="1"/>
    <col min="10787" max="10787" width="13.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9.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 style="89" customWidth="1"/>
    <col min="11043" max="11043" width="13.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9.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 style="89" customWidth="1"/>
    <col min="11299" max="11299" width="13.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9.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 style="89" customWidth="1"/>
    <col min="11555" max="11555" width="13.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9.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 style="89" customWidth="1"/>
    <col min="11811" max="11811" width="13.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9.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 style="89" customWidth="1"/>
    <col min="12067" max="12067" width="13.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9.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 style="89" customWidth="1"/>
    <col min="12323" max="12323" width="13.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9.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 style="89" customWidth="1"/>
    <col min="12579" max="12579" width="13.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9.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 style="89" customWidth="1"/>
    <col min="12835" max="12835" width="13.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9.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 style="89" customWidth="1"/>
    <col min="13091" max="13091" width="13.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9.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 style="89" customWidth="1"/>
    <col min="13347" max="13347" width="13.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9.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 style="89" customWidth="1"/>
    <col min="13603" max="13603" width="13.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9.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 style="89" customWidth="1"/>
    <col min="13859" max="13859" width="13.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9.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 style="89" customWidth="1"/>
    <col min="14115" max="14115" width="13.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9.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 style="89" customWidth="1"/>
    <col min="14371" max="14371" width="13.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9.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 style="89" customWidth="1"/>
    <col min="14627" max="14627" width="13.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9.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 style="89" customWidth="1"/>
    <col min="14883" max="14883" width="13.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9.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 style="89" customWidth="1"/>
    <col min="15139" max="15139" width="13.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9.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 style="89" customWidth="1"/>
    <col min="15395" max="15395" width="13.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9.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 style="89" customWidth="1"/>
    <col min="15651" max="15651" width="13.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9.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 style="89" customWidth="1"/>
    <col min="15907" max="15907" width="13.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9.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 style="89" customWidth="1"/>
    <col min="16163" max="16163" width="13.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56" customFormat="1" ht="30" customHeight="1" x14ac:dyDescent="0.25">
      <c r="C2" s="960"/>
      <c r="D2" s="961"/>
      <c r="E2" s="961"/>
      <c r="F2" s="961"/>
      <c r="G2" s="950" t="s">
        <v>149</v>
      </c>
      <c r="H2" s="951"/>
      <c r="I2" s="951"/>
      <c r="J2" s="951"/>
      <c r="K2" s="951"/>
      <c r="L2" s="951"/>
      <c r="M2" s="951"/>
      <c r="N2" s="951"/>
      <c r="O2" s="951"/>
      <c r="P2" s="951"/>
      <c r="Q2" s="951"/>
      <c r="R2" s="951"/>
      <c r="S2" s="951"/>
      <c r="T2" s="951"/>
      <c r="U2" s="951"/>
      <c r="V2" s="951"/>
      <c r="W2" s="951"/>
      <c r="X2" s="951"/>
      <c r="Y2" s="951"/>
      <c r="Z2" s="951"/>
      <c r="AA2" s="951"/>
      <c r="AB2" s="951"/>
      <c r="AC2" s="951"/>
      <c r="AD2" s="951"/>
      <c r="AE2" s="951"/>
      <c r="AF2" s="951"/>
      <c r="AG2" s="951"/>
      <c r="AH2" s="951"/>
      <c r="AI2" s="951"/>
      <c r="AJ2" s="952"/>
      <c r="AK2" s="359" t="s">
        <v>92</v>
      </c>
    </row>
    <row r="3" spans="3:37" s="256" customFormat="1" ht="30" customHeight="1" thickBot="1" x14ac:dyDescent="0.3">
      <c r="C3" s="962"/>
      <c r="D3" s="963"/>
      <c r="E3" s="963"/>
      <c r="F3" s="963"/>
      <c r="G3" s="953" t="s">
        <v>151</v>
      </c>
      <c r="H3" s="954"/>
      <c r="I3" s="954"/>
      <c r="J3" s="954"/>
      <c r="K3" s="954"/>
      <c r="L3" s="954"/>
      <c r="M3" s="954"/>
      <c r="N3" s="954"/>
      <c r="O3" s="954"/>
      <c r="P3" s="954"/>
      <c r="Q3" s="954"/>
      <c r="R3" s="954"/>
      <c r="S3" s="954"/>
      <c r="T3" s="954"/>
      <c r="U3" s="954"/>
      <c r="V3" s="954"/>
      <c r="W3" s="954"/>
      <c r="X3" s="954"/>
      <c r="Y3" s="954"/>
      <c r="Z3" s="954"/>
      <c r="AA3" s="954"/>
      <c r="AB3" s="954"/>
      <c r="AC3" s="954"/>
      <c r="AD3" s="954"/>
      <c r="AE3" s="954"/>
      <c r="AF3" s="954"/>
      <c r="AG3" s="954"/>
      <c r="AH3" s="954"/>
      <c r="AI3" s="954"/>
      <c r="AJ3" s="955"/>
      <c r="AK3" s="362" t="s">
        <v>168</v>
      </c>
    </row>
    <row r="4" spans="3:37" s="256" customFormat="1" ht="30" customHeight="1" x14ac:dyDescent="0.25">
      <c r="C4" s="962"/>
      <c r="D4" s="963"/>
      <c r="E4" s="963"/>
      <c r="F4" s="963"/>
      <c r="G4" s="950" t="s">
        <v>150</v>
      </c>
      <c r="H4" s="951"/>
      <c r="I4" s="951"/>
      <c r="J4" s="951"/>
      <c r="K4" s="951"/>
      <c r="L4" s="951"/>
      <c r="M4" s="951"/>
      <c r="N4" s="951"/>
      <c r="O4" s="951"/>
      <c r="P4" s="951"/>
      <c r="Q4" s="951"/>
      <c r="R4" s="951"/>
      <c r="S4" s="951"/>
      <c r="T4" s="951"/>
      <c r="U4" s="951"/>
      <c r="V4" s="951"/>
      <c r="W4" s="951"/>
      <c r="X4" s="951"/>
      <c r="Y4" s="951"/>
      <c r="Z4" s="951"/>
      <c r="AA4" s="951"/>
      <c r="AB4" s="951"/>
      <c r="AC4" s="951"/>
      <c r="AD4" s="951"/>
      <c r="AE4" s="951"/>
      <c r="AF4" s="951"/>
      <c r="AG4" s="951"/>
      <c r="AH4" s="951"/>
      <c r="AI4" s="951"/>
      <c r="AJ4" s="952"/>
      <c r="AK4" s="948" t="s">
        <v>94</v>
      </c>
    </row>
    <row r="5" spans="3:37" s="256" customFormat="1" ht="30" customHeight="1" thickBot="1" x14ac:dyDescent="0.3">
      <c r="C5" s="964"/>
      <c r="D5" s="965"/>
      <c r="E5" s="965"/>
      <c r="F5" s="965"/>
      <c r="G5" s="953" t="s">
        <v>152</v>
      </c>
      <c r="H5" s="954"/>
      <c r="I5" s="954"/>
      <c r="J5" s="954"/>
      <c r="K5" s="954"/>
      <c r="L5" s="954"/>
      <c r="M5" s="954"/>
      <c r="N5" s="954"/>
      <c r="O5" s="954"/>
      <c r="P5" s="954"/>
      <c r="Q5" s="954"/>
      <c r="R5" s="954"/>
      <c r="S5" s="954"/>
      <c r="T5" s="954"/>
      <c r="U5" s="954"/>
      <c r="V5" s="954"/>
      <c r="W5" s="954"/>
      <c r="X5" s="954"/>
      <c r="Y5" s="954"/>
      <c r="Z5" s="954"/>
      <c r="AA5" s="954"/>
      <c r="AB5" s="954"/>
      <c r="AC5" s="954"/>
      <c r="AD5" s="954"/>
      <c r="AE5" s="954"/>
      <c r="AF5" s="954"/>
      <c r="AG5" s="954"/>
      <c r="AH5" s="954"/>
      <c r="AI5" s="954"/>
      <c r="AJ5" s="955"/>
      <c r="AK5" s="949"/>
    </row>
    <row r="6" spans="3:37" s="256" customFormat="1" ht="15.75" x14ac:dyDescent="0.2">
      <c r="C6" s="257"/>
      <c r="D6" s="257"/>
      <c r="E6" s="257"/>
      <c r="F6" s="257"/>
      <c r="G6" s="257"/>
      <c r="H6" s="257"/>
      <c r="I6" s="257"/>
      <c r="J6" s="257"/>
      <c r="K6" s="968"/>
      <c r="L6" s="968"/>
      <c r="M6" s="968"/>
      <c r="N6" s="968"/>
      <c r="O6" s="968"/>
      <c r="P6" s="968"/>
      <c r="Q6" s="968"/>
      <c r="R6" s="968"/>
      <c r="S6" s="968"/>
      <c r="T6" s="968"/>
      <c r="U6" s="968"/>
      <c r="V6" s="968"/>
      <c r="W6" s="968"/>
      <c r="X6" s="968"/>
      <c r="Y6" s="968"/>
      <c r="Z6" s="968"/>
      <c r="AA6" s="968"/>
      <c r="AB6" s="968"/>
      <c r="AC6" s="968"/>
      <c r="AD6" s="968"/>
      <c r="AE6" s="968"/>
      <c r="AF6" s="968"/>
      <c r="AG6" s="491"/>
      <c r="AH6" s="970"/>
      <c r="AI6" s="970"/>
      <c r="AJ6" s="970"/>
    </row>
    <row r="7" spans="3:37" s="256" customFormat="1" ht="16.5" thickBot="1" x14ac:dyDescent="0.25">
      <c r="C7" s="259"/>
      <c r="D7" s="259"/>
      <c r="E7" s="259"/>
      <c r="F7" s="259"/>
      <c r="G7" s="259"/>
      <c r="H7" s="259"/>
      <c r="I7" s="259"/>
      <c r="J7" s="259"/>
      <c r="K7" s="1248"/>
      <c r="L7" s="1248"/>
      <c r="M7" s="1248"/>
      <c r="N7" s="1248"/>
      <c r="O7" s="1248"/>
      <c r="P7" s="1248"/>
      <c r="Q7" s="1248"/>
      <c r="R7" s="1248"/>
      <c r="S7" s="1248"/>
      <c r="T7" s="1248"/>
      <c r="U7" s="1248"/>
      <c r="V7" s="1248"/>
      <c r="W7" s="1248"/>
      <c r="X7" s="1248"/>
      <c r="Y7" s="1248"/>
      <c r="Z7" s="1248"/>
      <c r="AA7" s="1248"/>
      <c r="AB7" s="1248"/>
      <c r="AC7" s="1248"/>
      <c r="AD7" s="1248"/>
      <c r="AE7" s="1248"/>
      <c r="AF7" s="1248"/>
      <c r="AG7" s="504"/>
      <c r="AH7" s="1249"/>
      <c r="AI7" s="1249"/>
      <c r="AJ7" s="1249"/>
    </row>
    <row r="8" spans="3:37" s="264" customFormat="1" ht="12.75"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x14ac:dyDescent="0.2">
      <c r="C9" s="266" t="s">
        <v>104</v>
      </c>
      <c r="D9" s="267">
        <v>43122</v>
      </c>
      <c r="E9" s="268"/>
      <c r="F9" s="268"/>
      <c r="G9" s="268"/>
      <c r="H9" s="268"/>
      <c r="I9" s="268"/>
      <c r="J9" s="269"/>
      <c r="K9" s="268"/>
      <c r="L9" s="269"/>
      <c r="M9" s="972"/>
      <c r="N9" s="972"/>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12.75"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15.75" x14ac:dyDescent="0.2">
      <c r="C11" s="277" t="s">
        <v>0</v>
      </c>
      <c r="D11" s="973" t="s">
        <v>114</v>
      </c>
      <c r="E11" s="973"/>
      <c r="F11" s="973"/>
      <c r="G11" s="973"/>
      <c r="H11" s="278"/>
      <c r="I11" s="278"/>
      <c r="J11" s="929"/>
      <c r="K11" s="929"/>
      <c r="L11" s="929"/>
      <c r="M11" s="929"/>
      <c r="N11" s="929"/>
      <c r="O11" s="929"/>
      <c r="P11" s="929"/>
      <c r="Q11" s="929"/>
      <c r="R11" s="929"/>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12.75" x14ac:dyDescent="0.2">
      <c r="C12" s="281"/>
      <c r="D12" s="282"/>
      <c r="E12" s="282"/>
      <c r="F12" s="282"/>
      <c r="G12" s="282"/>
      <c r="H12" s="282"/>
      <c r="I12" s="282"/>
      <c r="J12" s="282"/>
      <c r="K12" s="492"/>
      <c r="L12" s="492"/>
      <c r="M12" s="492"/>
      <c r="N12" s="492"/>
      <c r="O12" s="492"/>
      <c r="P12" s="492"/>
      <c r="Q12" s="492"/>
      <c r="R12" s="492"/>
      <c r="S12" s="492"/>
      <c r="T12" s="492"/>
      <c r="U12" s="492"/>
      <c r="V12" s="492"/>
      <c r="W12" s="273"/>
      <c r="X12" s="263"/>
      <c r="Y12" s="263"/>
      <c r="Z12" s="263"/>
      <c r="AA12" s="263"/>
      <c r="AB12" s="263"/>
      <c r="AC12" s="263"/>
      <c r="AD12" s="263"/>
      <c r="AE12" s="263"/>
      <c r="AF12" s="263"/>
      <c r="AG12" s="263"/>
      <c r="AH12" s="263"/>
      <c r="AI12" s="263"/>
      <c r="AJ12" s="263"/>
      <c r="AK12" s="274"/>
    </row>
    <row r="13" spans="3:37" s="264" customFormat="1" ht="12.75" x14ac:dyDescent="0.2">
      <c r="C13" s="277" t="s">
        <v>93</v>
      </c>
      <c r="D13" s="1037" t="s">
        <v>198</v>
      </c>
      <c r="E13" s="1038"/>
      <c r="F13" s="1038"/>
      <c r="G13" s="1038"/>
      <c r="H13" s="1038"/>
      <c r="I13" s="1039"/>
      <c r="J13" s="279"/>
      <c r="K13" s="929" t="s">
        <v>117</v>
      </c>
      <c r="L13" s="929"/>
      <c r="M13" s="1251" t="s">
        <v>199</v>
      </c>
      <c r="N13" s="1252"/>
      <c r="O13" s="1252"/>
      <c r="P13" s="1252"/>
      <c r="Q13" s="1252"/>
      <c r="R13" s="1252"/>
      <c r="S13" s="1252"/>
      <c r="T13" s="1252"/>
      <c r="U13" s="1252"/>
      <c r="V13" s="1252"/>
      <c r="W13" s="1252"/>
      <c r="X13" s="1252"/>
      <c r="Y13" s="1252"/>
      <c r="Z13" s="1253"/>
      <c r="AA13" s="279"/>
      <c r="AB13" s="279"/>
      <c r="AC13" s="279"/>
      <c r="AD13" s="279"/>
      <c r="AE13" s="279"/>
      <c r="AF13" s="279"/>
      <c r="AG13" s="279"/>
      <c r="AH13" s="279"/>
      <c r="AI13" s="279"/>
      <c r="AJ13" s="279"/>
      <c r="AK13" s="280"/>
    </row>
    <row r="14" spans="3:37" s="264" customFormat="1" ht="12.75" x14ac:dyDescent="0.2">
      <c r="C14" s="284"/>
      <c r="D14" s="285"/>
      <c r="E14" s="285"/>
      <c r="F14" s="285"/>
      <c r="G14" s="285"/>
      <c r="H14" s="285"/>
      <c r="I14" s="285"/>
      <c r="J14" s="285"/>
      <c r="K14" s="285"/>
      <c r="L14" s="285"/>
      <c r="M14" s="285"/>
      <c r="N14" s="285"/>
      <c r="O14" s="285"/>
      <c r="P14" s="285"/>
      <c r="Q14" s="285"/>
      <c r="R14" s="285"/>
      <c r="S14" s="492"/>
      <c r="T14" s="492"/>
      <c r="U14" s="492"/>
      <c r="V14" s="492"/>
      <c r="W14" s="273"/>
      <c r="X14" s="263"/>
      <c r="Y14" s="263"/>
      <c r="Z14" s="263"/>
      <c r="AA14" s="263"/>
      <c r="AB14" s="263"/>
      <c r="AC14" s="263"/>
      <c r="AD14" s="263"/>
      <c r="AE14" s="263"/>
      <c r="AF14" s="263"/>
      <c r="AG14" s="263"/>
      <c r="AH14" s="263"/>
      <c r="AI14" s="263"/>
      <c r="AJ14" s="263"/>
      <c r="AK14" s="274"/>
    </row>
    <row r="15" spans="3:37" s="264" customFormat="1" ht="13.5" thickBot="1" x14ac:dyDescent="0.25">
      <c r="C15" s="286" t="s">
        <v>105</v>
      </c>
      <c r="D15" s="933"/>
      <c r="E15" s="933"/>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13.5" thickBot="1" x14ac:dyDescent="0.25">
      <c r="C16" s="134"/>
      <c r="D16" s="503"/>
      <c r="E16" s="503"/>
      <c r="F16" s="134"/>
      <c r="G16" s="134"/>
      <c r="H16" s="134"/>
      <c r="I16" s="134"/>
      <c r="J16" s="134"/>
      <c r="K16" s="503"/>
      <c r="L16" s="503"/>
      <c r="M16" s="503"/>
      <c r="N16" s="503"/>
      <c r="O16" s="503"/>
      <c r="P16" s="503"/>
      <c r="Q16" s="503"/>
      <c r="R16" s="503"/>
      <c r="S16" s="503"/>
      <c r="T16" s="503"/>
      <c r="U16" s="503"/>
      <c r="V16" s="503"/>
      <c r="W16" s="503"/>
      <c r="X16" s="503"/>
      <c r="Y16" s="503"/>
      <c r="Z16" s="503"/>
      <c r="AA16" s="503"/>
      <c r="AB16" s="503"/>
      <c r="AC16" s="503"/>
      <c r="AD16" s="503"/>
      <c r="AE16" s="503"/>
      <c r="AF16" s="503"/>
      <c r="AG16" s="503"/>
      <c r="AH16" s="503"/>
      <c r="AI16" s="503"/>
      <c r="AJ16" s="503"/>
    </row>
    <row r="17" spans="2:38" s="90" customFormat="1" ht="11.25" x14ac:dyDescent="0.25">
      <c r="C17" s="966" t="s">
        <v>89</v>
      </c>
      <c r="D17" s="880" t="s">
        <v>97</v>
      </c>
      <c r="E17" s="880" t="s">
        <v>96</v>
      </c>
      <c r="F17" s="880" t="s">
        <v>87</v>
      </c>
      <c r="G17" s="580"/>
      <c r="H17" s="880" t="s">
        <v>53</v>
      </c>
      <c r="I17" s="880"/>
      <c r="J17" s="974" t="s">
        <v>54</v>
      </c>
      <c r="K17" s="880" t="s">
        <v>154</v>
      </c>
      <c r="L17" s="880"/>
      <c r="M17" s="880"/>
      <c r="N17" s="880"/>
      <c r="O17" s="880"/>
      <c r="P17" s="880"/>
      <c r="Q17" s="880"/>
      <c r="R17" s="880"/>
      <c r="S17" s="580"/>
      <c r="T17" s="580"/>
      <c r="U17" s="880" t="s">
        <v>155</v>
      </c>
      <c r="V17" s="880"/>
      <c r="W17" s="580"/>
      <c r="X17" s="880" t="s">
        <v>55</v>
      </c>
      <c r="Y17" s="880" t="s">
        <v>153</v>
      </c>
      <c r="Z17" s="880"/>
      <c r="AA17" s="880"/>
      <c r="AB17" s="880" t="s">
        <v>56</v>
      </c>
      <c r="AC17" s="880"/>
      <c r="AD17" s="880"/>
      <c r="AE17" s="880"/>
      <c r="AF17" s="880"/>
      <c r="AG17" s="880"/>
      <c r="AH17" s="880"/>
      <c r="AI17" s="880"/>
      <c r="AJ17" s="880" t="s">
        <v>57</v>
      </c>
      <c r="AK17" s="880" t="s">
        <v>200</v>
      </c>
      <c r="AL17" s="870" t="s">
        <v>611</v>
      </c>
    </row>
    <row r="18" spans="2:38" s="92" customFormat="1" ht="11.25" x14ac:dyDescent="0.25">
      <c r="C18" s="967"/>
      <c r="D18" s="881"/>
      <c r="E18" s="881"/>
      <c r="F18" s="881"/>
      <c r="G18" s="581"/>
      <c r="H18" s="881"/>
      <c r="I18" s="881"/>
      <c r="J18" s="975"/>
      <c r="K18" s="881"/>
      <c r="L18" s="881"/>
      <c r="M18" s="881"/>
      <c r="N18" s="881"/>
      <c r="O18" s="881"/>
      <c r="P18" s="881"/>
      <c r="Q18" s="881"/>
      <c r="R18" s="881"/>
      <c r="S18" s="581"/>
      <c r="T18" s="581"/>
      <c r="U18" s="881"/>
      <c r="V18" s="881"/>
      <c r="W18" s="581"/>
      <c r="X18" s="881"/>
      <c r="Y18" s="881"/>
      <c r="Z18" s="881"/>
      <c r="AA18" s="881"/>
      <c r="AB18" s="883" t="s">
        <v>58</v>
      </c>
      <c r="AC18" s="883" t="s">
        <v>59</v>
      </c>
      <c r="AD18" s="883"/>
      <c r="AE18" s="881" t="s">
        <v>60</v>
      </c>
      <c r="AF18" s="881"/>
      <c r="AG18" s="581"/>
      <c r="AH18" s="881" t="s">
        <v>61</v>
      </c>
      <c r="AI18" s="881"/>
      <c r="AJ18" s="881"/>
      <c r="AK18" s="881"/>
      <c r="AL18" s="871"/>
    </row>
    <row r="19" spans="2:38" s="92" customFormat="1" ht="34.5" thickBot="1" x14ac:dyDescent="0.3">
      <c r="C19" s="620" t="s">
        <v>90</v>
      </c>
      <c r="D19" s="882"/>
      <c r="E19" s="882"/>
      <c r="F19" s="593" t="s">
        <v>88</v>
      </c>
      <c r="G19" s="593" t="s">
        <v>1</v>
      </c>
      <c r="H19" s="593" t="s">
        <v>62</v>
      </c>
      <c r="I19" s="593" t="s">
        <v>63</v>
      </c>
      <c r="J19" s="976"/>
      <c r="K19" s="882" t="s">
        <v>64</v>
      </c>
      <c r="L19" s="882"/>
      <c r="M19" s="593" t="s">
        <v>65</v>
      </c>
      <c r="N19" s="577" t="s">
        <v>66</v>
      </c>
      <c r="O19" s="577" t="s">
        <v>67</v>
      </c>
      <c r="P19" s="577" t="s">
        <v>68</v>
      </c>
      <c r="Q19" s="577" t="s">
        <v>69</v>
      </c>
      <c r="R19" s="593" t="s">
        <v>70</v>
      </c>
      <c r="S19" s="593" t="s">
        <v>85</v>
      </c>
      <c r="T19" s="593" t="s">
        <v>86</v>
      </c>
      <c r="U19" s="593" t="s">
        <v>62</v>
      </c>
      <c r="V19" s="593" t="s">
        <v>63</v>
      </c>
      <c r="W19" s="593"/>
      <c r="X19" s="882"/>
      <c r="Y19" s="882"/>
      <c r="Z19" s="882"/>
      <c r="AA19" s="882"/>
      <c r="AB19" s="884"/>
      <c r="AC19" s="578" t="s">
        <v>71</v>
      </c>
      <c r="AD19" s="578" t="s">
        <v>72</v>
      </c>
      <c r="AE19" s="882" t="s">
        <v>121</v>
      </c>
      <c r="AF19" s="882"/>
      <c r="AG19" s="593" t="s">
        <v>123</v>
      </c>
      <c r="AH19" s="593" t="s">
        <v>119</v>
      </c>
      <c r="AI19" s="593" t="s">
        <v>120</v>
      </c>
      <c r="AJ19" s="882"/>
      <c r="AK19" s="882"/>
      <c r="AL19" s="872"/>
    </row>
    <row r="20" spans="2:38" s="701" customFormat="1" ht="12" customHeight="1" x14ac:dyDescent="0.25">
      <c r="B20" s="701">
        <f t="shared" ref="B20" si="0">VALUE(CONCATENATE(H20,I20))</f>
        <v>23</v>
      </c>
      <c r="C20" s="1303" t="s">
        <v>573</v>
      </c>
      <c r="D20" s="1305" t="s">
        <v>574</v>
      </c>
      <c r="E20" s="1303" t="s">
        <v>485</v>
      </c>
      <c r="F20" s="1303" t="s">
        <v>575</v>
      </c>
      <c r="G20" s="1293" t="s">
        <v>7</v>
      </c>
      <c r="H20" s="1294">
        <v>2</v>
      </c>
      <c r="I20" s="1294">
        <v>3</v>
      </c>
      <c r="J20" s="1294" t="str">
        <f>VLOOKUP(B20,$S$44:$U$68,2,FALSE)</f>
        <v>Moderada</v>
      </c>
      <c r="K20" s="1301" t="s">
        <v>576</v>
      </c>
      <c r="L20" s="1301"/>
      <c r="M20" s="940" t="s">
        <v>82</v>
      </c>
      <c r="N20" s="940">
        <v>25</v>
      </c>
      <c r="O20" s="940">
        <v>25</v>
      </c>
      <c r="P20" s="940">
        <v>25</v>
      </c>
      <c r="Q20" s="940">
        <v>25</v>
      </c>
      <c r="R20" s="940">
        <f t="shared" ref="R20" si="1">SUM(N20:Q20)</f>
        <v>100</v>
      </c>
      <c r="S20" s="694">
        <f>IF(M20="Preventivo",VLOOKUP(R20,$AA$63:$AB$83,2),0)</f>
        <v>2</v>
      </c>
      <c r="T20" s="694">
        <f>IF(M20="Correctivo",VLOOKUP(R20,$AA$63:$AC$83,3),0)</f>
        <v>0</v>
      </c>
      <c r="U20" s="1294">
        <v>1</v>
      </c>
      <c r="V20" s="1294">
        <v>2</v>
      </c>
      <c r="W20" s="680">
        <f t="shared" ref="W20" si="2">VALUE(CONCATENATE(U20,V20))</f>
        <v>12</v>
      </c>
      <c r="X20" s="1294" t="str">
        <f>VLOOKUP(W20,$S$44:$U$68,2,FALSE)</f>
        <v>Baja</v>
      </c>
      <c r="Y20" s="940" t="s">
        <v>101</v>
      </c>
      <c r="Z20" s="940"/>
      <c r="AA20" s="940"/>
      <c r="AB20" s="1299" t="s">
        <v>577</v>
      </c>
      <c r="AC20" s="940" t="s">
        <v>209</v>
      </c>
      <c r="AD20" s="940"/>
      <c r="AE20" s="1164" t="s">
        <v>260</v>
      </c>
      <c r="AF20" s="1164"/>
      <c r="AG20" s="940" t="s">
        <v>126</v>
      </c>
      <c r="AH20" s="1295">
        <v>43466</v>
      </c>
      <c r="AI20" s="1295">
        <v>43830</v>
      </c>
      <c r="AJ20" s="940" t="s">
        <v>578</v>
      </c>
      <c r="AK20" s="1297" t="s">
        <v>684</v>
      </c>
      <c r="AL20" s="1307" t="s">
        <v>612</v>
      </c>
    </row>
    <row r="21" spans="2:38" s="716" customFormat="1" ht="202.5" customHeight="1" x14ac:dyDescent="0.25">
      <c r="C21" s="1304"/>
      <c r="D21" s="1306"/>
      <c r="E21" s="1304"/>
      <c r="F21" s="1304"/>
      <c r="G21" s="1212"/>
      <c r="H21" s="1194"/>
      <c r="I21" s="1194"/>
      <c r="J21" s="1194"/>
      <c r="K21" s="1302"/>
      <c r="L21" s="1302"/>
      <c r="M21" s="935"/>
      <c r="N21" s="935"/>
      <c r="O21" s="935"/>
      <c r="P21" s="935"/>
      <c r="Q21" s="935"/>
      <c r="R21" s="935"/>
      <c r="S21" s="525"/>
      <c r="T21" s="525"/>
      <c r="U21" s="1194"/>
      <c r="V21" s="1194"/>
      <c r="W21" s="525"/>
      <c r="X21" s="1194"/>
      <c r="Y21" s="935"/>
      <c r="Z21" s="935"/>
      <c r="AA21" s="935"/>
      <c r="AB21" s="1300"/>
      <c r="AC21" s="935"/>
      <c r="AD21" s="935"/>
      <c r="AE21" s="1036"/>
      <c r="AF21" s="1036"/>
      <c r="AG21" s="935"/>
      <c r="AH21" s="1296"/>
      <c r="AI21" s="1130"/>
      <c r="AJ21" s="935"/>
      <c r="AK21" s="1298"/>
      <c r="AL21" s="1308"/>
    </row>
    <row r="22" spans="2:38" x14ac:dyDescent="0.2">
      <c r="B22" s="1034"/>
      <c r="C22" s="1035"/>
      <c r="D22" s="1035"/>
      <c r="E22" s="1035"/>
      <c r="F22" s="1035"/>
      <c r="G22" s="1035"/>
      <c r="H22" s="1035"/>
      <c r="I22" s="1035"/>
      <c r="J22" s="1035"/>
      <c r="K22" s="1035"/>
      <c r="L22" s="1035"/>
      <c r="M22" s="1035"/>
      <c r="N22" s="1035"/>
      <c r="O22" s="1035"/>
      <c r="P22" s="1035"/>
      <c r="Q22" s="1035"/>
      <c r="R22" s="1035"/>
      <c r="S22" s="1035"/>
      <c r="T22" s="1035"/>
      <c r="U22" s="81"/>
      <c r="V22" s="67"/>
      <c r="W22" s="67"/>
      <c r="X22" s="67"/>
      <c r="Y22" s="1033"/>
      <c r="Z22" s="1033"/>
      <c r="AA22" s="1033"/>
      <c r="AB22" s="67"/>
      <c r="AC22" s="93"/>
      <c r="AD22" s="93"/>
      <c r="AE22" s="93"/>
      <c r="AF22" s="93"/>
      <c r="AG22" s="93"/>
      <c r="AH22" s="93"/>
      <c r="AI22" s="93"/>
      <c r="AJ22" s="93"/>
      <c r="AK22" s="93"/>
      <c r="AL22" s="93"/>
    </row>
    <row r="23" spans="2:38" x14ac:dyDescent="0.2">
      <c r="B23" s="1034"/>
      <c r="C23" s="1034"/>
      <c r="D23" s="1034"/>
      <c r="E23" s="1034"/>
      <c r="F23" s="1034"/>
      <c r="G23" s="1034"/>
      <c r="H23" s="1034"/>
      <c r="I23" s="1034"/>
      <c r="J23" s="1034"/>
      <c r="K23" s="1034"/>
      <c r="L23" s="1034"/>
      <c r="M23" s="1034"/>
      <c r="N23" s="1034"/>
      <c r="O23" s="1034"/>
      <c r="P23" s="1034"/>
      <c r="Q23" s="1034"/>
      <c r="R23" s="1034"/>
      <c r="S23" s="1034"/>
      <c r="T23" s="1034"/>
      <c r="U23" s="81"/>
      <c r="V23" s="67"/>
      <c r="W23" s="67"/>
      <c r="X23" s="67"/>
      <c r="Y23" s="67"/>
      <c r="Z23" s="67"/>
      <c r="AA23" s="67"/>
      <c r="AB23" s="67"/>
      <c r="AC23" s="93"/>
      <c r="AD23" s="93"/>
      <c r="AE23" s="93"/>
      <c r="AF23" s="93"/>
      <c r="AG23" s="93"/>
      <c r="AH23" s="93"/>
      <c r="AI23" s="93"/>
      <c r="AJ23" s="93"/>
      <c r="AK23" s="93"/>
      <c r="AL23" s="93"/>
    </row>
    <row r="24" spans="2:38" x14ac:dyDescent="0.2">
      <c r="B24" s="1034"/>
      <c r="C24" s="1034"/>
      <c r="D24" s="1034"/>
      <c r="E24" s="1034"/>
      <c r="F24" s="1034"/>
      <c r="G24" s="1034"/>
      <c r="H24" s="1034"/>
      <c r="I24" s="1034"/>
      <c r="J24" s="1034"/>
      <c r="K24" s="1034"/>
      <c r="L24" s="1034"/>
      <c r="M24" s="1034"/>
      <c r="N24" s="1034"/>
      <c r="O24" s="1034"/>
      <c r="P24" s="1034"/>
      <c r="Q24" s="1034"/>
      <c r="R24" s="1034"/>
      <c r="S24" s="1034"/>
      <c r="T24" s="1034"/>
      <c r="U24" s="81"/>
      <c r="V24" s="67"/>
      <c r="W24" s="67"/>
      <c r="X24" s="67"/>
      <c r="Y24" s="67"/>
      <c r="Z24" s="67"/>
      <c r="AA24" s="67"/>
      <c r="AB24" s="67"/>
      <c r="AC24" s="93"/>
      <c r="AD24" s="93"/>
      <c r="AE24" s="93"/>
      <c r="AF24" s="93"/>
      <c r="AG24" s="93"/>
      <c r="AH24" s="93"/>
      <c r="AI24" s="93"/>
      <c r="AJ24" s="93"/>
      <c r="AK24" s="93"/>
      <c r="AL24" s="93"/>
    </row>
    <row r="25" spans="2:38" x14ac:dyDescent="0.2">
      <c r="B25" s="1022"/>
      <c r="C25" s="1022"/>
      <c r="D25" s="1022"/>
      <c r="E25" s="1022"/>
      <c r="F25" s="1022"/>
      <c r="G25" s="1022"/>
      <c r="H25" s="1022"/>
      <c r="I25" s="1022"/>
      <c r="J25" s="1022"/>
      <c r="K25" s="1022"/>
      <c r="L25" s="1022"/>
      <c r="M25" s="1022"/>
      <c r="N25" s="1022"/>
      <c r="O25" s="1022"/>
      <c r="P25" s="1022"/>
      <c r="Q25" s="1022"/>
      <c r="R25" s="1022"/>
      <c r="S25" s="1022"/>
      <c r="T25" s="1022"/>
      <c r="U25" s="67"/>
      <c r="V25" s="67"/>
      <c r="W25" s="67"/>
      <c r="X25" s="67"/>
      <c r="Y25" s="67"/>
      <c r="Z25" s="67"/>
      <c r="AA25" s="67"/>
      <c r="AB25" s="67"/>
      <c r="AC25" s="93"/>
      <c r="AD25" s="93"/>
      <c r="AE25" s="93"/>
      <c r="AF25" s="93"/>
      <c r="AG25" s="93"/>
      <c r="AH25" s="93"/>
      <c r="AI25" s="93"/>
      <c r="AJ25" s="93"/>
      <c r="AK25" s="93"/>
      <c r="AL25" s="93"/>
    </row>
    <row r="26" spans="2:38" ht="15.75" thickBot="1" x14ac:dyDescent="0.25">
      <c r="B26" s="490"/>
      <c r="C26" s="490"/>
      <c r="D26" s="490"/>
      <c r="E26" s="490"/>
      <c r="F26" s="490"/>
      <c r="G26" s="490"/>
      <c r="H26" s="490"/>
      <c r="I26" s="490"/>
      <c r="J26" s="490"/>
      <c r="K26" s="490"/>
      <c r="L26" s="490"/>
      <c r="M26" s="490"/>
      <c r="N26" s="490"/>
      <c r="O26" s="490"/>
      <c r="P26" s="490"/>
      <c r="Q26" s="490"/>
      <c r="R26" s="490"/>
      <c r="S26" s="490"/>
      <c r="T26" s="490"/>
      <c r="U26" s="67"/>
      <c r="V26" s="67"/>
      <c r="W26" s="67"/>
      <c r="X26" s="67"/>
      <c r="Y26" s="67"/>
      <c r="Z26" s="67"/>
      <c r="AA26" s="67"/>
      <c r="AB26" s="67"/>
      <c r="AC26" s="93"/>
      <c r="AD26" s="93"/>
      <c r="AE26" s="93"/>
      <c r="AF26" s="93"/>
      <c r="AG26" s="93"/>
      <c r="AH26" s="93"/>
      <c r="AI26" s="93"/>
      <c r="AJ26" s="93"/>
      <c r="AK26" s="93"/>
      <c r="AL26" s="93"/>
    </row>
    <row r="27" spans="2:38" x14ac:dyDescent="0.2">
      <c r="B27" s="1003" t="s">
        <v>15</v>
      </c>
      <c r="C27" s="1016"/>
      <c r="D27" s="1016"/>
      <c r="E27" s="1016"/>
      <c r="F27" s="1017"/>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1003" t="s">
        <v>17</v>
      </c>
      <c r="C28" s="1017"/>
      <c r="D28" s="145" t="s">
        <v>157</v>
      </c>
      <c r="E28" s="145" t="s">
        <v>18</v>
      </c>
      <c r="F28" s="493" t="s">
        <v>19</v>
      </c>
      <c r="G28" s="82"/>
      <c r="H28" s="82"/>
      <c r="I28" s="1023"/>
      <c r="J28" s="1023"/>
      <c r="K28" s="93"/>
      <c r="L28" s="1024" t="s">
        <v>20</v>
      </c>
      <c r="M28" s="1003" t="s">
        <v>21</v>
      </c>
      <c r="N28" s="1016"/>
      <c r="O28" s="1016"/>
      <c r="P28" s="1016"/>
      <c r="Q28" s="1016"/>
      <c r="R28" s="1016"/>
      <c r="S28" s="1016"/>
      <c r="T28" s="1016"/>
      <c r="U28" s="1027"/>
      <c r="V28" s="67"/>
      <c r="W28" s="67"/>
      <c r="X28" s="67"/>
      <c r="Y28" s="67"/>
      <c r="Z28" s="67"/>
      <c r="AA28" s="67"/>
      <c r="AB28" s="67"/>
      <c r="AC28" s="93"/>
      <c r="AD28" s="93"/>
      <c r="AE28" s="93"/>
      <c r="AF28" s="93"/>
      <c r="AG28" s="93"/>
      <c r="AH28" s="93"/>
      <c r="AI28" s="93"/>
      <c r="AJ28" s="93"/>
      <c r="AK28" s="93"/>
      <c r="AL28" s="93"/>
    </row>
    <row r="29" spans="2:38" ht="22.5" x14ac:dyDescent="0.2">
      <c r="B29" s="1005" t="s">
        <v>22</v>
      </c>
      <c r="C29" s="1006"/>
      <c r="D29" s="102" t="s">
        <v>158</v>
      </c>
      <c r="E29" s="102" t="s">
        <v>23</v>
      </c>
      <c r="F29" s="127">
        <v>1</v>
      </c>
      <c r="G29" s="154"/>
      <c r="H29" s="154"/>
      <c r="I29" s="93"/>
      <c r="J29" s="93"/>
      <c r="K29" s="93"/>
      <c r="L29" s="1025"/>
      <c r="M29" s="1028" t="s">
        <v>24</v>
      </c>
      <c r="N29" s="1029" t="s">
        <v>25</v>
      </c>
      <c r="O29" s="1029"/>
      <c r="P29" s="1029" t="s">
        <v>26</v>
      </c>
      <c r="Q29" s="1029"/>
      <c r="R29" s="1029"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x14ac:dyDescent="0.2">
      <c r="B30" s="983" t="s">
        <v>29</v>
      </c>
      <c r="C30" s="1020"/>
      <c r="D30" s="126" t="s">
        <v>159</v>
      </c>
      <c r="E30" s="126" t="s">
        <v>30</v>
      </c>
      <c r="F30" s="120">
        <v>2</v>
      </c>
      <c r="G30" s="154"/>
      <c r="H30" s="154"/>
      <c r="I30" s="93"/>
      <c r="J30" s="93"/>
      <c r="K30" s="93"/>
      <c r="L30" s="1026"/>
      <c r="M30" s="1029"/>
      <c r="N30" s="864"/>
      <c r="O30" s="864"/>
      <c r="P30" s="864"/>
      <c r="Q30" s="864"/>
      <c r="R30" s="864"/>
      <c r="S30" s="93"/>
      <c r="T30" s="93"/>
      <c r="U30" s="121"/>
      <c r="V30" s="67"/>
      <c r="W30" s="67" t="e">
        <f>CONCATENATE(#REF!,"-",B30)</f>
        <v>#REF!</v>
      </c>
      <c r="X30" s="67"/>
      <c r="AA30" s="67"/>
      <c r="AB30" s="67"/>
      <c r="AC30" s="93"/>
      <c r="AD30" s="93"/>
      <c r="AE30" s="93"/>
      <c r="AF30" s="93"/>
      <c r="AG30" s="93"/>
      <c r="AH30" s="93"/>
      <c r="AI30" s="93"/>
      <c r="AJ30" s="93"/>
      <c r="AK30" s="93"/>
      <c r="AL30" s="93"/>
    </row>
    <row r="31" spans="2:38" x14ac:dyDescent="0.2">
      <c r="B31" s="988" t="s">
        <v>31</v>
      </c>
      <c r="C31" s="1021"/>
      <c r="D31" s="173" t="s">
        <v>160</v>
      </c>
      <c r="E31" s="173" t="s">
        <v>32</v>
      </c>
      <c r="F31" s="127">
        <v>3</v>
      </c>
      <c r="G31" s="154"/>
      <c r="H31" s="154"/>
      <c r="I31" s="1022"/>
      <c r="J31" s="1022"/>
      <c r="K31" s="93"/>
      <c r="L31" s="1009" t="s">
        <v>33</v>
      </c>
      <c r="M31" s="1010" t="s">
        <v>34</v>
      </c>
      <c r="N31" s="1012" t="s">
        <v>34</v>
      </c>
      <c r="O31" s="1012"/>
      <c r="P31" s="1013" t="s">
        <v>35</v>
      </c>
      <c r="Q31" s="1013"/>
      <c r="R31" s="1007" t="s">
        <v>36</v>
      </c>
      <c r="S31" s="93"/>
      <c r="T31" s="93"/>
      <c r="U31" s="103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x14ac:dyDescent="0.2">
      <c r="B32" s="999" t="s">
        <v>37</v>
      </c>
      <c r="C32" s="1032"/>
      <c r="D32" s="173" t="s">
        <v>161</v>
      </c>
      <c r="E32" s="173" t="s">
        <v>38</v>
      </c>
      <c r="F32" s="127">
        <v>4</v>
      </c>
      <c r="G32" s="154"/>
      <c r="H32" s="154"/>
      <c r="I32" s="1022"/>
      <c r="J32" s="1022"/>
      <c r="K32" s="93"/>
      <c r="L32" s="1009"/>
      <c r="M32" s="1011"/>
      <c r="N32" s="1012"/>
      <c r="O32" s="1012"/>
      <c r="P32" s="1013"/>
      <c r="Q32" s="1013"/>
      <c r="R32" s="1007"/>
      <c r="S32" s="93"/>
      <c r="T32" s="93"/>
      <c r="U32" s="103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1001" t="s">
        <v>39</v>
      </c>
      <c r="C33" s="1008"/>
      <c r="D33" s="173" t="s">
        <v>162</v>
      </c>
      <c r="E33" s="173" t="s">
        <v>103</v>
      </c>
      <c r="F33" s="127">
        <v>5</v>
      </c>
      <c r="G33" s="154"/>
      <c r="H33" s="154"/>
      <c r="I33" s="994" t="s">
        <v>102</v>
      </c>
      <c r="J33" s="994"/>
      <c r="K33" s="93"/>
      <c r="L33" s="1009" t="s">
        <v>40</v>
      </c>
      <c r="M33" s="1010" t="s">
        <v>34</v>
      </c>
      <c r="N33" s="1012" t="s">
        <v>34</v>
      </c>
      <c r="O33" s="1012"/>
      <c r="P33" s="1013" t="s">
        <v>35</v>
      </c>
      <c r="Q33" s="1013"/>
      <c r="R33" s="1007" t="s">
        <v>36</v>
      </c>
      <c r="S33" s="93"/>
      <c r="T33" s="93"/>
      <c r="U33" s="101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1009"/>
      <c r="M34" s="1011"/>
      <c r="N34" s="1012"/>
      <c r="O34" s="1012"/>
      <c r="P34" s="1013"/>
      <c r="Q34" s="1013"/>
      <c r="R34" s="1007"/>
      <c r="S34" s="93"/>
      <c r="T34" s="93"/>
      <c r="U34" s="1015"/>
      <c r="V34" s="67"/>
      <c r="W34" s="67"/>
      <c r="X34" s="67"/>
      <c r="AA34" s="67"/>
      <c r="AB34" s="67"/>
      <c r="AC34" s="93"/>
      <c r="AD34" s="93"/>
      <c r="AE34" s="93"/>
      <c r="AF34" s="93"/>
      <c r="AG34" s="93"/>
      <c r="AH34" s="93"/>
      <c r="AI34" s="93"/>
      <c r="AJ34" s="93"/>
      <c r="AK34" s="93"/>
      <c r="AL34" s="93"/>
    </row>
    <row r="35" spans="2:38" x14ac:dyDescent="0.2">
      <c r="B35" s="144" t="s">
        <v>42</v>
      </c>
      <c r="C35" s="1016" t="s">
        <v>42</v>
      </c>
      <c r="D35" s="1016"/>
      <c r="E35" s="1017"/>
      <c r="F35" s="82"/>
      <c r="G35" s="82"/>
      <c r="H35" s="82"/>
      <c r="I35" s="82"/>
      <c r="J35" s="82"/>
      <c r="K35" s="82"/>
      <c r="L35" s="1009" t="s">
        <v>43</v>
      </c>
      <c r="M35" s="1010" t="s">
        <v>34</v>
      </c>
      <c r="N35" s="1013" t="s">
        <v>35</v>
      </c>
      <c r="O35" s="1013"/>
      <c r="P35" s="1007" t="s">
        <v>36</v>
      </c>
      <c r="Q35" s="1007"/>
      <c r="R35" s="1018" t="s">
        <v>41</v>
      </c>
      <c r="S35" s="93"/>
      <c r="T35" s="93"/>
      <c r="U35" s="1019" t="s">
        <v>41</v>
      </c>
      <c r="V35" s="67"/>
      <c r="W35" s="67"/>
      <c r="X35" s="67"/>
      <c r="AA35" s="67"/>
      <c r="AB35" s="67"/>
      <c r="AC35" s="93"/>
      <c r="AD35" s="93"/>
      <c r="AE35" s="93"/>
      <c r="AF35" s="93"/>
      <c r="AG35" s="93"/>
      <c r="AH35" s="93"/>
      <c r="AI35" s="93"/>
      <c r="AJ35" s="93"/>
      <c r="AK35" s="93"/>
      <c r="AL35" s="93"/>
    </row>
    <row r="36" spans="2:38" x14ac:dyDescent="0.25">
      <c r="B36" s="1003" t="s">
        <v>17</v>
      </c>
      <c r="C36" s="1004"/>
      <c r="D36" s="129"/>
      <c r="E36" s="145" t="s">
        <v>19</v>
      </c>
      <c r="F36" s="93"/>
      <c r="G36" s="494"/>
      <c r="H36" s="979"/>
      <c r="I36" s="979"/>
      <c r="J36" s="979"/>
      <c r="K36" s="93"/>
      <c r="L36" s="1009"/>
      <c r="M36" s="1011"/>
      <c r="N36" s="1013"/>
      <c r="O36" s="1013"/>
      <c r="P36" s="1007"/>
      <c r="Q36" s="1007"/>
      <c r="R36" s="1018"/>
      <c r="S36" s="93"/>
      <c r="T36" s="93"/>
      <c r="U36" s="1015"/>
      <c r="V36" s="67"/>
      <c r="W36" s="67"/>
      <c r="X36" s="67"/>
      <c r="AA36" s="67"/>
      <c r="AB36" s="67"/>
      <c r="AC36" s="93"/>
      <c r="AD36" s="93"/>
      <c r="AE36" s="93"/>
      <c r="AF36" s="93"/>
      <c r="AG36" s="93"/>
      <c r="AH36" s="93"/>
      <c r="AI36" s="93"/>
      <c r="AJ36" s="93"/>
      <c r="AK36" s="93"/>
      <c r="AL36" s="93"/>
    </row>
    <row r="37" spans="2:38" x14ac:dyDescent="0.2">
      <c r="B37" s="1005" t="s">
        <v>44</v>
      </c>
      <c r="C37" s="1006"/>
      <c r="D37" s="171" t="s">
        <v>163</v>
      </c>
      <c r="E37" s="146">
        <v>1</v>
      </c>
      <c r="F37" s="93"/>
      <c r="G37" s="88"/>
      <c r="H37" s="994"/>
      <c r="I37" s="994"/>
      <c r="J37" s="994"/>
      <c r="K37" s="93"/>
      <c r="L37" s="86" t="s">
        <v>45</v>
      </c>
      <c r="M37" s="131" t="s">
        <v>35</v>
      </c>
      <c r="N37" s="1007" t="s">
        <v>36</v>
      </c>
      <c r="O37" s="1007"/>
      <c r="P37" s="1007" t="s">
        <v>36</v>
      </c>
      <c r="Q37" s="1007"/>
      <c r="R37" s="497"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15.75" thickBot="1" x14ac:dyDescent="0.3">
      <c r="B38" s="983" t="s">
        <v>46</v>
      </c>
      <c r="C38" s="984"/>
      <c r="D38" s="172" t="s">
        <v>164</v>
      </c>
      <c r="E38" s="146">
        <v>2</v>
      </c>
      <c r="F38" s="93"/>
      <c r="G38" s="88"/>
      <c r="H38" s="979"/>
      <c r="I38" s="979"/>
      <c r="J38" s="979"/>
      <c r="K38" s="93"/>
      <c r="L38" s="87" t="s">
        <v>47</v>
      </c>
      <c r="M38" s="150" t="s">
        <v>36</v>
      </c>
      <c r="N38" s="985" t="s">
        <v>36</v>
      </c>
      <c r="O38" s="986"/>
      <c r="P38" s="987" t="s">
        <v>41</v>
      </c>
      <c r="Q38" s="987"/>
      <c r="R38" s="151" t="s">
        <v>41</v>
      </c>
      <c r="S38" s="93"/>
      <c r="T38" s="93"/>
      <c r="U38" s="498" t="s">
        <v>41</v>
      </c>
      <c r="V38" s="67"/>
      <c r="W38" s="67" t="str">
        <f>CONCATENATE(E38,"-",B38)</f>
        <v>2-MENOR</v>
      </c>
      <c r="X38" s="67"/>
      <c r="AA38" s="67"/>
      <c r="AB38" s="67"/>
      <c r="AC38" s="93"/>
      <c r="AD38" s="93"/>
      <c r="AE38" s="93"/>
      <c r="AF38" s="93"/>
      <c r="AG38" s="93"/>
      <c r="AH38" s="93"/>
      <c r="AI38" s="93"/>
      <c r="AJ38" s="93"/>
      <c r="AK38" s="93"/>
      <c r="AL38" s="93"/>
    </row>
    <row r="39" spans="2:38" x14ac:dyDescent="0.25">
      <c r="B39" s="988" t="s">
        <v>48</v>
      </c>
      <c r="C39" s="989"/>
      <c r="D39" s="172" t="s">
        <v>165</v>
      </c>
      <c r="E39" s="146">
        <v>3</v>
      </c>
      <c r="F39" s="93"/>
      <c r="G39" s="88"/>
      <c r="H39" s="979"/>
      <c r="I39" s="979"/>
      <c r="J39" s="979"/>
      <c r="K39" s="93"/>
      <c r="L39" s="990" t="s">
        <v>49</v>
      </c>
      <c r="M39" s="991"/>
      <c r="N39" s="991"/>
      <c r="O39" s="991"/>
      <c r="P39" s="991"/>
      <c r="Q39" s="991"/>
      <c r="R39" s="991"/>
      <c r="S39" s="991"/>
      <c r="T39" s="991"/>
      <c r="U39" s="992"/>
      <c r="V39" s="67"/>
      <c r="W39" s="67" t="str">
        <f>CONCATENATE(E39,"-",B39)</f>
        <v>3-MODERADO</v>
      </c>
      <c r="X39" s="67"/>
      <c r="AA39" s="67"/>
      <c r="AB39" s="67"/>
      <c r="AC39" s="93"/>
      <c r="AD39" s="93"/>
      <c r="AE39" s="93"/>
      <c r="AF39" s="93"/>
      <c r="AG39" s="93"/>
      <c r="AH39" s="93"/>
      <c r="AI39" s="93"/>
      <c r="AJ39" s="93"/>
      <c r="AK39" s="93"/>
      <c r="AL39" s="93"/>
    </row>
    <row r="40" spans="2:38" x14ac:dyDescent="0.25">
      <c r="B40" s="999" t="s">
        <v>50</v>
      </c>
      <c r="C40" s="1000"/>
      <c r="D40" s="172" t="s">
        <v>166</v>
      </c>
      <c r="E40" s="146">
        <v>4</v>
      </c>
      <c r="F40" s="93"/>
      <c r="G40" s="88"/>
      <c r="H40" s="979"/>
      <c r="I40" s="979"/>
      <c r="J40" s="979"/>
      <c r="K40" s="93"/>
      <c r="L40" s="993"/>
      <c r="M40" s="994"/>
      <c r="N40" s="994"/>
      <c r="O40" s="994"/>
      <c r="P40" s="994"/>
      <c r="Q40" s="994"/>
      <c r="R40" s="994"/>
      <c r="S40" s="994"/>
      <c r="T40" s="994"/>
      <c r="U40" s="995"/>
      <c r="V40" s="67"/>
      <c r="W40" s="67" t="str">
        <f>CONCATENATE(E40,"-",B40)</f>
        <v>4-MAYOR</v>
      </c>
      <c r="X40" s="67"/>
      <c r="AA40" s="67"/>
      <c r="AB40" s="67"/>
      <c r="AC40" s="93"/>
      <c r="AD40" s="93"/>
      <c r="AE40" s="93"/>
      <c r="AF40" s="93"/>
      <c r="AG40" s="93"/>
      <c r="AH40" s="93"/>
      <c r="AI40" s="93"/>
      <c r="AJ40" s="93"/>
      <c r="AK40" s="93"/>
      <c r="AL40" s="93"/>
    </row>
    <row r="41" spans="2:38" ht="15.75" thickBot="1" x14ac:dyDescent="0.3">
      <c r="B41" s="1001" t="s">
        <v>51</v>
      </c>
      <c r="C41" s="1002"/>
      <c r="D41" s="172" t="s">
        <v>167</v>
      </c>
      <c r="E41" s="146">
        <v>5</v>
      </c>
      <c r="F41" s="93"/>
      <c r="G41" s="88"/>
      <c r="H41" s="979"/>
      <c r="I41" s="979"/>
      <c r="J41" s="979"/>
      <c r="K41" s="93"/>
      <c r="L41" s="996"/>
      <c r="M41" s="997"/>
      <c r="N41" s="997"/>
      <c r="O41" s="997"/>
      <c r="P41" s="997"/>
      <c r="Q41" s="997"/>
      <c r="R41" s="997"/>
      <c r="S41" s="997"/>
      <c r="T41" s="997"/>
      <c r="U41" s="998"/>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980"/>
      <c r="O44" s="980"/>
      <c r="P44" s="980"/>
      <c r="Q44" s="980"/>
      <c r="R44" s="980"/>
      <c r="S44" s="67">
        <v>11</v>
      </c>
      <c r="T44" s="67" t="s">
        <v>78</v>
      </c>
      <c r="U44" s="67">
        <v>1</v>
      </c>
      <c r="V44" s="67"/>
      <c r="W44" s="67"/>
      <c r="X44" s="67"/>
      <c r="AA44" s="67"/>
      <c r="AB44" s="67"/>
      <c r="AC44" s="93"/>
      <c r="AD44" s="93"/>
      <c r="AE44" s="93"/>
      <c r="AF44" s="93"/>
      <c r="AG44" s="93"/>
      <c r="AH44" s="93"/>
      <c r="AI44" s="93"/>
      <c r="AJ44" s="93"/>
      <c r="AK44" s="93"/>
      <c r="AL44" s="93"/>
    </row>
    <row r="45" spans="2:38"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x14ac:dyDescent="0.2">
      <c r="C55" s="117"/>
      <c r="D55" s="117"/>
      <c r="E55" s="117"/>
      <c r="F55" s="117"/>
      <c r="G55" s="117"/>
      <c r="H55" s="117"/>
      <c r="I55" s="95"/>
      <c r="J55" s="95"/>
      <c r="K55" s="95"/>
      <c r="L55" s="95"/>
      <c r="M55" s="95"/>
      <c r="N55" s="95"/>
      <c r="O55" s="95"/>
      <c r="P55" s="95"/>
      <c r="Q55" s="95"/>
      <c r="R55" s="95"/>
      <c r="S55" s="67">
        <v>32</v>
      </c>
      <c r="T55" s="67" t="s">
        <v>81</v>
      </c>
      <c r="U55" s="67">
        <v>12</v>
      </c>
      <c r="AA55" s="981"/>
      <c r="AB55" s="981"/>
      <c r="AC55" s="981"/>
      <c r="AD55" s="981"/>
      <c r="AE55" s="981"/>
      <c r="AF55" s="981"/>
      <c r="AG55" s="981"/>
      <c r="AH55" s="981"/>
      <c r="AI55" s="981"/>
      <c r="AJ55" s="981"/>
    </row>
    <row r="56" spans="2:38" x14ac:dyDescent="0.2">
      <c r="C56" s="118"/>
      <c r="D56" s="118"/>
      <c r="E56" s="118"/>
      <c r="F56" s="118"/>
      <c r="G56" s="118"/>
      <c r="H56" s="118"/>
      <c r="I56" s="118"/>
      <c r="J56" s="499"/>
      <c r="K56" s="499"/>
      <c r="L56" s="93"/>
      <c r="M56" s="93"/>
      <c r="N56" s="93"/>
      <c r="O56" s="977"/>
      <c r="P56" s="977"/>
      <c r="Q56" s="977"/>
      <c r="R56" s="502"/>
      <c r="S56" s="67">
        <v>33</v>
      </c>
      <c r="T56" s="67" t="s">
        <v>79</v>
      </c>
      <c r="U56" s="67">
        <v>13</v>
      </c>
      <c r="AA56" s="982"/>
      <c r="AB56" s="982"/>
      <c r="AC56" s="981"/>
      <c r="AD56" s="981"/>
      <c r="AE56" s="981"/>
      <c r="AF56" s="981"/>
      <c r="AG56" s="981"/>
      <c r="AH56" s="981"/>
      <c r="AI56" s="981"/>
      <c r="AJ56" s="981"/>
    </row>
    <row r="57" spans="2:38" x14ac:dyDescent="0.2">
      <c r="C57" s="118"/>
      <c r="D57" s="118"/>
      <c r="E57" s="118"/>
      <c r="F57" s="118"/>
      <c r="G57" s="118"/>
      <c r="H57" s="118"/>
      <c r="I57" s="118"/>
      <c r="J57" s="499"/>
      <c r="K57" s="116"/>
      <c r="L57" s="93"/>
      <c r="M57" s="93"/>
      <c r="N57" s="93"/>
      <c r="O57" s="977"/>
      <c r="P57" s="977"/>
      <c r="Q57" s="977"/>
      <c r="R57" s="502"/>
      <c r="S57" s="67">
        <v>34</v>
      </c>
      <c r="T57" s="67" t="s">
        <v>80</v>
      </c>
      <c r="U57" s="67">
        <v>14</v>
      </c>
      <c r="W57" s="89" t="s">
        <v>98</v>
      </c>
      <c r="AA57" s="982"/>
      <c r="AB57" s="982"/>
      <c r="AC57" s="981"/>
      <c r="AD57" s="981"/>
      <c r="AE57" s="981"/>
      <c r="AF57" s="981"/>
      <c r="AG57" s="501"/>
      <c r="AH57" s="981"/>
      <c r="AI57" s="981"/>
      <c r="AJ57" s="981"/>
    </row>
    <row r="58" spans="2:38" x14ac:dyDescent="0.2">
      <c r="C58" s="118"/>
      <c r="D58" s="118"/>
      <c r="E58" s="118"/>
      <c r="F58" s="118"/>
      <c r="G58" s="118"/>
      <c r="H58" s="118"/>
      <c r="I58" s="118"/>
      <c r="J58" s="499"/>
      <c r="K58" s="116"/>
      <c r="L58" s="93"/>
      <c r="M58" s="93"/>
      <c r="N58" s="93"/>
      <c r="O58" s="977"/>
      <c r="P58" s="977"/>
      <c r="Q58" s="977"/>
      <c r="R58" s="502"/>
      <c r="S58" s="67">
        <v>35</v>
      </c>
      <c r="T58" s="67" t="s">
        <v>80</v>
      </c>
      <c r="U58" s="67">
        <v>15</v>
      </c>
      <c r="W58" s="89" t="s">
        <v>99</v>
      </c>
      <c r="AA58" s="140"/>
      <c r="AB58" s="140"/>
      <c r="AC58" s="978"/>
      <c r="AD58" s="978"/>
      <c r="AE58" s="978"/>
      <c r="AF58" s="978"/>
      <c r="AG58" s="500"/>
      <c r="AH58" s="978"/>
      <c r="AI58" s="978"/>
      <c r="AJ58" s="978"/>
    </row>
    <row r="59" spans="2:38" x14ac:dyDescent="0.2">
      <c r="C59" s="118"/>
      <c r="D59" s="118"/>
      <c r="E59" s="118"/>
      <c r="F59" s="118"/>
      <c r="G59" s="118"/>
      <c r="H59" s="118"/>
      <c r="I59" s="118"/>
      <c r="J59" s="499"/>
      <c r="K59" s="116"/>
      <c r="L59" s="93"/>
      <c r="M59" s="93"/>
      <c r="N59" s="93"/>
      <c r="O59" s="977"/>
      <c r="P59" s="977"/>
      <c r="Q59" s="977"/>
      <c r="R59" s="502"/>
      <c r="S59" s="67">
        <v>41</v>
      </c>
      <c r="T59" s="67" t="s">
        <v>81</v>
      </c>
      <c r="U59" s="67">
        <v>16</v>
      </c>
      <c r="W59" s="89" t="s">
        <v>100</v>
      </c>
      <c r="AA59" s="140"/>
      <c r="AB59" s="140"/>
      <c r="AC59" s="978"/>
      <c r="AD59" s="978"/>
      <c r="AE59" s="978"/>
      <c r="AF59" s="978"/>
      <c r="AG59" s="500"/>
      <c r="AH59" s="978"/>
      <c r="AI59" s="978"/>
      <c r="AJ59" s="978"/>
    </row>
    <row r="60" spans="2:38" x14ac:dyDescent="0.2">
      <c r="C60" s="118"/>
      <c r="D60" s="118"/>
      <c r="E60" s="118"/>
      <c r="F60" s="118"/>
      <c r="G60" s="118"/>
      <c r="H60" s="118"/>
      <c r="I60" s="118"/>
      <c r="J60" s="499"/>
      <c r="K60" s="116"/>
      <c r="L60" s="93"/>
      <c r="M60" s="93"/>
      <c r="N60" s="93"/>
      <c r="O60" s="977"/>
      <c r="P60" s="977"/>
      <c r="Q60" s="977"/>
      <c r="R60" s="502"/>
      <c r="S60" s="67">
        <v>42</v>
      </c>
      <c r="T60" s="67" t="s">
        <v>79</v>
      </c>
      <c r="U60" s="67">
        <v>17</v>
      </c>
      <c r="W60" s="89" t="s">
        <v>101</v>
      </c>
      <c r="AA60" s="140"/>
      <c r="AB60" s="140"/>
      <c r="AC60" s="978"/>
      <c r="AD60" s="978"/>
      <c r="AE60" s="978"/>
      <c r="AF60" s="978"/>
      <c r="AG60" s="500"/>
      <c r="AH60" s="978"/>
      <c r="AI60" s="978"/>
      <c r="AJ60" s="978"/>
    </row>
    <row r="61" spans="2:38" x14ac:dyDescent="0.2">
      <c r="C61" s="119"/>
      <c r="D61" s="93"/>
      <c r="E61" s="93"/>
      <c r="F61" s="93"/>
      <c r="G61" s="93"/>
      <c r="H61" s="93"/>
      <c r="I61" s="93"/>
      <c r="J61" s="93"/>
      <c r="K61" s="93"/>
      <c r="L61" s="93"/>
      <c r="M61" s="93"/>
      <c r="N61" s="93"/>
      <c r="O61" s="93"/>
      <c r="P61" s="93"/>
      <c r="Q61" s="93"/>
      <c r="S61" s="67">
        <v>43</v>
      </c>
      <c r="T61" s="67" t="s">
        <v>79</v>
      </c>
      <c r="U61" s="67">
        <v>18</v>
      </c>
    </row>
    <row r="62" spans="2:38" ht="45" x14ac:dyDescent="0.2">
      <c r="S62" s="67">
        <v>44</v>
      </c>
      <c r="T62" s="67" t="s">
        <v>80</v>
      </c>
      <c r="U62" s="67">
        <v>19</v>
      </c>
      <c r="AA62" s="103" t="s">
        <v>84</v>
      </c>
      <c r="AB62" s="103" t="s">
        <v>82</v>
      </c>
      <c r="AC62" s="103" t="s">
        <v>83</v>
      </c>
    </row>
    <row r="63" spans="2:38" x14ac:dyDescent="0.2">
      <c r="J63" s="103">
        <v>0</v>
      </c>
      <c r="K63" s="103"/>
      <c r="L63" s="103" t="s">
        <v>82</v>
      </c>
      <c r="S63" s="67">
        <v>45</v>
      </c>
      <c r="T63" s="67" t="s">
        <v>80</v>
      </c>
      <c r="U63" s="67">
        <v>20</v>
      </c>
      <c r="AA63" s="103">
        <v>0</v>
      </c>
      <c r="AB63" s="103">
        <v>0</v>
      </c>
      <c r="AC63" s="103">
        <v>0</v>
      </c>
    </row>
    <row r="64" spans="2:38" x14ac:dyDescent="0.2">
      <c r="J64" s="103">
        <v>5</v>
      </c>
      <c r="K64" s="103"/>
      <c r="L64" s="103" t="s">
        <v>83</v>
      </c>
      <c r="S64" s="67">
        <v>51</v>
      </c>
      <c r="T64" s="67" t="s">
        <v>79</v>
      </c>
      <c r="U64" s="67">
        <v>21</v>
      </c>
      <c r="AA64" s="103">
        <v>5</v>
      </c>
      <c r="AB64" s="103">
        <v>0</v>
      </c>
      <c r="AC64" s="103">
        <v>0</v>
      </c>
    </row>
    <row r="65" spans="10:29" x14ac:dyDescent="0.2">
      <c r="J65" s="103">
        <v>10</v>
      </c>
      <c r="K65" s="103"/>
      <c r="L65" s="103"/>
      <c r="S65" s="67">
        <v>52</v>
      </c>
      <c r="T65" s="67" t="s">
        <v>79</v>
      </c>
      <c r="U65" s="67">
        <v>22</v>
      </c>
      <c r="AA65" s="103">
        <v>10</v>
      </c>
      <c r="AB65" s="103">
        <v>0</v>
      </c>
      <c r="AC65" s="103">
        <v>0</v>
      </c>
    </row>
    <row r="66" spans="10:29" x14ac:dyDescent="0.2">
      <c r="J66" s="103">
        <v>15</v>
      </c>
      <c r="K66" s="103"/>
      <c r="L66" s="103"/>
      <c r="S66" s="67">
        <v>53</v>
      </c>
      <c r="T66" s="67" t="s">
        <v>80</v>
      </c>
      <c r="U66" s="67">
        <v>23</v>
      </c>
      <c r="AA66" s="103">
        <v>15</v>
      </c>
      <c r="AB66" s="103">
        <v>0</v>
      </c>
      <c r="AC66" s="103">
        <v>0</v>
      </c>
    </row>
    <row r="67" spans="10:29" x14ac:dyDescent="0.2">
      <c r="J67" s="103">
        <v>20</v>
      </c>
      <c r="K67" s="103"/>
      <c r="L67" s="103"/>
      <c r="S67" s="67">
        <v>54</v>
      </c>
      <c r="T67" s="67" t="s">
        <v>80</v>
      </c>
      <c r="U67" s="67">
        <v>24</v>
      </c>
      <c r="AA67" s="103">
        <v>20</v>
      </c>
      <c r="AB67" s="103">
        <v>0</v>
      </c>
      <c r="AC67" s="103">
        <v>0</v>
      </c>
    </row>
    <row r="68" spans="10:29" x14ac:dyDescent="0.2">
      <c r="J68" s="103">
        <v>25</v>
      </c>
      <c r="K68" s="103"/>
      <c r="L68" s="103"/>
      <c r="S68" s="67">
        <v>55</v>
      </c>
      <c r="T68" s="67" t="s">
        <v>80</v>
      </c>
      <c r="U68" s="67">
        <v>25</v>
      </c>
      <c r="AA68" s="103">
        <v>25</v>
      </c>
      <c r="AB68" s="103">
        <v>0</v>
      </c>
      <c r="AC68" s="103">
        <v>0</v>
      </c>
    </row>
    <row r="69" spans="10:29" x14ac:dyDescent="0.25">
      <c r="AA69" s="103">
        <v>30</v>
      </c>
      <c r="AB69" s="103">
        <v>0</v>
      </c>
      <c r="AC69" s="103">
        <v>0</v>
      </c>
    </row>
    <row r="70" spans="10:29" x14ac:dyDescent="0.25">
      <c r="AA70" s="103">
        <v>35</v>
      </c>
      <c r="AB70" s="103">
        <v>0</v>
      </c>
      <c r="AC70" s="103">
        <v>0</v>
      </c>
    </row>
    <row r="71" spans="10:29" x14ac:dyDescent="0.25">
      <c r="AA71" s="103">
        <v>40</v>
      </c>
      <c r="AB71" s="103">
        <v>0</v>
      </c>
      <c r="AC71" s="103">
        <v>0</v>
      </c>
    </row>
    <row r="72" spans="10:29" x14ac:dyDescent="0.25">
      <c r="AA72" s="103">
        <v>45</v>
      </c>
      <c r="AB72" s="103">
        <v>0</v>
      </c>
      <c r="AC72" s="103">
        <v>0</v>
      </c>
    </row>
    <row r="73" spans="10:29" x14ac:dyDescent="0.25">
      <c r="AA73" s="103">
        <v>50</v>
      </c>
      <c r="AB73" s="103">
        <v>0</v>
      </c>
      <c r="AC73" s="103">
        <v>0</v>
      </c>
    </row>
    <row r="74" spans="10:29" x14ac:dyDescent="0.25">
      <c r="AA74" s="103">
        <v>55</v>
      </c>
      <c r="AB74" s="103">
        <v>1</v>
      </c>
      <c r="AC74" s="103">
        <v>1</v>
      </c>
    </row>
    <row r="75" spans="10:29" x14ac:dyDescent="0.25">
      <c r="AA75" s="103">
        <v>60</v>
      </c>
      <c r="AB75" s="103">
        <v>1</v>
      </c>
      <c r="AC75" s="103">
        <v>1</v>
      </c>
    </row>
    <row r="76" spans="10:29" x14ac:dyDescent="0.25">
      <c r="AA76" s="103">
        <v>65</v>
      </c>
      <c r="AB76" s="103">
        <v>1</v>
      </c>
      <c r="AC76" s="103">
        <v>1</v>
      </c>
    </row>
    <row r="77" spans="10:29" x14ac:dyDescent="0.25">
      <c r="AA77" s="103">
        <v>70</v>
      </c>
      <c r="AB77" s="103">
        <v>1</v>
      </c>
      <c r="AC77" s="103">
        <v>1</v>
      </c>
    </row>
    <row r="78" spans="10:29" x14ac:dyDescent="0.25">
      <c r="AA78" s="103">
        <v>75</v>
      </c>
      <c r="AB78" s="103">
        <v>1</v>
      </c>
      <c r="AC78" s="103">
        <v>1</v>
      </c>
    </row>
    <row r="79" spans="10:29" x14ac:dyDescent="0.25">
      <c r="AA79" s="103">
        <v>80</v>
      </c>
      <c r="AB79" s="103">
        <v>2</v>
      </c>
      <c r="AC79" s="103">
        <v>2</v>
      </c>
    </row>
    <row r="80" spans="10:29" x14ac:dyDescent="0.25">
      <c r="AA80" s="103">
        <v>85</v>
      </c>
      <c r="AB80" s="103">
        <v>2</v>
      </c>
      <c r="AC80" s="103">
        <v>2</v>
      </c>
    </row>
    <row r="81" spans="27:29" x14ac:dyDescent="0.25">
      <c r="AA81" s="103">
        <v>90</v>
      </c>
      <c r="AB81" s="103">
        <v>2</v>
      </c>
      <c r="AC81" s="103">
        <v>2</v>
      </c>
    </row>
    <row r="82" spans="27:29" x14ac:dyDescent="0.25">
      <c r="AA82" s="103">
        <v>95</v>
      </c>
      <c r="AB82" s="103">
        <v>2</v>
      </c>
      <c r="AC82" s="103">
        <v>2</v>
      </c>
    </row>
    <row r="83" spans="27:29" x14ac:dyDescent="0.25">
      <c r="AA83" s="103">
        <v>100</v>
      </c>
      <c r="AB83" s="103">
        <v>2</v>
      </c>
      <c r="AC83" s="103">
        <v>2</v>
      </c>
    </row>
    <row r="490" spans="4:7" ht="15.75" thickBot="1" x14ac:dyDescent="0.3"/>
    <row r="491" spans="4:7" ht="18" x14ac:dyDescent="0.25">
      <c r="D491" s="170" t="s">
        <v>106</v>
      </c>
      <c r="F491" s="97" t="s">
        <v>3</v>
      </c>
      <c r="G491" s="84" t="s">
        <v>124</v>
      </c>
    </row>
    <row r="492" spans="4:7" ht="18" x14ac:dyDescent="0.25">
      <c r="D492" s="170" t="s">
        <v>95</v>
      </c>
      <c r="F492" s="98" t="s">
        <v>5</v>
      </c>
      <c r="G492" s="84" t="s">
        <v>118</v>
      </c>
    </row>
    <row r="493" spans="4:7" ht="18" x14ac:dyDescent="0.25">
      <c r="D493" s="170" t="s">
        <v>107</v>
      </c>
      <c r="F493" s="98" t="s">
        <v>7</v>
      </c>
      <c r="G493" s="84" t="s">
        <v>125</v>
      </c>
    </row>
    <row r="494" spans="4:7" ht="18" x14ac:dyDescent="0.25">
      <c r="D494" s="170" t="s">
        <v>108</v>
      </c>
      <c r="F494" s="98" t="s">
        <v>9</v>
      </c>
      <c r="G494" s="84" t="s">
        <v>126</v>
      </c>
    </row>
    <row r="495" spans="4:7" ht="18" x14ac:dyDescent="0.25">
      <c r="D495" s="344" t="s">
        <v>317</v>
      </c>
      <c r="F495" s="98" t="s">
        <v>11</v>
      </c>
      <c r="G495" s="84" t="s">
        <v>127</v>
      </c>
    </row>
    <row r="496" spans="4:7" ht="18" x14ac:dyDescent="0.25">
      <c r="D496" s="344" t="s">
        <v>314</v>
      </c>
      <c r="F496" s="98" t="s">
        <v>13</v>
      </c>
      <c r="G496" s="84" t="s">
        <v>128</v>
      </c>
    </row>
    <row r="497" spans="4:7" ht="18" x14ac:dyDescent="0.25">
      <c r="D497" s="344" t="s">
        <v>315</v>
      </c>
      <c r="G497" s="84" t="s">
        <v>129</v>
      </c>
    </row>
    <row r="498" spans="4:7" ht="18" x14ac:dyDescent="0.25">
      <c r="D498" s="170" t="s">
        <v>109</v>
      </c>
      <c r="G498" s="84" t="s">
        <v>132</v>
      </c>
    </row>
    <row r="499" spans="4:7" ht="18" x14ac:dyDescent="0.25">
      <c r="D499" s="170" t="s">
        <v>109</v>
      </c>
      <c r="G499" s="84" t="s">
        <v>130</v>
      </c>
    </row>
    <row r="500" spans="4:7" ht="18" x14ac:dyDescent="0.25">
      <c r="D500" s="170" t="s">
        <v>110</v>
      </c>
      <c r="G500" s="84" t="s">
        <v>131</v>
      </c>
    </row>
    <row r="501" spans="4:7" ht="18" x14ac:dyDescent="0.25">
      <c r="D501" s="170" t="s">
        <v>156</v>
      </c>
    </row>
    <row r="502" spans="4:7" ht="18" x14ac:dyDescent="0.25">
      <c r="D502" s="170" t="s">
        <v>111</v>
      </c>
    </row>
    <row r="503" spans="4:7" ht="18" x14ac:dyDescent="0.25">
      <c r="D503" s="170" t="s">
        <v>122</v>
      </c>
    </row>
    <row r="504" spans="4:7" ht="18" x14ac:dyDescent="0.25">
      <c r="D504" s="170" t="s">
        <v>113</v>
      </c>
    </row>
    <row r="505" spans="4:7" ht="18" x14ac:dyDescent="0.25">
      <c r="D505" s="170" t="s">
        <v>114</v>
      </c>
    </row>
    <row r="506" spans="4:7" ht="18" x14ac:dyDescent="0.25">
      <c r="D506" s="170" t="s">
        <v>115</v>
      </c>
    </row>
    <row r="507" spans="4:7" ht="18" x14ac:dyDescent="0.25">
      <c r="D507" s="170" t="s">
        <v>116</v>
      </c>
    </row>
  </sheetData>
  <mergeCells count="140">
    <mergeCell ref="AL20:AL21"/>
    <mergeCell ref="AL17:AL19"/>
    <mergeCell ref="O60:Q60"/>
    <mergeCell ref="AC60:AF60"/>
    <mergeCell ref="AH60:AJ60"/>
    <mergeCell ref="O58:Q58"/>
    <mergeCell ref="AC58:AF58"/>
    <mergeCell ref="AH58:AJ58"/>
    <mergeCell ref="O59:Q59"/>
    <mergeCell ref="AC59:AF59"/>
    <mergeCell ref="AH59:AJ59"/>
    <mergeCell ref="AA55:AJ55"/>
    <mergeCell ref="O56:Q56"/>
    <mergeCell ref="AA56:AB57"/>
    <mergeCell ref="AC56:AJ56"/>
    <mergeCell ref="O57:Q57"/>
    <mergeCell ref="AC57:AF57"/>
    <mergeCell ref="AH57:AJ57"/>
    <mergeCell ref="N44:R44"/>
    <mergeCell ref="B23:T23"/>
    <mergeCell ref="B24:T24"/>
    <mergeCell ref="B25:T25"/>
    <mergeCell ref="B27:F27"/>
    <mergeCell ref="B28:C28"/>
    <mergeCell ref="B39:C39"/>
    <mergeCell ref="H39:J39"/>
    <mergeCell ref="L39:U41"/>
    <mergeCell ref="B40:C40"/>
    <mergeCell ref="H40:J40"/>
    <mergeCell ref="B41:C41"/>
    <mergeCell ref="H41:J41"/>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H36:J36"/>
    <mergeCell ref="B31:C31"/>
    <mergeCell ref="I31:J31"/>
    <mergeCell ref="L31:L32"/>
    <mergeCell ref="M31:M32"/>
    <mergeCell ref="N31:O32"/>
    <mergeCell ref="P31:Q32"/>
    <mergeCell ref="R31:R32"/>
    <mergeCell ref="U31:U32"/>
    <mergeCell ref="B32:C32"/>
    <mergeCell ref="I32:J32"/>
    <mergeCell ref="I28:J28"/>
    <mergeCell ref="L28:L30"/>
    <mergeCell ref="M28:U28"/>
    <mergeCell ref="B29:C29"/>
    <mergeCell ref="M29:M30"/>
    <mergeCell ref="N29:O30"/>
    <mergeCell ref="P29:Q30"/>
    <mergeCell ref="R29:R30"/>
    <mergeCell ref="B30:C30"/>
    <mergeCell ref="B22:T22"/>
    <mergeCell ref="Y22:AA22"/>
    <mergeCell ref="Y20:AA21"/>
    <mergeCell ref="AB20:AB21"/>
    <mergeCell ref="AC20:AC21"/>
    <mergeCell ref="AD20:AD21"/>
    <mergeCell ref="AE20:AF21"/>
    <mergeCell ref="AG20:AG21"/>
    <mergeCell ref="P20:P21"/>
    <mergeCell ref="Q20:Q21"/>
    <mergeCell ref="R20:R21"/>
    <mergeCell ref="U20:U21"/>
    <mergeCell ref="V20:V21"/>
    <mergeCell ref="X20:X21"/>
    <mergeCell ref="I20:I21"/>
    <mergeCell ref="J20:J21"/>
    <mergeCell ref="K20:L21"/>
    <mergeCell ref="M20:M21"/>
    <mergeCell ref="N20:N21"/>
    <mergeCell ref="O20:O21"/>
    <mergeCell ref="C20:C21"/>
    <mergeCell ref="D20:D21"/>
    <mergeCell ref="E20:E21"/>
    <mergeCell ref="F20:F21"/>
    <mergeCell ref="G20:G21"/>
    <mergeCell ref="H20:H21"/>
    <mergeCell ref="AK17:AK19"/>
    <mergeCell ref="AB18:AB19"/>
    <mergeCell ref="AC18:AD18"/>
    <mergeCell ref="AE18:AF18"/>
    <mergeCell ref="AH18:AI18"/>
    <mergeCell ref="K19:L19"/>
    <mergeCell ref="AE19:AF19"/>
    <mergeCell ref="K17:R18"/>
    <mergeCell ref="U17:V18"/>
    <mergeCell ref="X17:X19"/>
    <mergeCell ref="Y17:AA19"/>
    <mergeCell ref="AB17:AI17"/>
    <mergeCell ref="AJ17:AJ19"/>
    <mergeCell ref="AH20:AH21"/>
    <mergeCell ref="AI20:AI21"/>
    <mergeCell ref="AJ20:AJ21"/>
    <mergeCell ref="AK20:AK21"/>
    <mergeCell ref="D13:I13"/>
    <mergeCell ref="K13:L13"/>
    <mergeCell ref="M13:Z13"/>
    <mergeCell ref="D15:E15"/>
    <mergeCell ref="C17:C18"/>
    <mergeCell ref="D17:D19"/>
    <mergeCell ref="E17:E19"/>
    <mergeCell ref="F17:F18"/>
    <mergeCell ref="H17:I18"/>
    <mergeCell ref="J17:J19"/>
    <mergeCell ref="AK4:AK5"/>
    <mergeCell ref="G5:AJ5"/>
    <mergeCell ref="K6:AF7"/>
    <mergeCell ref="AH6:AJ7"/>
    <mergeCell ref="M9:N9"/>
    <mergeCell ref="D11:G11"/>
    <mergeCell ref="J11:K11"/>
    <mergeCell ref="L11:R11"/>
    <mergeCell ref="C2:F5"/>
    <mergeCell ref="G2:AJ2"/>
    <mergeCell ref="G3:AJ3"/>
    <mergeCell ref="G4:AJ4"/>
  </mergeCells>
  <conditionalFormatting sqref="U20:V20 H20:I20">
    <cfRule type="cellIs" dxfId="35" priority="5" operator="greaterThanOrEqual">
      <formula>5</formula>
    </cfRule>
    <cfRule type="cellIs" dxfId="34" priority="6" operator="greaterThanOrEqual">
      <formula>4</formula>
    </cfRule>
    <cfRule type="cellIs" dxfId="33" priority="7" operator="greaterThanOrEqual">
      <formula>3</formula>
    </cfRule>
    <cfRule type="cellIs" dxfId="32" priority="8" operator="greaterThanOrEqual">
      <formula>2</formula>
    </cfRule>
    <cfRule type="cellIs" dxfId="31" priority="9" operator="greaterThanOrEqual">
      <formula>0</formula>
    </cfRule>
  </conditionalFormatting>
  <conditionalFormatting sqref="J20 X20">
    <cfRule type="containsText" dxfId="30" priority="1" operator="containsText" text="Extrema">
      <formula>NOT(ISERROR(SEARCH("Extrema",J20)))</formula>
    </cfRule>
    <cfRule type="containsText" dxfId="29" priority="2" operator="containsText" text="Alta">
      <formula>NOT(ISERROR(SEARCH("Alta",J20)))</formula>
    </cfRule>
    <cfRule type="containsText" dxfId="28" priority="3" operator="containsText" text="Moderada">
      <formula>NOT(ISERROR(SEARCH("Moderada",J20)))</formula>
    </cfRule>
    <cfRule type="containsText" dxfId="27" priority="4" operator="containsText" text="Baja">
      <formula>NOT(ISERROR(SEARCH("Baja",J20)))</formula>
    </cfRule>
  </conditionalFormatting>
  <dataValidations count="8">
    <dataValidation type="list" allowBlank="1" showInputMessage="1" showErrorMessage="1" sqref="D65537 WVL983039:WVO983039 WLP983039:WLS983039 WBT983039:WBW983039 VRX983039:VSA983039 VIB983039:VIE983039 UYF983039:UYI983039 UOJ983039:UOM983039 UEN983039:UEQ983039 TUR983039:TUU983039 TKV983039:TKY983039 TAZ983039:TBC983039 SRD983039:SRG983039 SHH983039:SHK983039 RXL983039:RXO983039 RNP983039:RNS983039 RDT983039:RDW983039 QTX983039:QUA983039 QKB983039:QKE983039 QAF983039:QAI983039 PQJ983039:PQM983039 PGN983039:PGQ983039 OWR983039:OWU983039 OMV983039:OMY983039 OCZ983039:ODC983039 NTD983039:NTG983039 NJH983039:NJK983039 MZL983039:MZO983039 MPP983039:MPS983039 MFT983039:MFW983039 LVX983039:LWA983039 LMB983039:LME983039 LCF983039:LCI983039 KSJ983039:KSM983039 KIN983039:KIQ983039 JYR983039:JYU983039 JOV983039:JOY983039 JEZ983039:JFC983039 IVD983039:IVG983039 ILH983039:ILK983039 IBL983039:IBO983039 HRP983039:HRS983039 HHT983039:HHW983039 GXX983039:GYA983039 GOB983039:GOE983039 GEF983039:GEI983039 FUJ983039:FUM983039 FKN983039:FKQ983039 FAR983039:FAU983039 EQV983039:EQY983039 EGZ983039:EHC983039 DXD983039:DXG983039 DNH983039:DNK983039 DDL983039:DDO983039 CTP983039:CTS983039 CJT983039:CJW983039 BZX983039:CAA983039 BQB983039:BQE983039 BGF983039:BGI983039 AWJ983039:AWM983039 AMN983039:AMQ983039 ACR983039:ACU983039 SV983039:SY983039 IZ983039:JC983039 E983039:G983039 D983041 WVL917503:WVO917503 WLP917503:WLS917503 WBT917503:WBW917503 VRX917503:VSA917503 VIB917503:VIE917503 UYF917503:UYI917503 UOJ917503:UOM917503 UEN917503:UEQ917503 TUR917503:TUU917503 TKV917503:TKY917503 TAZ917503:TBC917503 SRD917503:SRG917503 SHH917503:SHK917503 RXL917503:RXO917503 RNP917503:RNS917503 RDT917503:RDW917503 QTX917503:QUA917503 QKB917503:QKE917503 QAF917503:QAI917503 PQJ917503:PQM917503 PGN917503:PGQ917503 OWR917503:OWU917503 OMV917503:OMY917503 OCZ917503:ODC917503 NTD917503:NTG917503 NJH917503:NJK917503 MZL917503:MZO917503 MPP917503:MPS917503 MFT917503:MFW917503 LVX917503:LWA917503 LMB917503:LME917503 LCF917503:LCI917503 KSJ917503:KSM917503 KIN917503:KIQ917503 JYR917503:JYU917503 JOV917503:JOY917503 JEZ917503:JFC917503 IVD917503:IVG917503 ILH917503:ILK917503 IBL917503:IBO917503 HRP917503:HRS917503 HHT917503:HHW917503 GXX917503:GYA917503 GOB917503:GOE917503 GEF917503:GEI917503 FUJ917503:FUM917503 FKN917503:FKQ917503 FAR917503:FAU917503 EQV917503:EQY917503 EGZ917503:EHC917503 DXD917503:DXG917503 DNH917503:DNK917503 DDL917503:DDO917503 CTP917503:CTS917503 CJT917503:CJW917503 BZX917503:CAA917503 BQB917503:BQE917503 BGF917503:BGI917503 AWJ917503:AWM917503 AMN917503:AMQ917503 ACR917503:ACU917503 SV917503:SY917503 IZ917503:JC917503 E917503:G917503 D917505 WVL851967:WVO851967 WLP851967:WLS851967 WBT851967:WBW851967 VRX851967:VSA851967 VIB851967:VIE851967 UYF851967:UYI851967 UOJ851967:UOM851967 UEN851967:UEQ851967 TUR851967:TUU851967 TKV851967:TKY851967 TAZ851967:TBC851967 SRD851967:SRG851967 SHH851967:SHK851967 RXL851967:RXO851967 RNP851967:RNS851967 RDT851967:RDW851967 QTX851967:QUA851967 QKB851967:QKE851967 QAF851967:QAI851967 PQJ851967:PQM851967 PGN851967:PGQ851967 OWR851967:OWU851967 OMV851967:OMY851967 OCZ851967:ODC851967 NTD851967:NTG851967 NJH851967:NJK851967 MZL851967:MZO851967 MPP851967:MPS851967 MFT851967:MFW851967 LVX851967:LWA851967 LMB851967:LME851967 LCF851967:LCI851967 KSJ851967:KSM851967 KIN851967:KIQ851967 JYR851967:JYU851967 JOV851967:JOY851967 JEZ851967:JFC851967 IVD851967:IVG851967 ILH851967:ILK851967 IBL851967:IBO851967 HRP851967:HRS851967 HHT851967:HHW851967 GXX851967:GYA851967 GOB851967:GOE851967 GEF851967:GEI851967 FUJ851967:FUM851967 FKN851967:FKQ851967 FAR851967:FAU851967 EQV851967:EQY851967 EGZ851967:EHC851967 DXD851967:DXG851967 DNH851967:DNK851967 DDL851967:DDO851967 CTP851967:CTS851967 CJT851967:CJW851967 BZX851967:CAA851967 BQB851967:BQE851967 BGF851967:BGI851967 AWJ851967:AWM851967 AMN851967:AMQ851967 ACR851967:ACU851967 SV851967:SY851967 IZ851967:JC851967 E851967:G851967 D851969 WVL786431:WVO786431 WLP786431:WLS786431 WBT786431:WBW786431 VRX786431:VSA786431 VIB786431:VIE786431 UYF786431:UYI786431 UOJ786431:UOM786431 UEN786431:UEQ786431 TUR786431:TUU786431 TKV786431:TKY786431 TAZ786431:TBC786431 SRD786431:SRG786431 SHH786431:SHK786431 RXL786431:RXO786431 RNP786431:RNS786431 RDT786431:RDW786431 QTX786431:QUA786431 QKB786431:QKE786431 QAF786431:QAI786431 PQJ786431:PQM786431 PGN786431:PGQ786431 OWR786431:OWU786431 OMV786431:OMY786431 OCZ786431:ODC786431 NTD786431:NTG786431 NJH786431:NJK786431 MZL786431:MZO786431 MPP786431:MPS786431 MFT786431:MFW786431 LVX786431:LWA786431 LMB786431:LME786431 LCF786431:LCI786431 KSJ786431:KSM786431 KIN786431:KIQ786431 JYR786431:JYU786431 JOV786431:JOY786431 JEZ786431:JFC786431 IVD786431:IVG786431 ILH786431:ILK786431 IBL786431:IBO786431 HRP786431:HRS786431 HHT786431:HHW786431 GXX786431:GYA786431 GOB786431:GOE786431 GEF786431:GEI786431 FUJ786431:FUM786431 FKN786431:FKQ786431 FAR786431:FAU786431 EQV786431:EQY786431 EGZ786431:EHC786431 DXD786431:DXG786431 DNH786431:DNK786431 DDL786431:DDO786431 CTP786431:CTS786431 CJT786431:CJW786431 BZX786431:CAA786431 BQB786431:BQE786431 BGF786431:BGI786431 AWJ786431:AWM786431 AMN786431:AMQ786431 ACR786431:ACU786431 SV786431:SY786431 IZ786431:JC786431 E786431:G786431 D786433 WVL720895:WVO720895 WLP720895:WLS720895 WBT720895:WBW720895 VRX720895:VSA720895 VIB720895:VIE720895 UYF720895:UYI720895 UOJ720895:UOM720895 UEN720895:UEQ720895 TUR720895:TUU720895 TKV720895:TKY720895 TAZ720895:TBC720895 SRD720895:SRG720895 SHH720895:SHK720895 RXL720895:RXO720895 RNP720895:RNS720895 RDT720895:RDW720895 QTX720895:QUA720895 QKB720895:QKE720895 QAF720895:QAI720895 PQJ720895:PQM720895 PGN720895:PGQ720895 OWR720895:OWU720895 OMV720895:OMY720895 OCZ720895:ODC720895 NTD720895:NTG720895 NJH720895:NJK720895 MZL720895:MZO720895 MPP720895:MPS720895 MFT720895:MFW720895 LVX720895:LWA720895 LMB720895:LME720895 LCF720895:LCI720895 KSJ720895:KSM720895 KIN720895:KIQ720895 JYR720895:JYU720895 JOV720895:JOY720895 JEZ720895:JFC720895 IVD720895:IVG720895 ILH720895:ILK720895 IBL720895:IBO720895 HRP720895:HRS720895 HHT720895:HHW720895 GXX720895:GYA720895 GOB720895:GOE720895 GEF720895:GEI720895 FUJ720895:FUM720895 FKN720895:FKQ720895 FAR720895:FAU720895 EQV720895:EQY720895 EGZ720895:EHC720895 DXD720895:DXG720895 DNH720895:DNK720895 DDL720895:DDO720895 CTP720895:CTS720895 CJT720895:CJW720895 BZX720895:CAA720895 BQB720895:BQE720895 BGF720895:BGI720895 AWJ720895:AWM720895 AMN720895:AMQ720895 ACR720895:ACU720895 SV720895:SY720895 IZ720895:JC720895 E720895:G720895 D720897 WVL655359:WVO655359 WLP655359:WLS655359 WBT655359:WBW655359 VRX655359:VSA655359 VIB655359:VIE655359 UYF655359:UYI655359 UOJ655359:UOM655359 UEN655359:UEQ655359 TUR655359:TUU655359 TKV655359:TKY655359 TAZ655359:TBC655359 SRD655359:SRG655359 SHH655359:SHK655359 RXL655359:RXO655359 RNP655359:RNS655359 RDT655359:RDW655359 QTX655359:QUA655359 QKB655359:QKE655359 QAF655359:QAI655359 PQJ655359:PQM655359 PGN655359:PGQ655359 OWR655359:OWU655359 OMV655359:OMY655359 OCZ655359:ODC655359 NTD655359:NTG655359 NJH655359:NJK655359 MZL655359:MZO655359 MPP655359:MPS655359 MFT655359:MFW655359 LVX655359:LWA655359 LMB655359:LME655359 LCF655359:LCI655359 KSJ655359:KSM655359 KIN655359:KIQ655359 JYR655359:JYU655359 JOV655359:JOY655359 JEZ655359:JFC655359 IVD655359:IVG655359 ILH655359:ILK655359 IBL655359:IBO655359 HRP655359:HRS655359 HHT655359:HHW655359 GXX655359:GYA655359 GOB655359:GOE655359 GEF655359:GEI655359 FUJ655359:FUM655359 FKN655359:FKQ655359 FAR655359:FAU655359 EQV655359:EQY655359 EGZ655359:EHC655359 DXD655359:DXG655359 DNH655359:DNK655359 DDL655359:DDO655359 CTP655359:CTS655359 CJT655359:CJW655359 BZX655359:CAA655359 BQB655359:BQE655359 BGF655359:BGI655359 AWJ655359:AWM655359 AMN655359:AMQ655359 ACR655359:ACU655359 SV655359:SY655359 IZ655359:JC655359 E655359:G655359 D655361 WVL589823:WVO589823 WLP589823:WLS589823 WBT589823:WBW589823 VRX589823:VSA589823 VIB589823:VIE589823 UYF589823:UYI589823 UOJ589823:UOM589823 UEN589823:UEQ589823 TUR589823:TUU589823 TKV589823:TKY589823 TAZ589823:TBC589823 SRD589823:SRG589823 SHH589823:SHK589823 RXL589823:RXO589823 RNP589823:RNS589823 RDT589823:RDW589823 QTX589823:QUA589823 QKB589823:QKE589823 QAF589823:QAI589823 PQJ589823:PQM589823 PGN589823:PGQ589823 OWR589823:OWU589823 OMV589823:OMY589823 OCZ589823:ODC589823 NTD589823:NTG589823 NJH589823:NJK589823 MZL589823:MZO589823 MPP589823:MPS589823 MFT589823:MFW589823 LVX589823:LWA589823 LMB589823:LME589823 LCF589823:LCI589823 KSJ589823:KSM589823 KIN589823:KIQ589823 JYR589823:JYU589823 JOV589823:JOY589823 JEZ589823:JFC589823 IVD589823:IVG589823 ILH589823:ILK589823 IBL589823:IBO589823 HRP589823:HRS589823 HHT589823:HHW589823 GXX589823:GYA589823 GOB589823:GOE589823 GEF589823:GEI589823 FUJ589823:FUM589823 FKN589823:FKQ589823 FAR589823:FAU589823 EQV589823:EQY589823 EGZ589823:EHC589823 DXD589823:DXG589823 DNH589823:DNK589823 DDL589823:DDO589823 CTP589823:CTS589823 CJT589823:CJW589823 BZX589823:CAA589823 BQB589823:BQE589823 BGF589823:BGI589823 AWJ589823:AWM589823 AMN589823:AMQ589823 ACR589823:ACU589823 SV589823:SY589823 IZ589823:JC589823 E589823:G589823 D589825 WVL524287:WVO524287 WLP524287:WLS524287 WBT524287:WBW524287 VRX524287:VSA524287 VIB524287:VIE524287 UYF524287:UYI524287 UOJ524287:UOM524287 UEN524287:UEQ524287 TUR524287:TUU524287 TKV524287:TKY524287 TAZ524287:TBC524287 SRD524287:SRG524287 SHH524287:SHK524287 RXL524287:RXO524287 RNP524287:RNS524287 RDT524287:RDW524287 QTX524287:QUA524287 QKB524287:QKE524287 QAF524287:QAI524287 PQJ524287:PQM524287 PGN524287:PGQ524287 OWR524287:OWU524287 OMV524287:OMY524287 OCZ524287:ODC524287 NTD524287:NTG524287 NJH524287:NJK524287 MZL524287:MZO524287 MPP524287:MPS524287 MFT524287:MFW524287 LVX524287:LWA524287 LMB524287:LME524287 LCF524287:LCI524287 KSJ524287:KSM524287 KIN524287:KIQ524287 JYR524287:JYU524287 JOV524287:JOY524287 JEZ524287:JFC524287 IVD524287:IVG524287 ILH524287:ILK524287 IBL524287:IBO524287 HRP524287:HRS524287 HHT524287:HHW524287 GXX524287:GYA524287 GOB524287:GOE524287 GEF524287:GEI524287 FUJ524287:FUM524287 FKN524287:FKQ524287 FAR524287:FAU524287 EQV524287:EQY524287 EGZ524287:EHC524287 DXD524287:DXG524287 DNH524287:DNK524287 DDL524287:DDO524287 CTP524287:CTS524287 CJT524287:CJW524287 BZX524287:CAA524287 BQB524287:BQE524287 BGF524287:BGI524287 AWJ524287:AWM524287 AMN524287:AMQ524287 ACR524287:ACU524287 SV524287:SY524287 IZ524287:JC524287 E524287:G524287 D524289 WVL458751:WVO458751 WLP458751:WLS458751 WBT458751:WBW458751 VRX458751:VSA458751 VIB458751:VIE458751 UYF458751:UYI458751 UOJ458751:UOM458751 UEN458751:UEQ458751 TUR458751:TUU458751 TKV458751:TKY458751 TAZ458751:TBC458751 SRD458751:SRG458751 SHH458751:SHK458751 RXL458751:RXO458751 RNP458751:RNS458751 RDT458751:RDW458751 QTX458751:QUA458751 QKB458751:QKE458751 QAF458751:QAI458751 PQJ458751:PQM458751 PGN458751:PGQ458751 OWR458751:OWU458751 OMV458751:OMY458751 OCZ458751:ODC458751 NTD458751:NTG458751 NJH458751:NJK458751 MZL458751:MZO458751 MPP458751:MPS458751 MFT458751:MFW458751 LVX458751:LWA458751 LMB458751:LME458751 LCF458751:LCI458751 KSJ458751:KSM458751 KIN458751:KIQ458751 JYR458751:JYU458751 JOV458751:JOY458751 JEZ458751:JFC458751 IVD458751:IVG458751 ILH458751:ILK458751 IBL458751:IBO458751 HRP458751:HRS458751 HHT458751:HHW458751 GXX458751:GYA458751 GOB458751:GOE458751 GEF458751:GEI458751 FUJ458751:FUM458751 FKN458751:FKQ458751 FAR458751:FAU458751 EQV458751:EQY458751 EGZ458751:EHC458751 DXD458751:DXG458751 DNH458751:DNK458751 DDL458751:DDO458751 CTP458751:CTS458751 CJT458751:CJW458751 BZX458751:CAA458751 BQB458751:BQE458751 BGF458751:BGI458751 AWJ458751:AWM458751 AMN458751:AMQ458751 ACR458751:ACU458751 SV458751:SY458751 IZ458751:JC458751 E458751:G458751 D458753 WVL393215:WVO393215 WLP393215:WLS393215 WBT393215:WBW393215 VRX393215:VSA393215 VIB393215:VIE393215 UYF393215:UYI393215 UOJ393215:UOM393215 UEN393215:UEQ393215 TUR393215:TUU393215 TKV393215:TKY393215 TAZ393215:TBC393215 SRD393215:SRG393215 SHH393215:SHK393215 RXL393215:RXO393215 RNP393215:RNS393215 RDT393215:RDW393215 QTX393215:QUA393215 QKB393215:QKE393215 QAF393215:QAI393215 PQJ393215:PQM393215 PGN393215:PGQ393215 OWR393215:OWU393215 OMV393215:OMY393215 OCZ393215:ODC393215 NTD393215:NTG393215 NJH393215:NJK393215 MZL393215:MZO393215 MPP393215:MPS393215 MFT393215:MFW393215 LVX393215:LWA393215 LMB393215:LME393215 LCF393215:LCI393215 KSJ393215:KSM393215 KIN393215:KIQ393215 JYR393215:JYU393215 JOV393215:JOY393215 JEZ393215:JFC393215 IVD393215:IVG393215 ILH393215:ILK393215 IBL393215:IBO393215 HRP393215:HRS393215 HHT393215:HHW393215 GXX393215:GYA393215 GOB393215:GOE393215 GEF393215:GEI393215 FUJ393215:FUM393215 FKN393215:FKQ393215 FAR393215:FAU393215 EQV393215:EQY393215 EGZ393215:EHC393215 DXD393215:DXG393215 DNH393215:DNK393215 DDL393215:DDO393215 CTP393215:CTS393215 CJT393215:CJW393215 BZX393215:CAA393215 BQB393215:BQE393215 BGF393215:BGI393215 AWJ393215:AWM393215 AMN393215:AMQ393215 ACR393215:ACU393215 SV393215:SY393215 IZ393215:JC393215 E393215:G393215 D393217 WVL327679:WVO327679 WLP327679:WLS327679 WBT327679:WBW327679 VRX327679:VSA327679 VIB327679:VIE327679 UYF327679:UYI327679 UOJ327679:UOM327679 UEN327679:UEQ327679 TUR327679:TUU327679 TKV327679:TKY327679 TAZ327679:TBC327679 SRD327679:SRG327679 SHH327679:SHK327679 RXL327679:RXO327679 RNP327679:RNS327679 RDT327679:RDW327679 QTX327679:QUA327679 QKB327679:QKE327679 QAF327679:QAI327679 PQJ327679:PQM327679 PGN327679:PGQ327679 OWR327679:OWU327679 OMV327679:OMY327679 OCZ327679:ODC327679 NTD327679:NTG327679 NJH327679:NJK327679 MZL327679:MZO327679 MPP327679:MPS327679 MFT327679:MFW327679 LVX327679:LWA327679 LMB327679:LME327679 LCF327679:LCI327679 KSJ327679:KSM327679 KIN327679:KIQ327679 JYR327679:JYU327679 JOV327679:JOY327679 JEZ327679:JFC327679 IVD327679:IVG327679 ILH327679:ILK327679 IBL327679:IBO327679 HRP327679:HRS327679 HHT327679:HHW327679 GXX327679:GYA327679 GOB327679:GOE327679 GEF327679:GEI327679 FUJ327679:FUM327679 FKN327679:FKQ327679 FAR327679:FAU327679 EQV327679:EQY327679 EGZ327679:EHC327679 DXD327679:DXG327679 DNH327679:DNK327679 DDL327679:DDO327679 CTP327679:CTS327679 CJT327679:CJW327679 BZX327679:CAA327679 BQB327679:BQE327679 BGF327679:BGI327679 AWJ327679:AWM327679 AMN327679:AMQ327679 ACR327679:ACU327679 SV327679:SY327679 IZ327679:JC327679 E327679:G327679 D327681 WVL262143:WVO262143 WLP262143:WLS262143 WBT262143:WBW262143 VRX262143:VSA262143 VIB262143:VIE262143 UYF262143:UYI262143 UOJ262143:UOM262143 UEN262143:UEQ262143 TUR262143:TUU262143 TKV262143:TKY262143 TAZ262143:TBC262143 SRD262143:SRG262143 SHH262143:SHK262143 RXL262143:RXO262143 RNP262143:RNS262143 RDT262143:RDW262143 QTX262143:QUA262143 QKB262143:QKE262143 QAF262143:QAI262143 PQJ262143:PQM262143 PGN262143:PGQ262143 OWR262143:OWU262143 OMV262143:OMY262143 OCZ262143:ODC262143 NTD262143:NTG262143 NJH262143:NJK262143 MZL262143:MZO262143 MPP262143:MPS262143 MFT262143:MFW262143 LVX262143:LWA262143 LMB262143:LME262143 LCF262143:LCI262143 KSJ262143:KSM262143 KIN262143:KIQ262143 JYR262143:JYU262143 JOV262143:JOY262143 JEZ262143:JFC262143 IVD262143:IVG262143 ILH262143:ILK262143 IBL262143:IBO262143 HRP262143:HRS262143 HHT262143:HHW262143 GXX262143:GYA262143 GOB262143:GOE262143 GEF262143:GEI262143 FUJ262143:FUM262143 FKN262143:FKQ262143 FAR262143:FAU262143 EQV262143:EQY262143 EGZ262143:EHC262143 DXD262143:DXG262143 DNH262143:DNK262143 DDL262143:DDO262143 CTP262143:CTS262143 CJT262143:CJW262143 BZX262143:CAA262143 BQB262143:BQE262143 BGF262143:BGI262143 AWJ262143:AWM262143 AMN262143:AMQ262143 ACR262143:ACU262143 SV262143:SY262143 IZ262143:JC262143 E262143:G262143 D262145 WVL196607:WVO196607 WLP196607:WLS196607 WBT196607:WBW196607 VRX196607:VSA196607 VIB196607:VIE196607 UYF196607:UYI196607 UOJ196607:UOM196607 UEN196607:UEQ196607 TUR196607:TUU196607 TKV196607:TKY196607 TAZ196607:TBC196607 SRD196607:SRG196607 SHH196607:SHK196607 RXL196607:RXO196607 RNP196607:RNS196607 RDT196607:RDW196607 QTX196607:QUA196607 QKB196607:QKE196607 QAF196607:QAI196607 PQJ196607:PQM196607 PGN196607:PGQ196607 OWR196607:OWU196607 OMV196607:OMY196607 OCZ196607:ODC196607 NTD196607:NTG196607 NJH196607:NJK196607 MZL196607:MZO196607 MPP196607:MPS196607 MFT196607:MFW196607 LVX196607:LWA196607 LMB196607:LME196607 LCF196607:LCI196607 KSJ196607:KSM196607 KIN196607:KIQ196607 JYR196607:JYU196607 JOV196607:JOY196607 JEZ196607:JFC196607 IVD196607:IVG196607 ILH196607:ILK196607 IBL196607:IBO196607 HRP196607:HRS196607 HHT196607:HHW196607 GXX196607:GYA196607 GOB196607:GOE196607 GEF196607:GEI196607 FUJ196607:FUM196607 FKN196607:FKQ196607 FAR196607:FAU196607 EQV196607:EQY196607 EGZ196607:EHC196607 DXD196607:DXG196607 DNH196607:DNK196607 DDL196607:DDO196607 CTP196607:CTS196607 CJT196607:CJW196607 BZX196607:CAA196607 BQB196607:BQE196607 BGF196607:BGI196607 AWJ196607:AWM196607 AMN196607:AMQ196607 ACR196607:ACU196607 SV196607:SY196607 IZ196607:JC196607 E196607:G196607 D196609 WVL131071:WVO131071 WLP131071:WLS131071 WBT131071:WBW131071 VRX131071:VSA131071 VIB131071:VIE131071 UYF131071:UYI131071 UOJ131071:UOM131071 UEN131071:UEQ131071 TUR131071:TUU131071 TKV131071:TKY131071 TAZ131071:TBC131071 SRD131071:SRG131071 SHH131071:SHK131071 RXL131071:RXO131071 RNP131071:RNS131071 RDT131071:RDW131071 QTX131071:QUA131071 QKB131071:QKE131071 QAF131071:QAI131071 PQJ131071:PQM131071 PGN131071:PGQ131071 OWR131071:OWU131071 OMV131071:OMY131071 OCZ131071:ODC131071 NTD131071:NTG131071 NJH131071:NJK131071 MZL131071:MZO131071 MPP131071:MPS131071 MFT131071:MFW131071 LVX131071:LWA131071 LMB131071:LME131071 LCF131071:LCI131071 KSJ131071:KSM131071 KIN131071:KIQ131071 JYR131071:JYU131071 JOV131071:JOY131071 JEZ131071:JFC131071 IVD131071:IVG131071 ILH131071:ILK131071 IBL131071:IBO131071 HRP131071:HRS131071 HHT131071:HHW131071 GXX131071:GYA131071 GOB131071:GOE131071 GEF131071:GEI131071 FUJ131071:FUM131071 FKN131071:FKQ131071 FAR131071:FAU131071 EQV131071:EQY131071 EGZ131071:EHC131071 DXD131071:DXG131071 DNH131071:DNK131071 DDL131071:DDO131071 CTP131071:CTS131071 CJT131071:CJW131071 BZX131071:CAA131071 BQB131071:BQE131071 BGF131071:BGI131071 AWJ131071:AWM131071 AMN131071:AMQ131071 ACR131071:ACU131071 SV131071:SY131071 IZ131071:JC131071 E131071:G131071 D131073 WVL65535:WVO65535 WLP65535:WLS65535 WBT65535:WBW65535 VRX65535:VSA65535 VIB65535:VIE65535 UYF65535:UYI65535 UOJ65535:UOM65535 UEN65535:UEQ65535 TUR65535:TUU65535 TKV65535:TKY65535 TAZ65535:TBC65535 SRD65535:SRG65535 SHH65535:SHK65535 RXL65535:RXO65535 RNP65535:RNS65535 RDT65535:RDW65535 QTX65535:QUA65535 QKB65535:QKE65535 QAF65535:QAI65535 PQJ65535:PQM65535 PGN65535:PGQ65535 OWR65535:OWU65535 OMV65535:OMY65535 OCZ65535:ODC65535 NTD65535:NTG65535 NJH65535:NJK65535 MZL65535:MZO65535 MPP65535:MPS65535 MFT65535:MFW65535 LVX65535:LWA65535 LMB65535:LME65535 LCF65535:LCI65535 KSJ65535:KSM65535 KIN65535:KIQ65535 JYR65535:JYU65535 JOV65535:JOY65535 JEZ65535:JFC65535 IVD65535:IVG65535 ILH65535:ILK65535 IBL65535:IBO65535 HRP65535:HRS65535 HHT65535:HHW65535 GXX65535:GYA65535 GOB65535:GOE65535 GEF65535:GEI65535 FUJ65535:FUM65535 FKN65535:FKQ65535 FAR65535:FAU65535 EQV65535:EQY65535 EGZ65535:EHC65535 DXD65535:DXG65535 DNH65535:DNK65535 DDL65535:DDO65535 CTP65535:CTS65535 CJT65535:CJW65535 BZX65535:CAA65535 BQB65535:BQE65535 BGF65535:BGI65535 AWJ65535:AWM65535 AMN65535:AMQ65535 ACR65535:ACU65535 SV65535:SY65535 IZ65535:JC65535 E65535:G65535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 type="list" allowBlank="1" showInputMessage="1" showErrorMessage="1" sqref="N65544:Q65556 JJ65544:JM65556 TF65544:TI65556 ADB65544:ADE65556 AMX65544:ANA65556 AWT65544:AWW65556 BGP65544:BGS65556 BQL65544:BQO65556 CAH65544:CAK65556 CKD65544:CKG65556 CTZ65544:CUC65556 DDV65544:DDY65556 DNR65544:DNU65556 DXN65544:DXQ65556 EHJ65544:EHM65556 ERF65544:ERI65556 FBB65544:FBE65556 FKX65544:FLA65556 FUT65544:FUW65556 GEP65544:GES65556 GOL65544:GOO65556 GYH65544:GYK65556 HID65544:HIG65556 HRZ65544:HSC65556 IBV65544:IBY65556 ILR65544:ILU65556 IVN65544:IVQ65556 JFJ65544:JFM65556 JPF65544:JPI65556 JZB65544:JZE65556 KIX65544:KJA65556 KST65544:KSW65556 LCP65544:LCS65556 LML65544:LMO65556 LWH65544:LWK65556 MGD65544:MGG65556 MPZ65544:MQC65556 MZV65544:MZY65556 NJR65544:NJU65556 NTN65544:NTQ65556 ODJ65544:ODM65556 ONF65544:ONI65556 OXB65544:OXE65556 PGX65544:PHA65556 PQT65544:PQW65556 QAP65544:QAS65556 QKL65544:QKO65556 QUH65544:QUK65556 RED65544:REG65556 RNZ65544:ROC65556 RXV65544:RXY65556 SHR65544:SHU65556 SRN65544:SRQ65556 TBJ65544:TBM65556 TLF65544:TLI65556 TVB65544:TVE65556 UEX65544:UFA65556 UOT65544:UOW65556 UYP65544:UYS65556 VIL65544:VIO65556 VSH65544:VSK65556 WCD65544:WCG65556 WLZ65544:WMC65556 WVV65544:WVY65556 N131080:Q131092 JJ131080:JM131092 TF131080:TI131092 ADB131080:ADE131092 AMX131080:ANA131092 AWT131080:AWW131092 BGP131080:BGS131092 BQL131080:BQO131092 CAH131080:CAK131092 CKD131080:CKG131092 CTZ131080:CUC131092 DDV131080:DDY131092 DNR131080:DNU131092 DXN131080:DXQ131092 EHJ131080:EHM131092 ERF131080:ERI131092 FBB131080:FBE131092 FKX131080:FLA131092 FUT131080:FUW131092 GEP131080:GES131092 GOL131080:GOO131092 GYH131080:GYK131092 HID131080:HIG131092 HRZ131080:HSC131092 IBV131080:IBY131092 ILR131080:ILU131092 IVN131080:IVQ131092 JFJ131080:JFM131092 JPF131080:JPI131092 JZB131080:JZE131092 KIX131080:KJA131092 KST131080:KSW131092 LCP131080:LCS131092 LML131080:LMO131092 LWH131080:LWK131092 MGD131080:MGG131092 MPZ131080:MQC131092 MZV131080:MZY131092 NJR131080:NJU131092 NTN131080:NTQ131092 ODJ131080:ODM131092 ONF131080:ONI131092 OXB131080:OXE131092 PGX131080:PHA131092 PQT131080:PQW131092 QAP131080:QAS131092 QKL131080:QKO131092 QUH131080:QUK131092 RED131080:REG131092 RNZ131080:ROC131092 RXV131080:RXY131092 SHR131080:SHU131092 SRN131080:SRQ131092 TBJ131080:TBM131092 TLF131080:TLI131092 TVB131080:TVE131092 UEX131080:UFA131092 UOT131080:UOW131092 UYP131080:UYS131092 VIL131080:VIO131092 VSH131080:VSK131092 WCD131080:WCG131092 WLZ131080:WMC131092 WVV131080:WVY131092 N196616:Q196628 JJ196616:JM196628 TF196616:TI196628 ADB196616:ADE196628 AMX196616:ANA196628 AWT196616:AWW196628 BGP196616:BGS196628 BQL196616:BQO196628 CAH196616:CAK196628 CKD196616:CKG196628 CTZ196616:CUC196628 DDV196616:DDY196628 DNR196616:DNU196628 DXN196616:DXQ196628 EHJ196616:EHM196628 ERF196616:ERI196628 FBB196616:FBE196628 FKX196616:FLA196628 FUT196616:FUW196628 GEP196616:GES196628 GOL196616:GOO196628 GYH196616:GYK196628 HID196616:HIG196628 HRZ196616:HSC196628 IBV196616:IBY196628 ILR196616:ILU196628 IVN196616:IVQ196628 JFJ196616:JFM196628 JPF196616:JPI196628 JZB196616:JZE196628 KIX196616:KJA196628 KST196616:KSW196628 LCP196616:LCS196628 LML196616:LMO196628 LWH196616:LWK196628 MGD196616:MGG196628 MPZ196616:MQC196628 MZV196616:MZY196628 NJR196616:NJU196628 NTN196616:NTQ196628 ODJ196616:ODM196628 ONF196616:ONI196628 OXB196616:OXE196628 PGX196616:PHA196628 PQT196616:PQW196628 QAP196616:QAS196628 QKL196616:QKO196628 QUH196616:QUK196628 RED196616:REG196628 RNZ196616:ROC196628 RXV196616:RXY196628 SHR196616:SHU196628 SRN196616:SRQ196628 TBJ196616:TBM196628 TLF196616:TLI196628 TVB196616:TVE196628 UEX196616:UFA196628 UOT196616:UOW196628 UYP196616:UYS196628 VIL196616:VIO196628 VSH196616:VSK196628 WCD196616:WCG196628 WLZ196616:WMC196628 WVV196616:WVY196628 N262152:Q262164 JJ262152:JM262164 TF262152:TI262164 ADB262152:ADE262164 AMX262152:ANA262164 AWT262152:AWW262164 BGP262152:BGS262164 BQL262152:BQO262164 CAH262152:CAK262164 CKD262152:CKG262164 CTZ262152:CUC262164 DDV262152:DDY262164 DNR262152:DNU262164 DXN262152:DXQ262164 EHJ262152:EHM262164 ERF262152:ERI262164 FBB262152:FBE262164 FKX262152:FLA262164 FUT262152:FUW262164 GEP262152:GES262164 GOL262152:GOO262164 GYH262152:GYK262164 HID262152:HIG262164 HRZ262152:HSC262164 IBV262152:IBY262164 ILR262152:ILU262164 IVN262152:IVQ262164 JFJ262152:JFM262164 JPF262152:JPI262164 JZB262152:JZE262164 KIX262152:KJA262164 KST262152:KSW262164 LCP262152:LCS262164 LML262152:LMO262164 LWH262152:LWK262164 MGD262152:MGG262164 MPZ262152:MQC262164 MZV262152:MZY262164 NJR262152:NJU262164 NTN262152:NTQ262164 ODJ262152:ODM262164 ONF262152:ONI262164 OXB262152:OXE262164 PGX262152:PHA262164 PQT262152:PQW262164 QAP262152:QAS262164 QKL262152:QKO262164 QUH262152:QUK262164 RED262152:REG262164 RNZ262152:ROC262164 RXV262152:RXY262164 SHR262152:SHU262164 SRN262152:SRQ262164 TBJ262152:TBM262164 TLF262152:TLI262164 TVB262152:TVE262164 UEX262152:UFA262164 UOT262152:UOW262164 UYP262152:UYS262164 VIL262152:VIO262164 VSH262152:VSK262164 WCD262152:WCG262164 WLZ262152:WMC262164 WVV262152:WVY262164 N327688:Q327700 JJ327688:JM327700 TF327688:TI327700 ADB327688:ADE327700 AMX327688:ANA327700 AWT327688:AWW327700 BGP327688:BGS327700 BQL327688:BQO327700 CAH327688:CAK327700 CKD327688:CKG327700 CTZ327688:CUC327700 DDV327688:DDY327700 DNR327688:DNU327700 DXN327688:DXQ327700 EHJ327688:EHM327700 ERF327688:ERI327700 FBB327688:FBE327700 FKX327688:FLA327700 FUT327688:FUW327700 GEP327688:GES327700 GOL327688:GOO327700 GYH327688:GYK327700 HID327688:HIG327700 HRZ327688:HSC327700 IBV327688:IBY327700 ILR327688:ILU327700 IVN327688:IVQ327700 JFJ327688:JFM327700 JPF327688:JPI327700 JZB327688:JZE327700 KIX327688:KJA327700 KST327688:KSW327700 LCP327688:LCS327700 LML327688:LMO327700 LWH327688:LWK327700 MGD327688:MGG327700 MPZ327688:MQC327700 MZV327688:MZY327700 NJR327688:NJU327700 NTN327688:NTQ327700 ODJ327688:ODM327700 ONF327688:ONI327700 OXB327688:OXE327700 PGX327688:PHA327700 PQT327688:PQW327700 QAP327688:QAS327700 QKL327688:QKO327700 QUH327688:QUK327700 RED327688:REG327700 RNZ327688:ROC327700 RXV327688:RXY327700 SHR327688:SHU327700 SRN327688:SRQ327700 TBJ327688:TBM327700 TLF327688:TLI327700 TVB327688:TVE327700 UEX327688:UFA327700 UOT327688:UOW327700 UYP327688:UYS327700 VIL327688:VIO327700 VSH327688:VSK327700 WCD327688:WCG327700 WLZ327688:WMC327700 WVV327688:WVY327700 N393224:Q393236 JJ393224:JM393236 TF393224:TI393236 ADB393224:ADE393236 AMX393224:ANA393236 AWT393224:AWW393236 BGP393224:BGS393236 BQL393224:BQO393236 CAH393224:CAK393236 CKD393224:CKG393236 CTZ393224:CUC393236 DDV393224:DDY393236 DNR393224:DNU393236 DXN393224:DXQ393236 EHJ393224:EHM393236 ERF393224:ERI393236 FBB393224:FBE393236 FKX393224:FLA393236 FUT393224:FUW393236 GEP393224:GES393236 GOL393224:GOO393236 GYH393224:GYK393236 HID393224:HIG393236 HRZ393224:HSC393236 IBV393224:IBY393236 ILR393224:ILU393236 IVN393224:IVQ393236 JFJ393224:JFM393236 JPF393224:JPI393236 JZB393224:JZE393236 KIX393224:KJA393236 KST393224:KSW393236 LCP393224:LCS393236 LML393224:LMO393236 LWH393224:LWK393236 MGD393224:MGG393236 MPZ393224:MQC393236 MZV393224:MZY393236 NJR393224:NJU393236 NTN393224:NTQ393236 ODJ393224:ODM393236 ONF393224:ONI393236 OXB393224:OXE393236 PGX393224:PHA393236 PQT393224:PQW393236 QAP393224:QAS393236 QKL393224:QKO393236 QUH393224:QUK393236 RED393224:REG393236 RNZ393224:ROC393236 RXV393224:RXY393236 SHR393224:SHU393236 SRN393224:SRQ393236 TBJ393224:TBM393236 TLF393224:TLI393236 TVB393224:TVE393236 UEX393224:UFA393236 UOT393224:UOW393236 UYP393224:UYS393236 VIL393224:VIO393236 VSH393224:VSK393236 WCD393224:WCG393236 WLZ393224:WMC393236 WVV393224:WVY393236 N458760:Q458772 JJ458760:JM458772 TF458760:TI458772 ADB458760:ADE458772 AMX458760:ANA458772 AWT458760:AWW458772 BGP458760:BGS458772 BQL458760:BQO458772 CAH458760:CAK458772 CKD458760:CKG458772 CTZ458760:CUC458772 DDV458760:DDY458772 DNR458760:DNU458772 DXN458760:DXQ458772 EHJ458760:EHM458772 ERF458760:ERI458772 FBB458760:FBE458772 FKX458760:FLA458772 FUT458760:FUW458772 GEP458760:GES458772 GOL458760:GOO458772 GYH458760:GYK458772 HID458760:HIG458772 HRZ458760:HSC458772 IBV458760:IBY458772 ILR458760:ILU458772 IVN458760:IVQ458772 JFJ458760:JFM458772 JPF458760:JPI458772 JZB458760:JZE458772 KIX458760:KJA458772 KST458760:KSW458772 LCP458760:LCS458772 LML458760:LMO458772 LWH458760:LWK458772 MGD458760:MGG458772 MPZ458760:MQC458772 MZV458760:MZY458772 NJR458760:NJU458772 NTN458760:NTQ458772 ODJ458760:ODM458772 ONF458760:ONI458772 OXB458760:OXE458772 PGX458760:PHA458772 PQT458760:PQW458772 QAP458760:QAS458772 QKL458760:QKO458772 QUH458760:QUK458772 RED458760:REG458772 RNZ458760:ROC458772 RXV458760:RXY458772 SHR458760:SHU458772 SRN458760:SRQ458772 TBJ458760:TBM458772 TLF458760:TLI458772 TVB458760:TVE458772 UEX458760:UFA458772 UOT458760:UOW458772 UYP458760:UYS458772 VIL458760:VIO458772 VSH458760:VSK458772 WCD458760:WCG458772 WLZ458760:WMC458772 WVV458760:WVY458772 N524296:Q524308 JJ524296:JM524308 TF524296:TI524308 ADB524296:ADE524308 AMX524296:ANA524308 AWT524296:AWW524308 BGP524296:BGS524308 BQL524296:BQO524308 CAH524296:CAK524308 CKD524296:CKG524308 CTZ524296:CUC524308 DDV524296:DDY524308 DNR524296:DNU524308 DXN524296:DXQ524308 EHJ524296:EHM524308 ERF524296:ERI524308 FBB524296:FBE524308 FKX524296:FLA524308 FUT524296:FUW524308 GEP524296:GES524308 GOL524296:GOO524308 GYH524296:GYK524308 HID524296:HIG524308 HRZ524296:HSC524308 IBV524296:IBY524308 ILR524296:ILU524308 IVN524296:IVQ524308 JFJ524296:JFM524308 JPF524296:JPI524308 JZB524296:JZE524308 KIX524296:KJA524308 KST524296:KSW524308 LCP524296:LCS524308 LML524296:LMO524308 LWH524296:LWK524308 MGD524296:MGG524308 MPZ524296:MQC524308 MZV524296:MZY524308 NJR524296:NJU524308 NTN524296:NTQ524308 ODJ524296:ODM524308 ONF524296:ONI524308 OXB524296:OXE524308 PGX524296:PHA524308 PQT524296:PQW524308 QAP524296:QAS524308 QKL524296:QKO524308 QUH524296:QUK524308 RED524296:REG524308 RNZ524296:ROC524308 RXV524296:RXY524308 SHR524296:SHU524308 SRN524296:SRQ524308 TBJ524296:TBM524308 TLF524296:TLI524308 TVB524296:TVE524308 UEX524296:UFA524308 UOT524296:UOW524308 UYP524296:UYS524308 VIL524296:VIO524308 VSH524296:VSK524308 WCD524296:WCG524308 WLZ524296:WMC524308 WVV524296:WVY524308 N589832:Q589844 JJ589832:JM589844 TF589832:TI589844 ADB589832:ADE589844 AMX589832:ANA589844 AWT589832:AWW589844 BGP589832:BGS589844 BQL589832:BQO589844 CAH589832:CAK589844 CKD589832:CKG589844 CTZ589832:CUC589844 DDV589832:DDY589844 DNR589832:DNU589844 DXN589832:DXQ589844 EHJ589832:EHM589844 ERF589832:ERI589844 FBB589832:FBE589844 FKX589832:FLA589844 FUT589832:FUW589844 GEP589832:GES589844 GOL589832:GOO589844 GYH589832:GYK589844 HID589832:HIG589844 HRZ589832:HSC589844 IBV589832:IBY589844 ILR589832:ILU589844 IVN589832:IVQ589844 JFJ589832:JFM589844 JPF589832:JPI589844 JZB589832:JZE589844 KIX589832:KJA589844 KST589832:KSW589844 LCP589832:LCS589844 LML589832:LMO589844 LWH589832:LWK589844 MGD589832:MGG589844 MPZ589832:MQC589844 MZV589832:MZY589844 NJR589832:NJU589844 NTN589832:NTQ589844 ODJ589832:ODM589844 ONF589832:ONI589844 OXB589832:OXE589844 PGX589832:PHA589844 PQT589832:PQW589844 QAP589832:QAS589844 QKL589832:QKO589844 QUH589832:QUK589844 RED589832:REG589844 RNZ589832:ROC589844 RXV589832:RXY589844 SHR589832:SHU589844 SRN589832:SRQ589844 TBJ589832:TBM589844 TLF589832:TLI589844 TVB589832:TVE589844 UEX589832:UFA589844 UOT589832:UOW589844 UYP589832:UYS589844 VIL589832:VIO589844 VSH589832:VSK589844 WCD589832:WCG589844 WLZ589832:WMC589844 WVV589832:WVY589844 N655368:Q655380 JJ655368:JM655380 TF655368:TI655380 ADB655368:ADE655380 AMX655368:ANA655380 AWT655368:AWW655380 BGP655368:BGS655380 BQL655368:BQO655380 CAH655368:CAK655380 CKD655368:CKG655380 CTZ655368:CUC655380 DDV655368:DDY655380 DNR655368:DNU655380 DXN655368:DXQ655380 EHJ655368:EHM655380 ERF655368:ERI655380 FBB655368:FBE655380 FKX655368:FLA655380 FUT655368:FUW655380 GEP655368:GES655380 GOL655368:GOO655380 GYH655368:GYK655380 HID655368:HIG655380 HRZ655368:HSC655380 IBV655368:IBY655380 ILR655368:ILU655380 IVN655368:IVQ655380 JFJ655368:JFM655380 JPF655368:JPI655380 JZB655368:JZE655380 KIX655368:KJA655380 KST655368:KSW655380 LCP655368:LCS655380 LML655368:LMO655380 LWH655368:LWK655380 MGD655368:MGG655380 MPZ655368:MQC655380 MZV655368:MZY655380 NJR655368:NJU655380 NTN655368:NTQ655380 ODJ655368:ODM655380 ONF655368:ONI655380 OXB655368:OXE655380 PGX655368:PHA655380 PQT655368:PQW655380 QAP655368:QAS655380 QKL655368:QKO655380 QUH655368:QUK655380 RED655368:REG655380 RNZ655368:ROC655380 RXV655368:RXY655380 SHR655368:SHU655380 SRN655368:SRQ655380 TBJ655368:TBM655380 TLF655368:TLI655380 TVB655368:TVE655380 UEX655368:UFA655380 UOT655368:UOW655380 UYP655368:UYS655380 VIL655368:VIO655380 VSH655368:VSK655380 WCD655368:WCG655380 WLZ655368:WMC655380 WVV655368:WVY655380 N720904:Q720916 JJ720904:JM720916 TF720904:TI720916 ADB720904:ADE720916 AMX720904:ANA720916 AWT720904:AWW720916 BGP720904:BGS720916 BQL720904:BQO720916 CAH720904:CAK720916 CKD720904:CKG720916 CTZ720904:CUC720916 DDV720904:DDY720916 DNR720904:DNU720916 DXN720904:DXQ720916 EHJ720904:EHM720916 ERF720904:ERI720916 FBB720904:FBE720916 FKX720904:FLA720916 FUT720904:FUW720916 GEP720904:GES720916 GOL720904:GOO720916 GYH720904:GYK720916 HID720904:HIG720916 HRZ720904:HSC720916 IBV720904:IBY720916 ILR720904:ILU720916 IVN720904:IVQ720916 JFJ720904:JFM720916 JPF720904:JPI720916 JZB720904:JZE720916 KIX720904:KJA720916 KST720904:KSW720916 LCP720904:LCS720916 LML720904:LMO720916 LWH720904:LWK720916 MGD720904:MGG720916 MPZ720904:MQC720916 MZV720904:MZY720916 NJR720904:NJU720916 NTN720904:NTQ720916 ODJ720904:ODM720916 ONF720904:ONI720916 OXB720904:OXE720916 PGX720904:PHA720916 PQT720904:PQW720916 QAP720904:QAS720916 QKL720904:QKO720916 QUH720904:QUK720916 RED720904:REG720916 RNZ720904:ROC720916 RXV720904:RXY720916 SHR720904:SHU720916 SRN720904:SRQ720916 TBJ720904:TBM720916 TLF720904:TLI720916 TVB720904:TVE720916 UEX720904:UFA720916 UOT720904:UOW720916 UYP720904:UYS720916 VIL720904:VIO720916 VSH720904:VSK720916 WCD720904:WCG720916 WLZ720904:WMC720916 WVV720904:WVY720916 N786440:Q786452 JJ786440:JM786452 TF786440:TI786452 ADB786440:ADE786452 AMX786440:ANA786452 AWT786440:AWW786452 BGP786440:BGS786452 BQL786440:BQO786452 CAH786440:CAK786452 CKD786440:CKG786452 CTZ786440:CUC786452 DDV786440:DDY786452 DNR786440:DNU786452 DXN786440:DXQ786452 EHJ786440:EHM786452 ERF786440:ERI786452 FBB786440:FBE786452 FKX786440:FLA786452 FUT786440:FUW786452 GEP786440:GES786452 GOL786440:GOO786452 GYH786440:GYK786452 HID786440:HIG786452 HRZ786440:HSC786452 IBV786440:IBY786452 ILR786440:ILU786452 IVN786440:IVQ786452 JFJ786440:JFM786452 JPF786440:JPI786452 JZB786440:JZE786452 KIX786440:KJA786452 KST786440:KSW786452 LCP786440:LCS786452 LML786440:LMO786452 LWH786440:LWK786452 MGD786440:MGG786452 MPZ786440:MQC786452 MZV786440:MZY786452 NJR786440:NJU786452 NTN786440:NTQ786452 ODJ786440:ODM786452 ONF786440:ONI786452 OXB786440:OXE786452 PGX786440:PHA786452 PQT786440:PQW786452 QAP786440:QAS786452 QKL786440:QKO786452 QUH786440:QUK786452 RED786440:REG786452 RNZ786440:ROC786452 RXV786440:RXY786452 SHR786440:SHU786452 SRN786440:SRQ786452 TBJ786440:TBM786452 TLF786440:TLI786452 TVB786440:TVE786452 UEX786440:UFA786452 UOT786440:UOW786452 UYP786440:UYS786452 VIL786440:VIO786452 VSH786440:VSK786452 WCD786440:WCG786452 WLZ786440:WMC786452 WVV786440:WVY786452 N851976:Q851988 JJ851976:JM851988 TF851976:TI851988 ADB851976:ADE851988 AMX851976:ANA851988 AWT851976:AWW851988 BGP851976:BGS851988 BQL851976:BQO851988 CAH851976:CAK851988 CKD851976:CKG851988 CTZ851976:CUC851988 DDV851976:DDY851988 DNR851976:DNU851988 DXN851976:DXQ851988 EHJ851976:EHM851988 ERF851976:ERI851988 FBB851976:FBE851988 FKX851976:FLA851988 FUT851976:FUW851988 GEP851976:GES851988 GOL851976:GOO851988 GYH851976:GYK851988 HID851976:HIG851988 HRZ851976:HSC851988 IBV851976:IBY851988 ILR851976:ILU851988 IVN851976:IVQ851988 JFJ851976:JFM851988 JPF851976:JPI851988 JZB851976:JZE851988 KIX851976:KJA851988 KST851976:KSW851988 LCP851976:LCS851988 LML851976:LMO851988 LWH851976:LWK851988 MGD851976:MGG851988 MPZ851976:MQC851988 MZV851976:MZY851988 NJR851976:NJU851988 NTN851976:NTQ851988 ODJ851976:ODM851988 ONF851976:ONI851988 OXB851976:OXE851988 PGX851976:PHA851988 PQT851976:PQW851988 QAP851976:QAS851988 QKL851976:QKO851988 QUH851976:QUK851988 RED851976:REG851988 RNZ851976:ROC851988 RXV851976:RXY851988 SHR851976:SHU851988 SRN851976:SRQ851988 TBJ851976:TBM851988 TLF851976:TLI851988 TVB851976:TVE851988 UEX851976:UFA851988 UOT851976:UOW851988 UYP851976:UYS851988 VIL851976:VIO851988 VSH851976:VSK851988 WCD851976:WCG851988 WLZ851976:WMC851988 WVV851976:WVY851988 N917512:Q917524 JJ917512:JM917524 TF917512:TI917524 ADB917512:ADE917524 AMX917512:ANA917524 AWT917512:AWW917524 BGP917512:BGS917524 BQL917512:BQO917524 CAH917512:CAK917524 CKD917512:CKG917524 CTZ917512:CUC917524 DDV917512:DDY917524 DNR917512:DNU917524 DXN917512:DXQ917524 EHJ917512:EHM917524 ERF917512:ERI917524 FBB917512:FBE917524 FKX917512:FLA917524 FUT917512:FUW917524 GEP917512:GES917524 GOL917512:GOO917524 GYH917512:GYK917524 HID917512:HIG917524 HRZ917512:HSC917524 IBV917512:IBY917524 ILR917512:ILU917524 IVN917512:IVQ917524 JFJ917512:JFM917524 JPF917512:JPI917524 JZB917512:JZE917524 KIX917512:KJA917524 KST917512:KSW917524 LCP917512:LCS917524 LML917512:LMO917524 LWH917512:LWK917524 MGD917512:MGG917524 MPZ917512:MQC917524 MZV917512:MZY917524 NJR917512:NJU917524 NTN917512:NTQ917524 ODJ917512:ODM917524 ONF917512:ONI917524 OXB917512:OXE917524 PGX917512:PHA917524 PQT917512:PQW917524 QAP917512:QAS917524 QKL917512:QKO917524 QUH917512:QUK917524 RED917512:REG917524 RNZ917512:ROC917524 RXV917512:RXY917524 SHR917512:SHU917524 SRN917512:SRQ917524 TBJ917512:TBM917524 TLF917512:TLI917524 TVB917512:TVE917524 UEX917512:UFA917524 UOT917512:UOW917524 UYP917512:UYS917524 VIL917512:VIO917524 VSH917512:VSK917524 WCD917512:WCG917524 WLZ917512:WMC917524 WVV917512:WVY917524 N983048:Q983060 JJ983048:JM983060 TF983048:TI983060 ADB983048:ADE983060 AMX983048:ANA983060 AWT983048:AWW983060 BGP983048:BGS983060 BQL983048:BQO983060 CAH983048:CAK983060 CKD983048:CKG983060 CTZ983048:CUC983060 DDV983048:DDY983060 DNR983048:DNU983060 DXN983048:DXQ983060 EHJ983048:EHM983060 ERF983048:ERI983060 FBB983048:FBE983060 FKX983048:FLA983060 FUT983048:FUW983060 GEP983048:GES983060 GOL983048:GOO983060 GYH983048:GYK983060 HID983048:HIG983060 HRZ983048:HSC983060 IBV983048:IBY983060 ILR983048:ILU983060 IVN983048:IVQ983060 JFJ983048:JFM983060 JPF983048:JPI983060 JZB983048:JZE983060 KIX983048:KJA983060 KST983048:KSW983060 LCP983048:LCS983060 LML983048:LMO983060 LWH983048:LWK983060 MGD983048:MGG983060 MPZ983048:MQC983060 MZV983048:MZY983060 NJR983048:NJU983060 NTN983048:NTQ983060 ODJ983048:ODM983060 ONF983048:ONI983060 OXB983048:OXE983060 PGX983048:PHA983060 PQT983048:PQW983060 QAP983048:QAS983060 QKL983048:QKO983060 QUH983048:QUK983060 RED983048:REG983060 RNZ983048:ROC983060 RXV983048:RXY983060 SHR983048:SHU983060 SRN983048:SRQ983060 TBJ983048:TBM983060 TLF983048:TLI983060 TVB983048:TVE983060 UEX983048:UFA983060 UOT983048:UOW983060 UYP983048:UYS983060 VIL983048:VIO983060 VSH983048:VSK983060 WCD983048:WCG983060 WLZ983048:WMC983060 WVV983048:WVY983060 WVV20:WVY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N20:Q20">
      <formula1>Valores</formula1>
    </dataValidation>
    <dataValidation type="list" allowBlank="1" showInputMessage="1" showErrorMessage="1" sqref="M65544:M65556 JI65544:JI65556 TE65544:TE65556 ADA65544:ADA65556 AMW65544:AMW65556 AWS65544:AWS65556 BGO65544:BGO65556 BQK65544:BQK65556 CAG65544:CAG65556 CKC65544:CKC65556 CTY65544:CTY65556 DDU65544:DDU65556 DNQ65544:DNQ65556 DXM65544:DXM65556 EHI65544:EHI65556 ERE65544:ERE65556 FBA65544:FBA65556 FKW65544:FKW65556 FUS65544:FUS65556 GEO65544:GEO65556 GOK65544:GOK65556 GYG65544:GYG65556 HIC65544:HIC65556 HRY65544:HRY65556 IBU65544:IBU65556 ILQ65544:ILQ65556 IVM65544:IVM65556 JFI65544:JFI65556 JPE65544:JPE65556 JZA65544:JZA65556 KIW65544:KIW65556 KSS65544:KSS65556 LCO65544:LCO65556 LMK65544:LMK65556 LWG65544:LWG65556 MGC65544:MGC65556 MPY65544:MPY65556 MZU65544:MZU65556 NJQ65544:NJQ65556 NTM65544:NTM65556 ODI65544:ODI65556 ONE65544:ONE65556 OXA65544:OXA65556 PGW65544:PGW65556 PQS65544:PQS65556 QAO65544:QAO65556 QKK65544:QKK65556 QUG65544:QUG65556 REC65544:REC65556 RNY65544:RNY65556 RXU65544:RXU65556 SHQ65544:SHQ65556 SRM65544:SRM65556 TBI65544:TBI65556 TLE65544:TLE65556 TVA65544:TVA65556 UEW65544:UEW65556 UOS65544:UOS65556 UYO65544:UYO65556 VIK65544:VIK65556 VSG65544:VSG65556 WCC65544:WCC65556 WLY65544:WLY65556 WVU65544:WVU65556 M131080:M131092 JI131080:JI131092 TE131080:TE131092 ADA131080:ADA131092 AMW131080:AMW131092 AWS131080:AWS131092 BGO131080:BGO131092 BQK131080:BQK131092 CAG131080:CAG131092 CKC131080:CKC131092 CTY131080:CTY131092 DDU131080:DDU131092 DNQ131080:DNQ131092 DXM131080:DXM131092 EHI131080:EHI131092 ERE131080:ERE131092 FBA131080:FBA131092 FKW131080:FKW131092 FUS131080:FUS131092 GEO131080:GEO131092 GOK131080:GOK131092 GYG131080:GYG131092 HIC131080:HIC131092 HRY131080:HRY131092 IBU131080:IBU131092 ILQ131080:ILQ131092 IVM131080:IVM131092 JFI131080:JFI131092 JPE131080:JPE131092 JZA131080:JZA131092 KIW131080:KIW131092 KSS131080:KSS131092 LCO131080:LCO131092 LMK131080:LMK131092 LWG131080:LWG131092 MGC131080:MGC131092 MPY131080:MPY131092 MZU131080:MZU131092 NJQ131080:NJQ131092 NTM131080:NTM131092 ODI131080:ODI131092 ONE131080:ONE131092 OXA131080:OXA131092 PGW131080:PGW131092 PQS131080:PQS131092 QAO131080:QAO131092 QKK131080:QKK131092 QUG131080:QUG131092 REC131080:REC131092 RNY131080:RNY131092 RXU131080:RXU131092 SHQ131080:SHQ131092 SRM131080:SRM131092 TBI131080:TBI131092 TLE131080:TLE131092 TVA131080:TVA131092 UEW131080:UEW131092 UOS131080:UOS131092 UYO131080:UYO131092 VIK131080:VIK131092 VSG131080:VSG131092 WCC131080:WCC131092 WLY131080:WLY131092 WVU131080:WVU131092 M196616:M196628 JI196616:JI196628 TE196616:TE196628 ADA196616:ADA196628 AMW196616:AMW196628 AWS196616:AWS196628 BGO196616:BGO196628 BQK196616:BQK196628 CAG196616:CAG196628 CKC196616:CKC196628 CTY196616:CTY196628 DDU196616:DDU196628 DNQ196616:DNQ196628 DXM196616:DXM196628 EHI196616:EHI196628 ERE196616:ERE196628 FBA196616:FBA196628 FKW196616:FKW196628 FUS196616:FUS196628 GEO196616:GEO196628 GOK196616:GOK196628 GYG196616:GYG196628 HIC196616:HIC196628 HRY196616:HRY196628 IBU196616:IBU196628 ILQ196616:ILQ196628 IVM196616:IVM196628 JFI196616:JFI196628 JPE196616:JPE196628 JZA196616:JZA196628 KIW196616:KIW196628 KSS196616:KSS196628 LCO196616:LCO196628 LMK196616:LMK196628 LWG196616:LWG196628 MGC196616:MGC196628 MPY196616:MPY196628 MZU196616:MZU196628 NJQ196616:NJQ196628 NTM196616:NTM196628 ODI196616:ODI196628 ONE196616:ONE196628 OXA196616:OXA196628 PGW196616:PGW196628 PQS196616:PQS196628 QAO196616:QAO196628 QKK196616:QKK196628 QUG196616:QUG196628 REC196616:REC196628 RNY196616:RNY196628 RXU196616:RXU196628 SHQ196616:SHQ196628 SRM196616:SRM196628 TBI196616:TBI196628 TLE196616:TLE196628 TVA196616:TVA196628 UEW196616:UEW196628 UOS196616:UOS196628 UYO196616:UYO196628 VIK196616:VIK196628 VSG196616:VSG196628 WCC196616:WCC196628 WLY196616:WLY196628 WVU196616:WVU196628 M262152:M262164 JI262152:JI262164 TE262152:TE262164 ADA262152:ADA262164 AMW262152:AMW262164 AWS262152:AWS262164 BGO262152:BGO262164 BQK262152:BQK262164 CAG262152:CAG262164 CKC262152:CKC262164 CTY262152:CTY262164 DDU262152:DDU262164 DNQ262152:DNQ262164 DXM262152:DXM262164 EHI262152:EHI262164 ERE262152:ERE262164 FBA262152:FBA262164 FKW262152:FKW262164 FUS262152:FUS262164 GEO262152:GEO262164 GOK262152:GOK262164 GYG262152:GYG262164 HIC262152:HIC262164 HRY262152:HRY262164 IBU262152:IBU262164 ILQ262152:ILQ262164 IVM262152:IVM262164 JFI262152:JFI262164 JPE262152:JPE262164 JZA262152:JZA262164 KIW262152:KIW262164 KSS262152:KSS262164 LCO262152:LCO262164 LMK262152:LMK262164 LWG262152:LWG262164 MGC262152:MGC262164 MPY262152:MPY262164 MZU262152:MZU262164 NJQ262152:NJQ262164 NTM262152:NTM262164 ODI262152:ODI262164 ONE262152:ONE262164 OXA262152:OXA262164 PGW262152:PGW262164 PQS262152:PQS262164 QAO262152:QAO262164 QKK262152:QKK262164 QUG262152:QUG262164 REC262152:REC262164 RNY262152:RNY262164 RXU262152:RXU262164 SHQ262152:SHQ262164 SRM262152:SRM262164 TBI262152:TBI262164 TLE262152:TLE262164 TVA262152:TVA262164 UEW262152:UEW262164 UOS262152:UOS262164 UYO262152:UYO262164 VIK262152:VIK262164 VSG262152:VSG262164 WCC262152:WCC262164 WLY262152:WLY262164 WVU262152:WVU262164 M327688:M327700 JI327688:JI327700 TE327688:TE327700 ADA327688:ADA327700 AMW327688:AMW327700 AWS327688:AWS327700 BGO327688:BGO327700 BQK327688:BQK327700 CAG327688:CAG327700 CKC327688:CKC327700 CTY327688:CTY327700 DDU327688:DDU327700 DNQ327688:DNQ327700 DXM327688:DXM327700 EHI327688:EHI327700 ERE327688:ERE327700 FBA327688:FBA327700 FKW327688:FKW327700 FUS327688:FUS327700 GEO327688:GEO327700 GOK327688:GOK327700 GYG327688:GYG327700 HIC327688:HIC327700 HRY327688:HRY327700 IBU327688:IBU327700 ILQ327688:ILQ327700 IVM327688:IVM327700 JFI327688:JFI327700 JPE327688:JPE327700 JZA327688:JZA327700 KIW327688:KIW327700 KSS327688:KSS327700 LCO327688:LCO327700 LMK327688:LMK327700 LWG327688:LWG327700 MGC327688:MGC327700 MPY327688:MPY327700 MZU327688:MZU327700 NJQ327688:NJQ327700 NTM327688:NTM327700 ODI327688:ODI327700 ONE327688:ONE327700 OXA327688:OXA327700 PGW327688:PGW327700 PQS327688:PQS327700 QAO327688:QAO327700 QKK327688:QKK327700 QUG327688:QUG327700 REC327688:REC327700 RNY327688:RNY327700 RXU327688:RXU327700 SHQ327688:SHQ327700 SRM327688:SRM327700 TBI327688:TBI327700 TLE327688:TLE327700 TVA327688:TVA327700 UEW327688:UEW327700 UOS327688:UOS327700 UYO327688:UYO327700 VIK327688:VIK327700 VSG327688:VSG327700 WCC327688:WCC327700 WLY327688:WLY327700 WVU327688:WVU327700 M393224:M393236 JI393224:JI393236 TE393224:TE393236 ADA393224:ADA393236 AMW393224:AMW393236 AWS393224:AWS393236 BGO393224:BGO393236 BQK393224:BQK393236 CAG393224:CAG393236 CKC393224:CKC393236 CTY393224:CTY393236 DDU393224:DDU393236 DNQ393224:DNQ393236 DXM393224:DXM393236 EHI393224:EHI393236 ERE393224:ERE393236 FBA393224:FBA393236 FKW393224:FKW393236 FUS393224:FUS393236 GEO393224:GEO393236 GOK393224:GOK393236 GYG393224:GYG393236 HIC393224:HIC393236 HRY393224:HRY393236 IBU393224:IBU393236 ILQ393224:ILQ393236 IVM393224:IVM393236 JFI393224:JFI393236 JPE393224:JPE393236 JZA393224:JZA393236 KIW393224:KIW393236 KSS393224:KSS393236 LCO393224:LCO393236 LMK393224:LMK393236 LWG393224:LWG393236 MGC393224:MGC393236 MPY393224:MPY393236 MZU393224:MZU393236 NJQ393224:NJQ393236 NTM393224:NTM393236 ODI393224:ODI393236 ONE393224:ONE393236 OXA393224:OXA393236 PGW393224:PGW393236 PQS393224:PQS393236 QAO393224:QAO393236 QKK393224:QKK393236 QUG393224:QUG393236 REC393224:REC393236 RNY393224:RNY393236 RXU393224:RXU393236 SHQ393224:SHQ393236 SRM393224:SRM393236 TBI393224:TBI393236 TLE393224:TLE393236 TVA393224:TVA393236 UEW393224:UEW393236 UOS393224:UOS393236 UYO393224:UYO393236 VIK393224:VIK393236 VSG393224:VSG393236 WCC393224:WCC393236 WLY393224:WLY393236 WVU393224:WVU393236 M458760:M458772 JI458760:JI458772 TE458760:TE458772 ADA458760:ADA458772 AMW458760:AMW458772 AWS458760:AWS458772 BGO458760:BGO458772 BQK458760:BQK458772 CAG458760:CAG458772 CKC458760:CKC458772 CTY458760:CTY458772 DDU458760:DDU458772 DNQ458760:DNQ458772 DXM458760:DXM458772 EHI458760:EHI458772 ERE458760:ERE458772 FBA458760:FBA458772 FKW458760:FKW458772 FUS458760:FUS458772 GEO458760:GEO458772 GOK458760:GOK458772 GYG458760:GYG458772 HIC458760:HIC458772 HRY458760:HRY458772 IBU458760:IBU458772 ILQ458760:ILQ458772 IVM458760:IVM458772 JFI458760:JFI458772 JPE458760:JPE458772 JZA458760:JZA458772 KIW458760:KIW458772 KSS458760:KSS458772 LCO458760:LCO458772 LMK458760:LMK458772 LWG458760:LWG458772 MGC458760:MGC458772 MPY458760:MPY458772 MZU458760:MZU458772 NJQ458760:NJQ458772 NTM458760:NTM458772 ODI458760:ODI458772 ONE458760:ONE458772 OXA458760:OXA458772 PGW458760:PGW458772 PQS458760:PQS458772 QAO458760:QAO458772 QKK458760:QKK458772 QUG458760:QUG458772 REC458760:REC458772 RNY458760:RNY458772 RXU458760:RXU458772 SHQ458760:SHQ458772 SRM458760:SRM458772 TBI458760:TBI458772 TLE458760:TLE458772 TVA458760:TVA458772 UEW458760:UEW458772 UOS458760:UOS458772 UYO458760:UYO458772 VIK458760:VIK458772 VSG458760:VSG458772 WCC458760:WCC458772 WLY458760:WLY458772 WVU458760:WVU458772 M524296:M524308 JI524296:JI524308 TE524296:TE524308 ADA524296:ADA524308 AMW524296:AMW524308 AWS524296:AWS524308 BGO524296:BGO524308 BQK524296:BQK524308 CAG524296:CAG524308 CKC524296:CKC524308 CTY524296:CTY524308 DDU524296:DDU524308 DNQ524296:DNQ524308 DXM524296:DXM524308 EHI524296:EHI524308 ERE524296:ERE524308 FBA524296:FBA524308 FKW524296:FKW524308 FUS524296:FUS524308 GEO524296:GEO524308 GOK524296:GOK524308 GYG524296:GYG524308 HIC524296:HIC524308 HRY524296:HRY524308 IBU524296:IBU524308 ILQ524296:ILQ524308 IVM524296:IVM524308 JFI524296:JFI524308 JPE524296:JPE524308 JZA524296:JZA524308 KIW524296:KIW524308 KSS524296:KSS524308 LCO524296:LCO524308 LMK524296:LMK524308 LWG524296:LWG524308 MGC524296:MGC524308 MPY524296:MPY524308 MZU524296:MZU524308 NJQ524296:NJQ524308 NTM524296:NTM524308 ODI524296:ODI524308 ONE524296:ONE524308 OXA524296:OXA524308 PGW524296:PGW524308 PQS524296:PQS524308 QAO524296:QAO524308 QKK524296:QKK524308 QUG524296:QUG524308 REC524296:REC524308 RNY524296:RNY524308 RXU524296:RXU524308 SHQ524296:SHQ524308 SRM524296:SRM524308 TBI524296:TBI524308 TLE524296:TLE524308 TVA524296:TVA524308 UEW524296:UEW524308 UOS524296:UOS524308 UYO524296:UYO524308 VIK524296:VIK524308 VSG524296:VSG524308 WCC524296:WCC524308 WLY524296:WLY524308 WVU524296:WVU524308 M589832:M589844 JI589832:JI589844 TE589832:TE589844 ADA589832:ADA589844 AMW589832:AMW589844 AWS589832:AWS589844 BGO589832:BGO589844 BQK589832:BQK589844 CAG589832:CAG589844 CKC589832:CKC589844 CTY589832:CTY589844 DDU589832:DDU589844 DNQ589832:DNQ589844 DXM589832:DXM589844 EHI589832:EHI589844 ERE589832:ERE589844 FBA589832:FBA589844 FKW589832:FKW589844 FUS589832:FUS589844 GEO589832:GEO589844 GOK589832:GOK589844 GYG589832:GYG589844 HIC589832:HIC589844 HRY589832:HRY589844 IBU589832:IBU589844 ILQ589832:ILQ589844 IVM589832:IVM589844 JFI589832:JFI589844 JPE589832:JPE589844 JZA589832:JZA589844 KIW589832:KIW589844 KSS589832:KSS589844 LCO589832:LCO589844 LMK589832:LMK589844 LWG589832:LWG589844 MGC589832:MGC589844 MPY589832:MPY589844 MZU589832:MZU589844 NJQ589832:NJQ589844 NTM589832:NTM589844 ODI589832:ODI589844 ONE589832:ONE589844 OXA589832:OXA589844 PGW589832:PGW589844 PQS589832:PQS589844 QAO589832:QAO589844 QKK589832:QKK589844 QUG589832:QUG589844 REC589832:REC589844 RNY589832:RNY589844 RXU589832:RXU589844 SHQ589832:SHQ589844 SRM589832:SRM589844 TBI589832:TBI589844 TLE589832:TLE589844 TVA589832:TVA589844 UEW589832:UEW589844 UOS589832:UOS589844 UYO589832:UYO589844 VIK589832:VIK589844 VSG589832:VSG589844 WCC589832:WCC589844 WLY589832:WLY589844 WVU589832:WVU589844 M655368:M655380 JI655368:JI655380 TE655368:TE655380 ADA655368:ADA655380 AMW655368:AMW655380 AWS655368:AWS655380 BGO655368:BGO655380 BQK655368:BQK655380 CAG655368:CAG655380 CKC655368:CKC655380 CTY655368:CTY655380 DDU655368:DDU655380 DNQ655368:DNQ655380 DXM655368:DXM655380 EHI655368:EHI655380 ERE655368:ERE655380 FBA655368:FBA655380 FKW655368:FKW655380 FUS655368:FUS655380 GEO655368:GEO655380 GOK655368:GOK655380 GYG655368:GYG655380 HIC655368:HIC655380 HRY655368:HRY655380 IBU655368:IBU655380 ILQ655368:ILQ655380 IVM655368:IVM655380 JFI655368:JFI655380 JPE655368:JPE655380 JZA655368:JZA655380 KIW655368:KIW655380 KSS655368:KSS655380 LCO655368:LCO655380 LMK655368:LMK655380 LWG655368:LWG655380 MGC655368:MGC655380 MPY655368:MPY655380 MZU655368:MZU655380 NJQ655368:NJQ655380 NTM655368:NTM655380 ODI655368:ODI655380 ONE655368:ONE655380 OXA655368:OXA655380 PGW655368:PGW655380 PQS655368:PQS655380 QAO655368:QAO655380 QKK655368:QKK655380 QUG655368:QUG655380 REC655368:REC655380 RNY655368:RNY655380 RXU655368:RXU655380 SHQ655368:SHQ655380 SRM655368:SRM655380 TBI655368:TBI655380 TLE655368:TLE655380 TVA655368:TVA655380 UEW655368:UEW655380 UOS655368:UOS655380 UYO655368:UYO655380 VIK655368:VIK655380 VSG655368:VSG655380 WCC655368:WCC655380 WLY655368:WLY655380 WVU655368:WVU655380 M720904:M720916 JI720904:JI720916 TE720904:TE720916 ADA720904:ADA720916 AMW720904:AMW720916 AWS720904:AWS720916 BGO720904:BGO720916 BQK720904:BQK720916 CAG720904:CAG720916 CKC720904:CKC720916 CTY720904:CTY720916 DDU720904:DDU720916 DNQ720904:DNQ720916 DXM720904:DXM720916 EHI720904:EHI720916 ERE720904:ERE720916 FBA720904:FBA720916 FKW720904:FKW720916 FUS720904:FUS720916 GEO720904:GEO720916 GOK720904:GOK720916 GYG720904:GYG720916 HIC720904:HIC720916 HRY720904:HRY720916 IBU720904:IBU720916 ILQ720904:ILQ720916 IVM720904:IVM720916 JFI720904:JFI720916 JPE720904:JPE720916 JZA720904:JZA720916 KIW720904:KIW720916 KSS720904:KSS720916 LCO720904:LCO720916 LMK720904:LMK720916 LWG720904:LWG720916 MGC720904:MGC720916 MPY720904:MPY720916 MZU720904:MZU720916 NJQ720904:NJQ720916 NTM720904:NTM720916 ODI720904:ODI720916 ONE720904:ONE720916 OXA720904:OXA720916 PGW720904:PGW720916 PQS720904:PQS720916 QAO720904:QAO720916 QKK720904:QKK720916 QUG720904:QUG720916 REC720904:REC720916 RNY720904:RNY720916 RXU720904:RXU720916 SHQ720904:SHQ720916 SRM720904:SRM720916 TBI720904:TBI720916 TLE720904:TLE720916 TVA720904:TVA720916 UEW720904:UEW720916 UOS720904:UOS720916 UYO720904:UYO720916 VIK720904:VIK720916 VSG720904:VSG720916 WCC720904:WCC720916 WLY720904:WLY720916 WVU720904:WVU720916 M786440:M786452 JI786440:JI786452 TE786440:TE786452 ADA786440:ADA786452 AMW786440:AMW786452 AWS786440:AWS786452 BGO786440:BGO786452 BQK786440:BQK786452 CAG786440:CAG786452 CKC786440:CKC786452 CTY786440:CTY786452 DDU786440:DDU786452 DNQ786440:DNQ786452 DXM786440:DXM786452 EHI786440:EHI786452 ERE786440:ERE786452 FBA786440:FBA786452 FKW786440:FKW786452 FUS786440:FUS786452 GEO786440:GEO786452 GOK786440:GOK786452 GYG786440:GYG786452 HIC786440:HIC786452 HRY786440:HRY786452 IBU786440:IBU786452 ILQ786440:ILQ786452 IVM786440:IVM786452 JFI786440:JFI786452 JPE786440:JPE786452 JZA786440:JZA786452 KIW786440:KIW786452 KSS786440:KSS786452 LCO786440:LCO786452 LMK786440:LMK786452 LWG786440:LWG786452 MGC786440:MGC786452 MPY786440:MPY786452 MZU786440:MZU786452 NJQ786440:NJQ786452 NTM786440:NTM786452 ODI786440:ODI786452 ONE786440:ONE786452 OXA786440:OXA786452 PGW786440:PGW786452 PQS786440:PQS786452 QAO786440:QAO786452 QKK786440:QKK786452 QUG786440:QUG786452 REC786440:REC786452 RNY786440:RNY786452 RXU786440:RXU786452 SHQ786440:SHQ786452 SRM786440:SRM786452 TBI786440:TBI786452 TLE786440:TLE786452 TVA786440:TVA786452 UEW786440:UEW786452 UOS786440:UOS786452 UYO786440:UYO786452 VIK786440:VIK786452 VSG786440:VSG786452 WCC786440:WCC786452 WLY786440:WLY786452 WVU786440:WVU786452 M851976:M851988 JI851976:JI851988 TE851976:TE851988 ADA851976:ADA851988 AMW851976:AMW851988 AWS851976:AWS851988 BGO851976:BGO851988 BQK851976:BQK851988 CAG851976:CAG851988 CKC851976:CKC851988 CTY851976:CTY851988 DDU851976:DDU851988 DNQ851976:DNQ851988 DXM851976:DXM851988 EHI851976:EHI851988 ERE851976:ERE851988 FBA851976:FBA851988 FKW851976:FKW851988 FUS851976:FUS851988 GEO851976:GEO851988 GOK851976:GOK851988 GYG851976:GYG851988 HIC851976:HIC851988 HRY851976:HRY851988 IBU851976:IBU851988 ILQ851976:ILQ851988 IVM851976:IVM851988 JFI851976:JFI851988 JPE851976:JPE851988 JZA851976:JZA851988 KIW851976:KIW851988 KSS851976:KSS851988 LCO851976:LCO851988 LMK851976:LMK851988 LWG851976:LWG851988 MGC851976:MGC851988 MPY851976:MPY851988 MZU851976:MZU851988 NJQ851976:NJQ851988 NTM851976:NTM851988 ODI851976:ODI851988 ONE851976:ONE851988 OXA851976:OXA851988 PGW851976:PGW851988 PQS851976:PQS851988 QAO851976:QAO851988 QKK851976:QKK851988 QUG851976:QUG851988 REC851976:REC851988 RNY851976:RNY851988 RXU851976:RXU851988 SHQ851976:SHQ851988 SRM851976:SRM851988 TBI851976:TBI851988 TLE851976:TLE851988 TVA851976:TVA851988 UEW851976:UEW851988 UOS851976:UOS851988 UYO851976:UYO851988 VIK851976:VIK851988 VSG851976:VSG851988 WCC851976:WCC851988 WLY851976:WLY851988 WVU851976:WVU851988 M917512:M917524 JI917512:JI917524 TE917512:TE917524 ADA917512:ADA917524 AMW917512:AMW917524 AWS917512:AWS917524 BGO917512:BGO917524 BQK917512:BQK917524 CAG917512:CAG917524 CKC917512:CKC917524 CTY917512:CTY917524 DDU917512:DDU917524 DNQ917512:DNQ917524 DXM917512:DXM917524 EHI917512:EHI917524 ERE917512:ERE917524 FBA917512:FBA917524 FKW917512:FKW917524 FUS917512:FUS917524 GEO917512:GEO917524 GOK917512:GOK917524 GYG917512:GYG917524 HIC917512:HIC917524 HRY917512:HRY917524 IBU917512:IBU917524 ILQ917512:ILQ917524 IVM917512:IVM917524 JFI917512:JFI917524 JPE917512:JPE917524 JZA917512:JZA917524 KIW917512:KIW917524 KSS917512:KSS917524 LCO917512:LCO917524 LMK917512:LMK917524 LWG917512:LWG917524 MGC917512:MGC917524 MPY917512:MPY917524 MZU917512:MZU917524 NJQ917512:NJQ917524 NTM917512:NTM917524 ODI917512:ODI917524 ONE917512:ONE917524 OXA917512:OXA917524 PGW917512:PGW917524 PQS917512:PQS917524 QAO917512:QAO917524 QKK917512:QKK917524 QUG917512:QUG917524 REC917512:REC917524 RNY917512:RNY917524 RXU917512:RXU917524 SHQ917512:SHQ917524 SRM917512:SRM917524 TBI917512:TBI917524 TLE917512:TLE917524 TVA917512:TVA917524 UEW917512:UEW917524 UOS917512:UOS917524 UYO917512:UYO917524 VIK917512:VIK917524 VSG917512:VSG917524 WCC917512:WCC917524 WLY917512:WLY917524 WVU917512:WVU917524 M983048:M983060 JI983048:JI983060 TE983048:TE983060 ADA983048:ADA983060 AMW983048:AMW983060 AWS983048:AWS983060 BGO983048:BGO983060 BQK983048:BQK983060 CAG983048:CAG983060 CKC983048:CKC983060 CTY983048:CTY983060 DDU983048:DDU983060 DNQ983048:DNQ983060 DXM983048:DXM983060 EHI983048:EHI983060 ERE983048:ERE983060 FBA983048:FBA983060 FKW983048:FKW983060 FUS983048:FUS983060 GEO983048:GEO983060 GOK983048:GOK983060 GYG983048:GYG983060 HIC983048:HIC983060 HRY983048:HRY983060 IBU983048:IBU983060 ILQ983048:ILQ983060 IVM983048:IVM983060 JFI983048:JFI983060 JPE983048:JPE983060 JZA983048:JZA983060 KIW983048:KIW983060 KSS983048:KSS983060 LCO983048:LCO983060 LMK983048:LMK983060 LWG983048:LWG983060 MGC983048:MGC983060 MPY983048:MPY983060 MZU983048:MZU983060 NJQ983048:NJQ983060 NTM983048:NTM983060 ODI983048:ODI983060 ONE983048:ONE983060 OXA983048:OXA983060 PGW983048:PGW983060 PQS983048:PQS983060 QAO983048:QAO983060 QKK983048:QKK983060 QUG983048:QUG983060 REC983048:REC983060 RNY983048:RNY983060 RXU983048:RXU983060 SHQ983048:SHQ983060 SRM983048:SRM983060 TBI983048:TBI983060 TLE983048:TLE983060 TVA983048:TVA983060 UEW983048:UEW983060 UOS983048:UOS983060 UYO983048:UYO983060 VIK983048:VIK983060 VSG983048:VSG983060 WCC983048:WCC983060 WLY983048:WLY983060 WVU983048:WVU983060 WVU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M20">
      <formula1>TipoControl</formula1>
    </dataValidation>
    <dataValidation type="list" allowBlank="1" showInputMessage="1" showErrorMessage="1" sqref="I65544:I65556 WVQ983048:WVQ983060 WLU983048:WLU983060 WBY983048:WBY983060 VSC983048:VSC983060 VIG983048:VIG983060 UYK983048:UYK983060 UOO983048:UOO983060 UES983048:UES983060 TUW983048:TUW983060 TLA983048:TLA983060 TBE983048:TBE983060 SRI983048:SRI983060 SHM983048:SHM983060 RXQ983048:RXQ983060 RNU983048:RNU983060 RDY983048:RDY983060 QUC983048:QUC983060 QKG983048:QKG983060 QAK983048:QAK983060 PQO983048:PQO983060 PGS983048:PGS983060 OWW983048:OWW983060 ONA983048:ONA983060 ODE983048:ODE983060 NTI983048:NTI983060 NJM983048:NJM983060 MZQ983048:MZQ983060 MPU983048:MPU983060 MFY983048:MFY983060 LWC983048:LWC983060 LMG983048:LMG983060 LCK983048:LCK983060 KSO983048:KSO983060 KIS983048:KIS983060 JYW983048:JYW983060 JPA983048:JPA983060 JFE983048:JFE983060 IVI983048:IVI983060 ILM983048:ILM983060 IBQ983048:IBQ983060 HRU983048:HRU983060 HHY983048:HHY983060 GYC983048:GYC983060 GOG983048:GOG983060 GEK983048:GEK983060 FUO983048:FUO983060 FKS983048:FKS983060 FAW983048:FAW983060 ERA983048:ERA983060 EHE983048:EHE983060 DXI983048:DXI983060 DNM983048:DNM983060 DDQ983048:DDQ983060 CTU983048:CTU983060 CJY983048:CJY983060 CAC983048:CAC983060 BQG983048:BQG983060 BGK983048:BGK983060 AWO983048:AWO983060 AMS983048:AMS983060 ACW983048:ACW983060 TA983048:TA983060 JE983048:JE983060 I983048:I983060 WVQ917512:WVQ917524 WLU917512:WLU917524 WBY917512:WBY917524 VSC917512:VSC917524 VIG917512:VIG917524 UYK917512:UYK917524 UOO917512:UOO917524 UES917512:UES917524 TUW917512:TUW917524 TLA917512:TLA917524 TBE917512:TBE917524 SRI917512:SRI917524 SHM917512:SHM917524 RXQ917512:RXQ917524 RNU917512:RNU917524 RDY917512:RDY917524 QUC917512:QUC917524 QKG917512:QKG917524 QAK917512:QAK917524 PQO917512:PQO917524 PGS917512:PGS917524 OWW917512:OWW917524 ONA917512:ONA917524 ODE917512:ODE917524 NTI917512:NTI917524 NJM917512:NJM917524 MZQ917512:MZQ917524 MPU917512:MPU917524 MFY917512:MFY917524 LWC917512:LWC917524 LMG917512:LMG917524 LCK917512:LCK917524 KSO917512:KSO917524 KIS917512:KIS917524 JYW917512:JYW917524 JPA917512:JPA917524 JFE917512:JFE917524 IVI917512:IVI917524 ILM917512:ILM917524 IBQ917512:IBQ917524 HRU917512:HRU917524 HHY917512:HHY917524 GYC917512:GYC917524 GOG917512:GOG917524 GEK917512:GEK917524 FUO917512:FUO917524 FKS917512:FKS917524 FAW917512:FAW917524 ERA917512:ERA917524 EHE917512:EHE917524 DXI917512:DXI917524 DNM917512:DNM917524 DDQ917512:DDQ917524 CTU917512:CTU917524 CJY917512:CJY917524 CAC917512:CAC917524 BQG917512:BQG917524 BGK917512:BGK917524 AWO917512:AWO917524 AMS917512:AMS917524 ACW917512:ACW917524 TA917512:TA917524 JE917512:JE917524 I917512:I917524 WVQ851976:WVQ851988 WLU851976:WLU851988 WBY851976:WBY851988 VSC851976:VSC851988 VIG851976:VIG851988 UYK851976:UYK851988 UOO851976:UOO851988 UES851976:UES851988 TUW851976:TUW851988 TLA851976:TLA851988 TBE851976:TBE851988 SRI851976:SRI851988 SHM851976:SHM851988 RXQ851976:RXQ851988 RNU851976:RNU851988 RDY851976:RDY851988 QUC851976:QUC851988 QKG851976:QKG851988 QAK851976:QAK851988 PQO851976:PQO851988 PGS851976:PGS851988 OWW851976:OWW851988 ONA851976:ONA851988 ODE851976:ODE851988 NTI851976:NTI851988 NJM851976:NJM851988 MZQ851976:MZQ851988 MPU851976:MPU851988 MFY851976:MFY851988 LWC851976:LWC851988 LMG851976:LMG851988 LCK851976:LCK851988 KSO851976:KSO851988 KIS851976:KIS851988 JYW851976:JYW851988 JPA851976:JPA851988 JFE851976:JFE851988 IVI851976:IVI851988 ILM851976:ILM851988 IBQ851976:IBQ851988 HRU851976:HRU851988 HHY851976:HHY851988 GYC851976:GYC851988 GOG851976:GOG851988 GEK851976:GEK851988 FUO851976:FUO851988 FKS851976:FKS851988 FAW851976:FAW851988 ERA851976:ERA851988 EHE851976:EHE851988 DXI851976:DXI851988 DNM851976:DNM851988 DDQ851976:DDQ851988 CTU851976:CTU851988 CJY851976:CJY851988 CAC851976:CAC851988 BQG851976:BQG851988 BGK851976:BGK851988 AWO851976:AWO851988 AMS851976:AMS851988 ACW851976:ACW851988 TA851976:TA851988 JE851976:JE851988 I851976:I851988 WVQ786440:WVQ786452 WLU786440:WLU786452 WBY786440:WBY786452 VSC786440:VSC786452 VIG786440:VIG786452 UYK786440:UYK786452 UOO786440:UOO786452 UES786440:UES786452 TUW786440:TUW786452 TLA786440:TLA786452 TBE786440:TBE786452 SRI786440:SRI786452 SHM786440:SHM786452 RXQ786440:RXQ786452 RNU786440:RNU786452 RDY786440:RDY786452 QUC786440:QUC786452 QKG786440:QKG786452 QAK786440:QAK786452 PQO786440:PQO786452 PGS786440:PGS786452 OWW786440:OWW786452 ONA786440:ONA786452 ODE786440:ODE786452 NTI786440:NTI786452 NJM786440:NJM786452 MZQ786440:MZQ786452 MPU786440:MPU786452 MFY786440:MFY786452 LWC786440:LWC786452 LMG786440:LMG786452 LCK786440:LCK786452 KSO786440:KSO786452 KIS786440:KIS786452 JYW786440:JYW786452 JPA786440:JPA786452 JFE786440:JFE786452 IVI786440:IVI786452 ILM786440:ILM786452 IBQ786440:IBQ786452 HRU786440:HRU786452 HHY786440:HHY786452 GYC786440:GYC786452 GOG786440:GOG786452 GEK786440:GEK786452 FUO786440:FUO786452 FKS786440:FKS786452 FAW786440:FAW786452 ERA786440:ERA786452 EHE786440:EHE786452 DXI786440:DXI786452 DNM786440:DNM786452 DDQ786440:DDQ786452 CTU786440:CTU786452 CJY786440:CJY786452 CAC786440:CAC786452 BQG786440:BQG786452 BGK786440:BGK786452 AWO786440:AWO786452 AMS786440:AMS786452 ACW786440:ACW786452 TA786440:TA786452 JE786440:JE786452 I786440:I786452 WVQ720904:WVQ720916 WLU720904:WLU720916 WBY720904:WBY720916 VSC720904:VSC720916 VIG720904:VIG720916 UYK720904:UYK720916 UOO720904:UOO720916 UES720904:UES720916 TUW720904:TUW720916 TLA720904:TLA720916 TBE720904:TBE720916 SRI720904:SRI720916 SHM720904:SHM720916 RXQ720904:RXQ720916 RNU720904:RNU720916 RDY720904:RDY720916 QUC720904:QUC720916 QKG720904:QKG720916 QAK720904:QAK720916 PQO720904:PQO720916 PGS720904:PGS720916 OWW720904:OWW720916 ONA720904:ONA720916 ODE720904:ODE720916 NTI720904:NTI720916 NJM720904:NJM720916 MZQ720904:MZQ720916 MPU720904:MPU720916 MFY720904:MFY720916 LWC720904:LWC720916 LMG720904:LMG720916 LCK720904:LCK720916 KSO720904:KSO720916 KIS720904:KIS720916 JYW720904:JYW720916 JPA720904:JPA720916 JFE720904:JFE720916 IVI720904:IVI720916 ILM720904:ILM720916 IBQ720904:IBQ720916 HRU720904:HRU720916 HHY720904:HHY720916 GYC720904:GYC720916 GOG720904:GOG720916 GEK720904:GEK720916 FUO720904:FUO720916 FKS720904:FKS720916 FAW720904:FAW720916 ERA720904:ERA720916 EHE720904:EHE720916 DXI720904:DXI720916 DNM720904:DNM720916 DDQ720904:DDQ720916 CTU720904:CTU720916 CJY720904:CJY720916 CAC720904:CAC720916 BQG720904:BQG720916 BGK720904:BGK720916 AWO720904:AWO720916 AMS720904:AMS720916 ACW720904:ACW720916 TA720904:TA720916 JE720904:JE720916 I720904:I720916 WVQ655368:WVQ655380 WLU655368:WLU655380 WBY655368:WBY655380 VSC655368:VSC655380 VIG655368:VIG655380 UYK655368:UYK655380 UOO655368:UOO655380 UES655368:UES655380 TUW655368:TUW655380 TLA655368:TLA655380 TBE655368:TBE655380 SRI655368:SRI655380 SHM655368:SHM655380 RXQ655368:RXQ655380 RNU655368:RNU655380 RDY655368:RDY655380 QUC655368:QUC655380 QKG655368:QKG655380 QAK655368:QAK655380 PQO655368:PQO655380 PGS655368:PGS655380 OWW655368:OWW655380 ONA655368:ONA655380 ODE655368:ODE655380 NTI655368:NTI655380 NJM655368:NJM655380 MZQ655368:MZQ655380 MPU655368:MPU655380 MFY655368:MFY655380 LWC655368:LWC655380 LMG655368:LMG655380 LCK655368:LCK655380 KSO655368:KSO655380 KIS655368:KIS655380 JYW655368:JYW655380 JPA655368:JPA655380 JFE655368:JFE655380 IVI655368:IVI655380 ILM655368:ILM655380 IBQ655368:IBQ655380 HRU655368:HRU655380 HHY655368:HHY655380 GYC655368:GYC655380 GOG655368:GOG655380 GEK655368:GEK655380 FUO655368:FUO655380 FKS655368:FKS655380 FAW655368:FAW655380 ERA655368:ERA655380 EHE655368:EHE655380 DXI655368:DXI655380 DNM655368:DNM655380 DDQ655368:DDQ655380 CTU655368:CTU655380 CJY655368:CJY655380 CAC655368:CAC655380 BQG655368:BQG655380 BGK655368:BGK655380 AWO655368:AWO655380 AMS655368:AMS655380 ACW655368:ACW655380 TA655368:TA655380 JE655368:JE655380 I655368:I655380 WVQ589832:WVQ589844 WLU589832:WLU589844 WBY589832:WBY589844 VSC589832:VSC589844 VIG589832:VIG589844 UYK589832:UYK589844 UOO589832:UOO589844 UES589832:UES589844 TUW589832:TUW589844 TLA589832:TLA589844 TBE589832:TBE589844 SRI589832:SRI589844 SHM589832:SHM589844 RXQ589832:RXQ589844 RNU589832:RNU589844 RDY589832:RDY589844 QUC589832:QUC589844 QKG589832:QKG589844 QAK589832:QAK589844 PQO589832:PQO589844 PGS589832:PGS589844 OWW589832:OWW589844 ONA589832:ONA589844 ODE589832:ODE589844 NTI589832:NTI589844 NJM589832:NJM589844 MZQ589832:MZQ589844 MPU589832:MPU589844 MFY589832:MFY589844 LWC589832:LWC589844 LMG589832:LMG589844 LCK589832:LCK589844 KSO589832:KSO589844 KIS589832:KIS589844 JYW589832:JYW589844 JPA589832:JPA589844 JFE589832:JFE589844 IVI589832:IVI589844 ILM589832:ILM589844 IBQ589832:IBQ589844 HRU589832:HRU589844 HHY589832:HHY589844 GYC589832:GYC589844 GOG589832:GOG589844 GEK589832:GEK589844 FUO589832:FUO589844 FKS589832:FKS589844 FAW589832:FAW589844 ERA589832:ERA589844 EHE589832:EHE589844 DXI589832:DXI589844 DNM589832:DNM589844 DDQ589832:DDQ589844 CTU589832:CTU589844 CJY589832:CJY589844 CAC589832:CAC589844 BQG589832:BQG589844 BGK589832:BGK589844 AWO589832:AWO589844 AMS589832:AMS589844 ACW589832:ACW589844 TA589832:TA589844 JE589832:JE589844 I589832:I589844 WVQ524296:WVQ524308 WLU524296:WLU524308 WBY524296:WBY524308 VSC524296:VSC524308 VIG524296:VIG524308 UYK524296:UYK524308 UOO524296:UOO524308 UES524296:UES524308 TUW524296:TUW524308 TLA524296:TLA524308 TBE524296:TBE524308 SRI524296:SRI524308 SHM524296:SHM524308 RXQ524296:RXQ524308 RNU524296:RNU524308 RDY524296:RDY524308 QUC524296:QUC524308 QKG524296:QKG524308 QAK524296:QAK524308 PQO524296:PQO524308 PGS524296:PGS524308 OWW524296:OWW524308 ONA524296:ONA524308 ODE524296:ODE524308 NTI524296:NTI524308 NJM524296:NJM524308 MZQ524296:MZQ524308 MPU524296:MPU524308 MFY524296:MFY524308 LWC524296:LWC524308 LMG524296:LMG524308 LCK524296:LCK524308 KSO524296:KSO524308 KIS524296:KIS524308 JYW524296:JYW524308 JPA524296:JPA524308 JFE524296:JFE524308 IVI524296:IVI524308 ILM524296:ILM524308 IBQ524296:IBQ524308 HRU524296:HRU524308 HHY524296:HHY524308 GYC524296:GYC524308 GOG524296:GOG524308 GEK524296:GEK524308 FUO524296:FUO524308 FKS524296:FKS524308 FAW524296:FAW524308 ERA524296:ERA524308 EHE524296:EHE524308 DXI524296:DXI524308 DNM524296:DNM524308 DDQ524296:DDQ524308 CTU524296:CTU524308 CJY524296:CJY524308 CAC524296:CAC524308 BQG524296:BQG524308 BGK524296:BGK524308 AWO524296:AWO524308 AMS524296:AMS524308 ACW524296:ACW524308 TA524296:TA524308 JE524296:JE524308 I524296:I524308 WVQ458760:WVQ458772 WLU458760:WLU458772 WBY458760:WBY458772 VSC458760:VSC458772 VIG458760:VIG458772 UYK458760:UYK458772 UOO458760:UOO458772 UES458760:UES458772 TUW458760:TUW458772 TLA458760:TLA458772 TBE458760:TBE458772 SRI458760:SRI458772 SHM458760:SHM458772 RXQ458760:RXQ458772 RNU458760:RNU458772 RDY458760:RDY458772 QUC458760:QUC458772 QKG458760:QKG458772 QAK458760:QAK458772 PQO458760:PQO458772 PGS458760:PGS458772 OWW458760:OWW458772 ONA458760:ONA458772 ODE458760:ODE458772 NTI458760:NTI458772 NJM458760:NJM458772 MZQ458760:MZQ458772 MPU458760:MPU458772 MFY458760:MFY458772 LWC458760:LWC458772 LMG458760:LMG458772 LCK458760:LCK458772 KSO458760:KSO458772 KIS458760:KIS458772 JYW458760:JYW458772 JPA458760:JPA458772 JFE458760:JFE458772 IVI458760:IVI458772 ILM458760:ILM458772 IBQ458760:IBQ458772 HRU458760:HRU458772 HHY458760:HHY458772 GYC458760:GYC458772 GOG458760:GOG458772 GEK458760:GEK458772 FUO458760:FUO458772 FKS458760:FKS458772 FAW458760:FAW458772 ERA458760:ERA458772 EHE458760:EHE458772 DXI458760:DXI458772 DNM458760:DNM458772 DDQ458760:DDQ458772 CTU458760:CTU458772 CJY458760:CJY458772 CAC458760:CAC458772 BQG458760:BQG458772 BGK458760:BGK458772 AWO458760:AWO458772 AMS458760:AMS458772 ACW458760:ACW458772 TA458760:TA458772 JE458760:JE458772 I458760:I458772 WVQ393224:WVQ393236 WLU393224:WLU393236 WBY393224:WBY393236 VSC393224:VSC393236 VIG393224:VIG393236 UYK393224:UYK393236 UOO393224:UOO393236 UES393224:UES393236 TUW393224:TUW393236 TLA393224:TLA393236 TBE393224:TBE393236 SRI393224:SRI393236 SHM393224:SHM393236 RXQ393224:RXQ393236 RNU393224:RNU393236 RDY393224:RDY393236 QUC393224:QUC393236 QKG393224:QKG393236 QAK393224:QAK393236 PQO393224:PQO393236 PGS393224:PGS393236 OWW393224:OWW393236 ONA393224:ONA393236 ODE393224:ODE393236 NTI393224:NTI393236 NJM393224:NJM393236 MZQ393224:MZQ393236 MPU393224:MPU393236 MFY393224:MFY393236 LWC393224:LWC393236 LMG393224:LMG393236 LCK393224:LCK393236 KSO393224:KSO393236 KIS393224:KIS393236 JYW393224:JYW393236 JPA393224:JPA393236 JFE393224:JFE393236 IVI393224:IVI393236 ILM393224:ILM393236 IBQ393224:IBQ393236 HRU393224:HRU393236 HHY393224:HHY393236 GYC393224:GYC393236 GOG393224:GOG393236 GEK393224:GEK393236 FUO393224:FUO393236 FKS393224:FKS393236 FAW393224:FAW393236 ERA393224:ERA393236 EHE393224:EHE393236 DXI393224:DXI393236 DNM393224:DNM393236 DDQ393224:DDQ393236 CTU393224:CTU393236 CJY393224:CJY393236 CAC393224:CAC393236 BQG393224:BQG393236 BGK393224:BGK393236 AWO393224:AWO393236 AMS393224:AMS393236 ACW393224:ACW393236 TA393224:TA393236 JE393224:JE393236 I393224:I393236 WVQ327688:WVQ327700 WLU327688:WLU327700 WBY327688:WBY327700 VSC327688:VSC327700 VIG327688:VIG327700 UYK327688:UYK327700 UOO327688:UOO327700 UES327688:UES327700 TUW327688:TUW327700 TLA327688:TLA327700 TBE327688:TBE327700 SRI327688:SRI327700 SHM327688:SHM327700 RXQ327688:RXQ327700 RNU327688:RNU327700 RDY327688:RDY327700 QUC327688:QUC327700 QKG327688:QKG327700 QAK327688:QAK327700 PQO327688:PQO327700 PGS327688:PGS327700 OWW327688:OWW327700 ONA327688:ONA327700 ODE327688:ODE327700 NTI327688:NTI327700 NJM327688:NJM327700 MZQ327688:MZQ327700 MPU327688:MPU327700 MFY327688:MFY327700 LWC327688:LWC327700 LMG327688:LMG327700 LCK327688:LCK327700 KSO327688:KSO327700 KIS327688:KIS327700 JYW327688:JYW327700 JPA327688:JPA327700 JFE327688:JFE327700 IVI327688:IVI327700 ILM327688:ILM327700 IBQ327688:IBQ327700 HRU327688:HRU327700 HHY327688:HHY327700 GYC327688:GYC327700 GOG327688:GOG327700 GEK327688:GEK327700 FUO327688:FUO327700 FKS327688:FKS327700 FAW327688:FAW327700 ERA327688:ERA327700 EHE327688:EHE327700 DXI327688:DXI327700 DNM327688:DNM327700 DDQ327688:DDQ327700 CTU327688:CTU327700 CJY327688:CJY327700 CAC327688:CAC327700 BQG327688:BQG327700 BGK327688:BGK327700 AWO327688:AWO327700 AMS327688:AMS327700 ACW327688:ACW327700 TA327688:TA327700 JE327688:JE327700 I327688:I327700 WVQ262152:WVQ262164 WLU262152:WLU262164 WBY262152:WBY262164 VSC262152:VSC262164 VIG262152:VIG262164 UYK262152:UYK262164 UOO262152:UOO262164 UES262152:UES262164 TUW262152:TUW262164 TLA262152:TLA262164 TBE262152:TBE262164 SRI262152:SRI262164 SHM262152:SHM262164 RXQ262152:RXQ262164 RNU262152:RNU262164 RDY262152:RDY262164 QUC262152:QUC262164 QKG262152:QKG262164 QAK262152:QAK262164 PQO262152:PQO262164 PGS262152:PGS262164 OWW262152:OWW262164 ONA262152:ONA262164 ODE262152:ODE262164 NTI262152:NTI262164 NJM262152:NJM262164 MZQ262152:MZQ262164 MPU262152:MPU262164 MFY262152:MFY262164 LWC262152:LWC262164 LMG262152:LMG262164 LCK262152:LCK262164 KSO262152:KSO262164 KIS262152:KIS262164 JYW262152:JYW262164 JPA262152:JPA262164 JFE262152:JFE262164 IVI262152:IVI262164 ILM262152:ILM262164 IBQ262152:IBQ262164 HRU262152:HRU262164 HHY262152:HHY262164 GYC262152:GYC262164 GOG262152:GOG262164 GEK262152:GEK262164 FUO262152:FUO262164 FKS262152:FKS262164 FAW262152:FAW262164 ERA262152:ERA262164 EHE262152:EHE262164 DXI262152:DXI262164 DNM262152:DNM262164 DDQ262152:DDQ262164 CTU262152:CTU262164 CJY262152:CJY262164 CAC262152:CAC262164 BQG262152:BQG262164 BGK262152:BGK262164 AWO262152:AWO262164 AMS262152:AMS262164 ACW262152:ACW262164 TA262152:TA262164 JE262152:JE262164 I262152:I262164 WVQ196616:WVQ196628 WLU196616:WLU196628 WBY196616:WBY196628 VSC196616:VSC196628 VIG196616:VIG196628 UYK196616:UYK196628 UOO196616:UOO196628 UES196616:UES196628 TUW196616:TUW196628 TLA196616:TLA196628 TBE196616:TBE196628 SRI196616:SRI196628 SHM196616:SHM196628 RXQ196616:RXQ196628 RNU196616:RNU196628 RDY196616:RDY196628 QUC196616:QUC196628 QKG196616:QKG196628 QAK196616:QAK196628 PQO196616:PQO196628 PGS196616:PGS196628 OWW196616:OWW196628 ONA196616:ONA196628 ODE196616:ODE196628 NTI196616:NTI196628 NJM196616:NJM196628 MZQ196616:MZQ196628 MPU196616:MPU196628 MFY196616:MFY196628 LWC196616:LWC196628 LMG196616:LMG196628 LCK196616:LCK196628 KSO196616:KSO196628 KIS196616:KIS196628 JYW196616:JYW196628 JPA196616:JPA196628 JFE196616:JFE196628 IVI196616:IVI196628 ILM196616:ILM196628 IBQ196616:IBQ196628 HRU196616:HRU196628 HHY196616:HHY196628 GYC196616:GYC196628 GOG196616:GOG196628 GEK196616:GEK196628 FUO196616:FUO196628 FKS196616:FKS196628 FAW196616:FAW196628 ERA196616:ERA196628 EHE196616:EHE196628 DXI196616:DXI196628 DNM196616:DNM196628 DDQ196616:DDQ196628 CTU196616:CTU196628 CJY196616:CJY196628 CAC196616:CAC196628 BQG196616:BQG196628 BGK196616:BGK196628 AWO196616:AWO196628 AMS196616:AMS196628 ACW196616:ACW196628 TA196616:TA196628 JE196616:JE196628 I196616:I196628 WVQ131080:WVQ131092 WLU131080:WLU131092 WBY131080:WBY131092 VSC131080:VSC131092 VIG131080:VIG131092 UYK131080:UYK131092 UOO131080:UOO131092 UES131080:UES131092 TUW131080:TUW131092 TLA131080:TLA131092 TBE131080:TBE131092 SRI131080:SRI131092 SHM131080:SHM131092 RXQ131080:RXQ131092 RNU131080:RNU131092 RDY131080:RDY131092 QUC131080:QUC131092 QKG131080:QKG131092 QAK131080:QAK131092 PQO131080:PQO131092 PGS131080:PGS131092 OWW131080:OWW131092 ONA131080:ONA131092 ODE131080:ODE131092 NTI131080:NTI131092 NJM131080:NJM131092 MZQ131080:MZQ131092 MPU131080:MPU131092 MFY131080:MFY131092 LWC131080:LWC131092 LMG131080:LMG131092 LCK131080:LCK131092 KSO131080:KSO131092 KIS131080:KIS131092 JYW131080:JYW131092 JPA131080:JPA131092 JFE131080:JFE131092 IVI131080:IVI131092 ILM131080:ILM131092 IBQ131080:IBQ131092 HRU131080:HRU131092 HHY131080:HHY131092 GYC131080:GYC131092 GOG131080:GOG131092 GEK131080:GEK131092 FUO131080:FUO131092 FKS131080:FKS131092 FAW131080:FAW131092 ERA131080:ERA131092 EHE131080:EHE131092 DXI131080:DXI131092 DNM131080:DNM131092 DDQ131080:DDQ131092 CTU131080:CTU131092 CJY131080:CJY131092 CAC131080:CAC131092 BQG131080:BQG131092 BGK131080:BGK131092 AWO131080:AWO131092 AMS131080:AMS131092 ACW131080:ACW131092 TA131080:TA131092 JE131080:JE131092 I131080:I131092 WVQ65544:WVQ65556 WLU65544:WLU65556 WBY65544:WBY65556 VSC65544:VSC65556 VIG65544:VIG65556 UYK65544:UYK65556 UOO65544:UOO65556 UES65544:UES65556 TUW65544:TUW65556 TLA65544:TLA65556 TBE65544:TBE65556 SRI65544:SRI65556 SHM65544:SHM65556 RXQ65544:RXQ65556 RNU65544:RNU65556 RDY65544:RDY65556 QUC65544:QUC65556 QKG65544:QKG65556 QAK65544:QAK65556 PQO65544:PQO65556 PGS65544:PGS65556 OWW65544:OWW65556 ONA65544:ONA65556 ODE65544:ODE65556 NTI65544:NTI65556 NJM65544:NJM65556 MZQ65544:MZQ65556 MPU65544:MPU65556 MFY65544:MFY65556 LWC65544:LWC65556 LMG65544:LMG65556 LCK65544:LCK65556 KSO65544:KSO65556 KIS65544:KIS65556 JYW65544:JYW65556 JPA65544:JPA65556 JFE65544:JFE65556 IVI65544:IVI65556 ILM65544:ILM65556 IBQ65544:IBQ65556 HRU65544:HRU65556 HHY65544:HHY65556 GYC65544:GYC65556 GOG65544:GOG65556 GEK65544:GEK65556 FUO65544:FUO65556 FKS65544:FKS65556 FAW65544:FAW65556 ERA65544:ERA65556 EHE65544:EHE65556 DXI65544:DXI65556 DNM65544:DNM65556 DDQ65544:DDQ65556 CTU65544:CTU65556 CJY65544:CJY65556 CAC65544:CAC65556 BQG65544:BQG65556 BGK65544:BGK65556 AWO65544:AWO65556 AMS65544:AMS65556 ACW65544:ACW65556 TA65544:TA65556 JE65544: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G65544:G65556 WVO983048:WVO983060 WLS983048:WLS983060 WBW983048:WBW983060 VSA983048:VSA983060 VIE983048:VIE983060 UYI983048:UYI983060 UOM983048:UOM983060 UEQ983048:UEQ983060 TUU983048:TUU983060 TKY983048:TKY983060 TBC983048:TBC983060 SRG983048:SRG983060 SHK983048:SHK983060 RXO983048:RXO983060 RNS983048:RNS983060 RDW983048:RDW983060 QUA983048:QUA983060 QKE983048:QKE983060 QAI983048:QAI983060 PQM983048:PQM983060 PGQ983048:PGQ983060 OWU983048:OWU983060 OMY983048:OMY983060 ODC983048:ODC983060 NTG983048:NTG983060 NJK983048:NJK983060 MZO983048:MZO983060 MPS983048:MPS983060 MFW983048:MFW983060 LWA983048:LWA983060 LME983048:LME983060 LCI983048:LCI983060 KSM983048:KSM983060 KIQ983048:KIQ983060 JYU983048:JYU983060 JOY983048:JOY983060 JFC983048:JFC983060 IVG983048:IVG983060 ILK983048:ILK983060 IBO983048:IBO983060 HRS983048:HRS983060 HHW983048:HHW983060 GYA983048:GYA983060 GOE983048:GOE983060 GEI983048:GEI983060 FUM983048:FUM983060 FKQ983048:FKQ983060 FAU983048:FAU983060 EQY983048:EQY983060 EHC983048:EHC983060 DXG983048:DXG983060 DNK983048:DNK983060 DDO983048:DDO983060 CTS983048:CTS983060 CJW983048:CJW983060 CAA983048:CAA983060 BQE983048:BQE983060 BGI983048:BGI983060 AWM983048:AWM983060 AMQ983048:AMQ983060 ACU983048:ACU983060 SY983048:SY983060 JC983048:JC983060 G983048:G983060 WVO917512:WVO917524 WLS917512:WLS917524 WBW917512:WBW917524 VSA917512:VSA917524 VIE917512:VIE917524 UYI917512:UYI917524 UOM917512:UOM917524 UEQ917512:UEQ917524 TUU917512:TUU917524 TKY917512:TKY917524 TBC917512:TBC917524 SRG917512:SRG917524 SHK917512:SHK917524 RXO917512:RXO917524 RNS917512:RNS917524 RDW917512:RDW917524 QUA917512:QUA917524 QKE917512:QKE917524 QAI917512:QAI917524 PQM917512:PQM917524 PGQ917512:PGQ917524 OWU917512:OWU917524 OMY917512:OMY917524 ODC917512:ODC917524 NTG917512:NTG917524 NJK917512:NJK917524 MZO917512:MZO917524 MPS917512:MPS917524 MFW917512:MFW917524 LWA917512:LWA917524 LME917512:LME917524 LCI917512:LCI917524 KSM917512:KSM917524 KIQ917512:KIQ917524 JYU917512:JYU917524 JOY917512:JOY917524 JFC917512:JFC917524 IVG917512:IVG917524 ILK917512:ILK917524 IBO917512:IBO917524 HRS917512:HRS917524 HHW917512:HHW917524 GYA917512:GYA917524 GOE917512:GOE917524 GEI917512:GEI917524 FUM917512:FUM917524 FKQ917512:FKQ917524 FAU917512:FAU917524 EQY917512:EQY917524 EHC917512:EHC917524 DXG917512:DXG917524 DNK917512:DNK917524 DDO917512:DDO917524 CTS917512:CTS917524 CJW917512:CJW917524 CAA917512:CAA917524 BQE917512:BQE917524 BGI917512:BGI917524 AWM917512:AWM917524 AMQ917512:AMQ917524 ACU917512:ACU917524 SY917512:SY917524 JC917512:JC917524 G917512:G917524 WVO851976:WVO851988 WLS851976:WLS851988 WBW851976:WBW851988 VSA851976:VSA851988 VIE851976:VIE851988 UYI851976:UYI851988 UOM851976:UOM851988 UEQ851976:UEQ851988 TUU851976:TUU851988 TKY851976:TKY851988 TBC851976:TBC851988 SRG851976:SRG851988 SHK851976:SHK851988 RXO851976:RXO851988 RNS851976:RNS851988 RDW851976:RDW851988 QUA851976:QUA851988 QKE851976:QKE851988 QAI851976:QAI851988 PQM851976:PQM851988 PGQ851976:PGQ851988 OWU851976:OWU851988 OMY851976:OMY851988 ODC851976:ODC851988 NTG851976:NTG851988 NJK851976:NJK851988 MZO851976:MZO851988 MPS851976:MPS851988 MFW851976:MFW851988 LWA851976:LWA851988 LME851976:LME851988 LCI851976:LCI851988 KSM851976:KSM851988 KIQ851976:KIQ851988 JYU851976:JYU851988 JOY851976:JOY851988 JFC851976:JFC851988 IVG851976:IVG851988 ILK851976:ILK851988 IBO851976:IBO851988 HRS851976:HRS851988 HHW851976:HHW851988 GYA851976:GYA851988 GOE851976:GOE851988 GEI851976:GEI851988 FUM851976:FUM851988 FKQ851976:FKQ851988 FAU851976:FAU851988 EQY851976:EQY851988 EHC851976:EHC851988 DXG851976:DXG851988 DNK851976:DNK851988 DDO851976:DDO851988 CTS851976:CTS851988 CJW851976:CJW851988 CAA851976:CAA851988 BQE851976:BQE851988 BGI851976:BGI851988 AWM851976:AWM851988 AMQ851976:AMQ851988 ACU851976:ACU851988 SY851976:SY851988 JC851976:JC851988 G851976:G851988 WVO786440:WVO786452 WLS786440:WLS786452 WBW786440:WBW786452 VSA786440:VSA786452 VIE786440:VIE786452 UYI786440:UYI786452 UOM786440:UOM786452 UEQ786440:UEQ786452 TUU786440:TUU786452 TKY786440:TKY786452 TBC786440:TBC786452 SRG786440:SRG786452 SHK786440:SHK786452 RXO786440:RXO786452 RNS786440:RNS786452 RDW786440:RDW786452 QUA786440:QUA786452 QKE786440:QKE786452 QAI786440:QAI786452 PQM786440:PQM786452 PGQ786440:PGQ786452 OWU786440:OWU786452 OMY786440:OMY786452 ODC786440:ODC786452 NTG786440:NTG786452 NJK786440:NJK786452 MZO786440:MZO786452 MPS786440:MPS786452 MFW786440:MFW786452 LWA786440:LWA786452 LME786440:LME786452 LCI786440:LCI786452 KSM786440:KSM786452 KIQ786440:KIQ786452 JYU786440:JYU786452 JOY786440:JOY786452 JFC786440:JFC786452 IVG786440:IVG786452 ILK786440:ILK786452 IBO786440:IBO786452 HRS786440:HRS786452 HHW786440:HHW786452 GYA786440:GYA786452 GOE786440:GOE786452 GEI786440:GEI786452 FUM786440:FUM786452 FKQ786440:FKQ786452 FAU786440:FAU786452 EQY786440:EQY786452 EHC786440:EHC786452 DXG786440:DXG786452 DNK786440:DNK786452 DDO786440:DDO786452 CTS786440:CTS786452 CJW786440:CJW786452 CAA786440:CAA786452 BQE786440:BQE786452 BGI786440:BGI786452 AWM786440:AWM786452 AMQ786440:AMQ786452 ACU786440:ACU786452 SY786440:SY786452 JC786440:JC786452 G786440:G786452 WVO720904:WVO720916 WLS720904:WLS720916 WBW720904:WBW720916 VSA720904:VSA720916 VIE720904:VIE720916 UYI720904:UYI720916 UOM720904:UOM720916 UEQ720904:UEQ720916 TUU720904:TUU720916 TKY720904:TKY720916 TBC720904:TBC720916 SRG720904:SRG720916 SHK720904:SHK720916 RXO720904:RXO720916 RNS720904:RNS720916 RDW720904:RDW720916 QUA720904:QUA720916 QKE720904:QKE720916 QAI720904:QAI720916 PQM720904:PQM720916 PGQ720904:PGQ720916 OWU720904:OWU720916 OMY720904:OMY720916 ODC720904:ODC720916 NTG720904:NTG720916 NJK720904:NJK720916 MZO720904:MZO720916 MPS720904:MPS720916 MFW720904:MFW720916 LWA720904:LWA720916 LME720904:LME720916 LCI720904:LCI720916 KSM720904:KSM720916 KIQ720904:KIQ720916 JYU720904:JYU720916 JOY720904:JOY720916 JFC720904:JFC720916 IVG720904:IVG720916 ILK720904:ILK720916 IBO720904:IBO720916 HRS720904:HRS720916 HHW720904:HHW720916 GYA720904:GYA720916 GOE720904:GOE720916 GEI720904:GEI720916 FUM720904:FUM720916 FKQ720904:FKQ720916 FAU720904:FAU720916 EQY720904:EQY720916 EHC720904:EHC720916 DXG720904:DXG720916 DNK720904:DNK720916 DDO720904:DDO720916 CTS720904:CTS720916 CJW720904:CJW720916 CAA720904:CAA720916 BQE720904:BQE720916 BGI720904:BGI720916 AWM720904:AWM720916 AMQ720904:AMQ720916 ACU720904:ACU720916 SY720904:SY720916 JC720904:JC720916 G720904:G720916 WVO655368:WVO655380 WLS655368:WLS655380 WBW655368:WBW655380 VSA655368:VSA655380 VIE655368:VIE655380 UYI655368:UYI655380 UOM655368:UOM655380 UEQ655368:UEQ655380 TUU655368:TUU655380 TKY655368:TKY655380 TBC655368:TBC655380 SRG655368:SRG655380 SHK655368:SHK655380 RXO655368:RXO655380 RNS655368:RNS655380 RDW655368:RDW655380 QUA655368:QUA655380 QKE655368:QKE655380 QAI655368:QAI655380 PQM655368:PQM655380 PGQ655368:PGQ655380 OWU655368:OWU655380 OMY655368:OMY655380 ODC655368:ODC655380 NTG655368:NTG655380 NJK655368:NJK655380 MZO655368:MZO655380 MPS655368:MPS655380 MFW655368:MFW655380 LWA655368:LWA655380 LME655368:LME655380 LCI655368:LCI655380 KSM655368:KSM655380 KIQ655368:KIQ655380 JYU655368:JYU655380 JOY655368:JOY655380 JFC655368:JFC655380 IVG655368:IVG655380 ILK655368:ILK655380 IBO655368:IBO655380 HRS655368:HRS655380 HHW655368:HHW655380 GYA655368:GYA655380 GOE655368:GOE655380 GEI655368:GEI655380 FUM655368:FUM655380 FKQ655368:FKQ655380 FAU655368:FAU655380 EQY655368:EQY655380 EHC655368:EHC655380 DXG655368:DXG655380 DNK655368:DNK655380 DDO655368:DDO655380 CTS655368:CTS655380 CJW655368:CJW655380 CAA655368:CAA655380 BQE655368:BQE655380 BGI655368:BGI655380 AWM655368:AWM655380 AMQ655368:AMQ655380 ACU655368:ACU655380 SY655368:SY655380 JC655368:JC655380 G655368:G655380 WVO589832:WVO589844 WLS589832:WLS589844 WBW589832:WBW589844 VSA589832:VSA589844 VIE589832:VIE589844 UYI589832:UYI589844 UOM589832:UOM589844 UEQ589832:UEQ589844 TUU589832:TUU589844 TKY589832:TKY589844 TBC589832:TBC589844 SRG589832:SRG589844 SHK589832:SHK589844 RXO589832:RXO589844 RNS589832:RNS589844 RDW589832:RDW589844 QUA589832:QUA589844 QKE589832:QKE589844 QAI589832:QAI589844 PQM589832:PQM589844 PGQ589832:PGQ589844 OWU589832:OWU589844 OMY589832:OMY589844 ODC589832:ODC589844 NTG589832:NTG589844 NJK589832:NJK589844 MZO589832:MZO589844 MPS589832:MPS589844 MFW589832:MFW589844 LWA589832:LWA589844 LME589832:LME589844 LCI589832:LCI589844 KSM589832:KSM589844 KIQ589832:KIQ589844 JYU589832:JYU589844 JOY589832:JOY589844 JFC589832:JFC589844 IVG589832:IVG589844 ILK589832:ILK589844 IBO589832:IBO589844 HRS589832:HRS589844 HHW589832:HHW589844 GYA589832:GYA589844 GOE589832:GOE589844 GEI589832:GEI589844 FUM589832:FUM589844 FKQ589832:FKQ589844 FAU589832:FAU589844 EQY589832:EQY589844 EHC589832:EHC589844 DXG589832:DXG589844 DNK589832:DNK589844 DDO589832:DDO589844 CTS589832:CTS589844 CJW589832:CJW589844 CAA589832:CAA589844 BQE589832:BQE589844 BGI589832:BGI589844 AWM589832:AWM589844 AMQ589832:AMQ589844 ACU589832:ACU589844 SY589832:SY589844 JC589832:JC589844 G589832:G589844 WVO524296:WVO524308 WLS524296:WLS524308 WBW524296:WBW524308 VSA524296:VSA524308 VIE524296:VIE524308 UYI524296:UYI524308 UOM524296:UOM524308 UEQ524296:UEQ524308 TUU524296:TUU524308 TKY524296:TKY524308 TBC524296:TBC524308 SRG524296:SRG524308 SHK524296:SHK524308 RXO524296:RXO524308 RNS524296:RNS524308 RDW524296:RDW524308 QUA524296:QUA524308 QKE524296:QKE524308 QAI524296:QAI524308 PQM524296:PQM524308 PGQ524296:PGQ524308 OWU524296:OWU524308 OMY524296:OMY524308 ODC524296:ODC524308 NTG524296:NTG524308 NJK524296:NJK524308 MZO524296:MZO524308 MPS524296:MPS524308 MFW524296:MFW524308 LWA524296:LWA524308 LME524296:LME524308 LCI524296:LCI524308 KSM524296:KSM524308 KIQ524296:KIQ524308 JYU524296:JYU524308 JOY524296:JOY524308 JFC524296:JFC524308 IVG524296:IVG524308 ILK524296:ILK524308 IBO524296:IBO524308 HRS524296:HRS524308 HHW524296:HHW524308 GYA524296:GYA524308 GOE524296:GOE524308 GEI524296:GEI524308 FUM524296:FUM524308 FKQ524296:FKQ524308 FAU524296:FAU524308 EQY524296:EQY524308 EHC524296:EHC524308 DXG524296:DXG524308 DNK524296:DNK524308 DDO524296:DDO524308 CTS524296:CTS524308 CJW524296:CJW524308 CAA524296:CAA524308 BQE524296:BQE524308 BGI524296:BGI524308 AWM524296:AWM524308 AMQ524296:AMQ524308 ACU524296:ACU524308 SY524296:SY524308 JC524296:JC524308 G524296:G524308 WVO458760:WVO458772 WLS458760:WLS458772 WBW458760:WBW458772 VSA458760:VSA458772 VIE458760:VIE458772 UYI458760:UYI458772 UOM458760:UOM458772 UEQ458760:UEQ458772 TUU458760:TUU458772 TKY458760:TKY458772 TBC458760:TBC458772 SRG458760:SRG458772 SHK458760:SHK458772 RXO458760:RXO458772 RNS458760:RNS458772 RDW458760:RDW458772 QUA458760:QUA458772 QKE458760:QKE458772 QAI458760:QAI458772 PQM458760:PQM458772 PGQ458760:PGQ458772 OWU458760:OWU458772 OMY458760:OMY458772 ODC458760:ODC458772 NTG458760:NTG458772 NJK458760:NJK458772 MZO458760:MZO458772 MPS458760:MPS458772 MFW458760:MFW458772 LWA458760:LWA458772 LME458760:LME458772 LCI458760:LCI458772 KSM458760:KSM458772 KIQ458760:KIQ458772 JYU458760:JYU458772 JOY458760:JOY458772 JFC458760:JFC458772 IVG458760:IVG458772 ILK458760:ILK458772 IBO458760:IBO458772 HRS458760:HRS458772 HHW458760:HHW458772 GYA458760:GYA458772 GOE458760:GOE458772 GEI458760:GEI458772 FUM458760:FUM458772 FKQ458760:FKQ458772 FAU458760:FAU458772 EQY458760:EQY458772 EHC458760:EHC458772 DXG458760:DXG458772 DNK458760:DNK458772 DDO458760:DDO458772 CTS458760:CTS458772 CJW458760:CJW458772 CAA458760:CAA458772 BQE458760:BQE458772 BGI458760:BGI458772 AWM458760:AWM458772 AMQ458760:AMQ458772 ACU458760:ACU458772 SY458760:SY458772 JC458760:JC458772 G458760:G458772 WVO393224:WVO393236 WLS393224:WLS393236 WBW393224:WBW393236 VSA393224:VSA393236 VIE393224:VIE393236 UYI393224:UYI393236 UOM393224:UOM393236 UEQ393224:UEQ393236 TUU393224:TUU393236 TKY393224:TKY393236 TBC393224:TBC393236 SRG393224:SRG393236 SHK393224:SHK393236 RXO393224:RXO393236 RNS393224:RNS393236 RDW393224:RDW393236 QUA393224:QUA393236 QKE393224:QKE393236 QAI393224:QAI393236 PQM393224:PQM393236 PGQ393224:PGQ393236 OWU393224:OWU393236 OMY393224:OMY393236 ODC393224:ODC393236 NTG393224:NTG393236 NJK393224:NJK393236 MZO393224:MZO393236 MPS393224:MPS393236 MFW393224:MFW393236 LWA393224:LWA393236 LME393224:LME393236 LCI393224:LCI393236 KSM393224:KSM393236 KIQ393224:KIQ393236 JYU393224:JYU393236 JOY393224:JOY393236 JFC393224:JFC393236 IVG393224:IVG393236 ILK393224:ILK393236 IBO393224:IBO393236 HRS393224:HRS393236 HHW393224:HHW393236 GYA393224:GYA393236 GOE393224:GOE393236 GEI393224:GEI393236 FUM393224:FUM393236 FKQ393224:FKQ393236 FAU393224:FAU393236 EQY393224:EQY393236 EHC393224:EHC393236 DXG393224:DXG393236 DNK393224:DNK393236 DDO393224:DDO393236 CTS393224:CTS393236 CJW393224:CJW393236 CAA393224:CAA393236 BQE393224:BQE393236 BGI393224:BGI393236 AWM393224:AWM393236 AMQ393224:AMQ393236 ACU393224:ACU393236 SY393224:SY393236 JC393224:JC393236 G393224:G393236 WVO327688:WVO327700 WLS327688:WLS327700 WBW327688:WBW327700 VSA327688:VSA327700 VIE327688:VIE327700 UYI327688:UYI327700 UOM327688:UOM327700 UEQ327688:UEQ327700 TUU327688:TUU327700 TKY327688:TKY327700 TBC327688:TBC327700 SRG327688:SRG327700 SHK327688:SHK327700 RXO327688:RXO327700 RNS327688:RNS327700 RDW327688:RDW327700 QUA327688:QUA327700 QKE327688:QKE327700 QAI327688:QAI327700 PQM327688:PQM327700 PGQ327688:PGQ327700 OWU327688:OWU327700 OMY327688:OMY327700 ODC327688:ODC327700 NTG327688:NTG327700 NJK327688:NJK327700 MZO327688:MZO327700 MPS327688:MPS327700 MFW327688:MFW327700 LWA327688:LWA327700 LME327688:LME327700 LCI327688:LCI327700 KSM327688:KSM327700 KIQ327688:KIQ327700 JYU327688:JYU327700 JOY327688:JOY327700 JFC327688:JFC327700 IVG327688:IVG327700 ILK327688:ILK327700 IBO327688:IBO327700 HRS327688:HRS327700 HHW327688:HHW327700 GYA327688:GYA327700 GOE327688:GOE327700 GEI327688:GEI327700 FUM327688:FUM327700 FKQ327688:FKQ327700 FAU327688:FAU327700 EQY327688:EQY327700 EHC327688:EHC327700 DXG327688:DXG327700 DNK327688:DNK327700 DDO327688:DDO327700 CTS327688:CTS327700 CJW327688:CJW327700 CAA327688:CAA327700 BQE327688:BQE327700 BGI327688:BGI327700 AWM327688:AWM327700 AMQ327688:AMQ327700 ACU327688:ACU327700 SY327688:SY327700 JC327688:JC327700 G327688:G327700 WVO262152:WVO262164 WLS262152:WLS262164 WBW262152:WBW262164 VSA262152:VSA262164 VIE262152:VIE262164 UYI262152:UYI262164 UOM262152:UOM262164 UEQ262152:UEQ262164 TUU262152:TUU262164 TKY262152:TKY262164 TBC262152:TBC262164 SRG262152:SRG262164 SHK262152:SHK262164 RXO262152:RXO262164 RNS262152:RNS262164 RDW262152:RDW262164 QUA262152:QUA262164 QKE262152:QKE262164 QAI262152:QAI262164 PQM262152:PQM262164 PGQ262152:PGQ262164 OWU262152:OWU262164 OMY262152:OMY262164 ODC262152:ODC262164 NTG262152:NTG262164 NJK262152:NJK262164 MZO262152:MZO262164 MPS262152:MPS262164 MFW262152:MFW262164 LWA262152:LWA262164 LME262152:LME262164 LCI262152:LCI262164 KSM262152:KSM262164 KIQ262152:KIQ262164 JYU262152:JYU262164 JOY262152:JOY262164 JFC262152:JFC262164 IVG262152:IVG262164 ILK262152:ILK262164 IBO262152:IBO262164 HRS262152:HRS262164 HHW262152:HHW262164 GYA262152:GYA262164 GOE262152:GOE262164 GEI262152:GEI262164 FUM262152:FUM262164 FKQ262152:FKQ262164 FAU262152:FAU262164 EQY262152:EQY262164 EHC262152:EHC262164 DXG262152:DXG262164 DNK262152:DNK262164 DDO262152:DDO262164 CTS262152:CTS262164 CJW262152:CJW262164 CAA262152:CAA262164 BQE262152:BQE262164 BGI262152:BGI262164 AWM262152:AWM262164 AMQ262152:AMQ262164 ACU262152:ACU262164 SY262152:SY262164 JC262152:JC262164 G262152:G262164 WVO196616:WVO196628 WLS196616:WLS196628 WBW196616:WBW196628 VSA196616:VSA196628 VIE196616:VIE196628 UYI196616:UYI196628 UOM196616:UOM196628 UEQ196616:UEQ196628 TUU196616:TUU196628 TKY196616:TKY196628 TBC196616:TBC196628 SRG196616:SRG196628 SHK196616:SHK196628 RXO196616:RXO196628 RNS196616:RNS196628 RDW196616:RDW196628 QUA196616:QUA196628 QKE196616:QKE196628 QAI196616:QAI196628 PQM196616:PQM196628 PGQ196616:PGQ196628 OWU196616:OWU196628 OMY196616:OMY196628 ODC196616:ODC196628 NTG196616:NTG196628 NJK196616:NJK196628 MZO196616:MZO196628 MPS196616:MPS196628 MFW196616:MFW196628 LWA196616:LWA196628 LME196616:LME196628 LCI196616:LCI196628 KSM196616:KSM196628 KIQ196616:KIQ196628 JYU196616:JYU196628 JOY196616:JOY196628 JFC196616:JFC196628 IVG196616:IVG196628 ILK196616:ILK196628 IBO196616:IBO196628 HRS196616:HRS196628 HHW196616:HHW196628 GYA196616:GYA196628 GOE196616:GOE196628 GEI196616:GEI196628 FUM196616:FUM196628 FKQ196616:FKQ196628 FAU196616:FAU196628 EQY196616:EQY196628 EHC196616:EHC196628 DXG196616:DXG196628 DNK196616:DNK196628 DDO196616:DDO196628 CTS196616:CTS196628 CJW196616:CJW196628 CAA196616:CAA196628 BQE196616:BQE196628 BGI196616:BGI196628 AWM196616:AWM196628 AMQ196616:AMQ196628 ACU196616:ACU196628 SY196616:SY196628 JC196616:JC196628 G196616:G196628 WVO131080:WVO131092 WLS131080:WLS131092 WBW131080:WBW131092 VSA131080:VSA131092 VIE131080:VIE131092 UYI131080:UYI131092 UOM131080:UOM131092 UEQ131080:UEQ131092 TUU131080:TUU131092 TKY131080:TKY131092 TBC131080:TBC131092 SRG131080:SRG131092 SHK131080:SHK131092 RXO131080:RXO131092 RNS131080:RNS131092 RDW131080:RDW131092 QUA131080:QUA131092 QKE131080:QKE131092 QAI131080:QAI131092 PQM131080:PQM131092 PGQ131080:PGQ131092 OWU131080:OWU131092 OMY131080:OMY131092 ODC131080:ODC131092 NTG131080:NTG131092 NJK131080:NJK131092 MZO131080:MZO131092 MPS131080:MPS131092 MFW131080:MFW131092 LWA131080:LWA131092 LME131080:LME131092 LCI131080:LCI131092 KSM131080:KSM131092 KIQ131080:KIQ131092 JYU131080:JYU131092 JOY131080:JOY131092 JFC131080:JFC131092 IVG131080:IVG131092 ILK131080:ILK131092 IBO131080:IBO131092 HRS131080:HRS131092 HHW131080:HHW131092 GYA131080:GYA131092 GOE131080:GOE131092 GEI131080:GEI131092 FUM131080:FUM131092 FKQ131080:FKQ131092 FAU131080:FAU131092 EQY131080:EQY131092 EHC131080:EHC131092 DXG131080:DXG131092 DNK131080:DNK131092 DDO131080:DDO131092 CTS131080:CTS131092 CJW131080:CJW131092 CAA131080:CAA131092 BQE131080:BQE131092 BGI131080:BGI131092 AWM131080:AWM131092 AMQ131080:AMQ131092 ACU131080:ACU131092 SY131080:SY131092 JC131080:JC131092 G131080:G131092 WVO65544:WVO65556 WLS65544:WLS65556 WBW65544:WBW65556 VSA65544:VSA65556 VIE65544:VIE65556 UYI65544:UYI65556 UOM65544:UOM65556 UEQ65544:UEQ65556 TUU65544:TUU65556 TKY65544:TKY65556 TBC65544:TBC65556 SRG65544:SRG65556 SHK65544:SHK65556 RXO65544:RXO65556 RNS65544:RNS65556 RDW65544:RDW65556 QUA65544:QUA65556 QKE65544:QKE65556 QAI65544:QAI65556 PQM65544:PQM65556 PGQ65544:PGQ65556 OWU65544:OWU65556 OMY65544:OMY65556 ODC65544:ODC65556 NTG65544:NTG65556 NJK65544:NJK65556 MZO65544:MZO65556 MPS65544:MPS65556 MFW65544:MFW65556 LWA65544:LWA65556 LME65544:LME65556 LCI65544:LCI65556 KSM65544:KSM65556 KIQ65544:KIQ65556 JYU65544:JYU65556 JOY65544:JOY65556 JFC65544:JFC65556 IVG65544:IVG65556 ILK65544:ILK65556 IBO65544:IBO65556 HRS65544:HRS65556 HHW65544:HHW65556 GYA65544:GYA65556 GOE65544:GOE65556 GEI65544:GEI65556 FUM65544:FUM65556 FKQ65544:FKQ65556 FAU65544:FAU65556 EQY65544:EQY65556 EHC65544:EHC65556 DXG65544:DXG65556 DNK65544:DNK65556 DDO65544:DDO65556 CTS65544:CTS65556 CJW65544:CJW65556 CAA65544:CAA65556 BQE65544:BQE65556 BGI65544:BGI65556 AWM65544:AWM65556 AMQ65544:AMQ65556 ACU65544:ACU65556 SY65544:SY65556 JC65544: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AG65544:AG65556 WWO983048:WWO983060 WMS983048:WMS983060 WCW983048:WCW983060 VTA983048:VTA983060 VJE983048:VJE983060 UZI983048:UZI983060 UPM983048:UPM983060 UFQ983048:UFQ983060 TVU983048:TVU983060 TLY983048:TLY983060 TCC983048:TCC983060 SSG983048:SSG983060 SIK983048:SIK983060 RYO983048:RYO983060 ROS983048:ROS983060 REW983048:REW983060 QVA983048:QVA983060 QLE983048:QLE983060 QBI983048:QBI983060 PRM983048:PRM983060 PHQ983048:PHQ983060 OXU983048:OXU983060 ONY983048:ONY983060 OEC983048:OEC983060 NUG983048:NUG983060 NKK983048:NKK983060 NAO983048:NAO983060 MQS983048:MQS983060 MGW983048:MGW983060 LXA983048:LXA983060 LNE983048:LNE983060 LDI983048:LDI983060 KTM983048:KTM983060 KJQ983048:KJQ983060 JZU983048:JZU983060 JPY983048:JPY983060 JGC983048:JGC983060 IWG983048:IWG983060 IMK983048:IMK983060 ICO983048:ICO983060 HSS983048:HSS983060 HIW983048:HIW983060 GZA983048:GZA983060 GPE983048:GPE983060 GFI983048:GFI983060 FVM983048:FVM983060 FLQ983048:FLQ983060 FBU983048:FBU983060 ERY983048:ERY983060 EIC983048:EIC983060 DYG983048:DYG983060 DOK983048:DOK983060 DEO983048:DEO983060 CUS983048:CUS983060 CKW983048:CKW983060 CBA983048:CBA983060 BRE983048:BRE983060 BHI983048:BHI983060 AXM983048:AXM983060 ANQ983048:ANQ983060 ADU983048:ADU983060 TY983048:TY983060 KC983048:KC983060 AG983048:AG983060 WWO917512:WWO917524 WMS917512:WMS917524 WCW917512:WCW917524 VTA917512:VTA917524 VJE917512:VJE917524 UZI917512:UZI917524 UPM917512:UPM917524 UFQ917512:UFQ917524 TVU917512:TVU917524 TLY917512:TLY917524 TCC917512:TCC917524 SSG917512:SSG917524 SIK917512:SIK917524 RYO917512:RYO917524 ROS917512:ROS917524 REW917512:REW917524 QVA917512:QVA917524 QLE917512:QLE917524 QBI917512:QBI917524 PRM917512:PRM917524 PHQ917512:PHQ917524 OXU917512:OXU917524 ONY917512:ONY917524 OEC917512:OEC917524 NUG917512:NUG917524 NKK917512:NKK917524 NAO917512:NAO917524 MQS917512:MQS917524 MGW917512:MGW917524 LXA917512:LXA917524 LNE917512:LNE917524 LDI917512:LDI917524 KTM917512:KTM917524 KJQ917512:KJQ917524 JZU917512:JZU917524 JPY917512:JPY917524 JGC917512:JGC917524 IWG917512:IWG917524 IMK917512:IMK917524 ICO917512:ICO917524 HSS917512:HSS917524 HIW917512:HIW917524 GZA917512:GZA917524 GPE917512:GPE917524 GFI917512:GFI917524 FVM917512:FVM917524 FLQ917512:FLQ917524 FBU917512:FBU917524 ERY917512:ERY917524 EIC917512:EIC917524 DYG917512:DYG917524 DOK917512:DOK917524 DEO917512:DEO917524 CUS917512:CUS917524 CKW917512:CKW917524 CBA917512:CBA917524 BRE917512:BRE917524 BHI917512:BHI917524 AXM917512:AXM917524 ANQ917512:ANQ917524 ADU917512:ADU917524 TY917512:TY917524 KC917512:KC917524 AG917512:AG917524 WWO851976:WWO851988 WMS851976:WMS851988 WCW851976:WCW851988 VTA851976:VTA851988 VJE851976:VJE851988 UZI851976:UZI851988 UPM851976:UPM851988 UFQ851976:UFQ851988 TVU851976:TVU851988 TLY851976:TLY851988 TCC851976:TCC851988 SSG851976:SSG851988 SIK851976:SIK851988 RYO851976:RYO851988 ROS851976:ROS851988 REW851976:REW851988 QVA851976:QVA851988 QLE851976:QLE851988 QBI851976:QBI851988 PRM851976:PRM851988 PHQ851976:PHQ851988 OXU851976:OXU851988 ONY851976:ONY851988 OEC851976:OEC851988 NUG851976:NUG851988 NKK851976:NKK851988 NAO851976:NAO851988 MQS851976:MQS851988 MGW851976:MGW851988 LXA851976:LXA851988 LNE851976:LNE851988 LDI851976:LDI851988 KTM851976:KTM851988 KJQ851976:KJQ851988 JZU851976:JZU851988 JPY851976:JPY851988 JGC851976:JGC851988 IWG851976:IWG851988 IMK851976:IMK851988 ICO851976:ICO851988 HSS851976:HSS851988 HIW851976:HIW851988 GZA851976:GZA851988 GPE851976:GPE851988 GFI851976:GFI851988 FVM851976:FVM851988 FLQ851976:FLQ851988 FBU851976:FBU851988 ERY851976:ERY851988 EIC851976:EIC851988 DYG851976:DYG851988 DOK851976:DOK851988 DEO851976:DEO851988 CUS851976:CUS851988 CKW851976:CKW851988 CBA851976:CBA851988 BRE851976:BRE851988 BHI851976:BHI851988 AXM851976:AXM851988 ANQ851976:ANQ851988 ADU851976:ADU851988 TY851976:TY851988 KC851976:KC851988 AG851976:AG851988 WWO786440:WWO786452 WMS786440:WMS786452 WCW786440:WCW786452 VTA786440:VTA786452 VJE786440:VJE786452 UZI786440:UZI786452 UPM786440:UPM786452 UFQ786440:UFQ786452 TVU786440:TVU786452 TLY786440:TLY786452 TCC786440:TCC786452 SSG786440:SSG786452 SIK786440:SIK786452 RYO786440:RYO786452 ROS786440:ROS786452 REW786440:REW786452 QVA786440:QVA786452 QLE786440:QLE786452 QBI786440:QBI786452 PRM786440:PRM786452 PHQ786440:PHQ786452 OXU786440:OXU786452 ONY786440:ONY786452 OEC786440:OEC786452 NUG786440:NUG786452 NKK786440:NKK786452 NAO786440:NAO786452 MQS786440:MQS786452 MGW786440:MGW786452 LXA786440:LXA786452 LNE786440:LNE786452 LDI786440:LDI786452 KTM786440:KTM786452 KJQ786440:KJQ786452 JZU786440:JZU786452 JPY786440:JPY786452 JGC786440:JGC786452 IWG786440:IWG786452 IMK786440:IMK786452 ICO786440:ICO786452 HSS786440:HSS786452 HIW786440:HIW786452 GZA786440:GZA786452 GPE786440:GPE786452 GFI786440:GFI786452 FVM786440:FVM786452 FLQ786440:FLQ786452 FBU786440:FBU786452 ERY786440:ERY786452 EIC786440:EIC786452 DYG786440:DYG786452 DOK786440:DOK786452 DEO786440:DEO786452 CUS786440:CUS786452 CKW786440:CKW786452 CBA786440:CBA786452 BRE786440:BRE786452 BHI786440:BHI786452 AXM786440:AXM786452 ANQ786440:ANQ786452 ADU786440:ADU786452 TY786440:TY786452 KC786440:KC786452 AG786440:AG786452 WWO720904:WWO720916 WMS720904:WMS720916 WCW720904:WCW720916 VTA720904:VTA720916 VJE720904:VJE720916 UZI720904:UZI720916 UPM720904:UPM720916 UFQ720904:UFQ720916 TVU720904:TVU720916 TLY720904:TLY720916 TCC720904:TCC720916 SSG720904:SSG720916 SIK720904:SIK720916 RYO720904:RYO720916 ROS720904:ROS720916 REW720904:REW720916 QVA720904:QVA720916 QLE720904:QLE720916 QBI720904:QBI720916 PRM720904:PRM720916 PHQ720904:PHQ720916 OXU720904:OXU720916 ONY720904:ONY720916 OEC720904:OEC720916 NUG720904:NUG720916 NKK720904:NKK720916 NAO720904:NAO720916 MQS720904:MQS720916 MGW720904:MGW720916 LXA720904:LXA720916 LNE720904:LNE720916 LDI720904:LDI720916 KTM720904:KTM720916 KJQ720904:KJQ720916 JZU720904:JZU720916 JPY720904:JPY720916 JGC720904:JGC720916 IWG720904:IWG720916 IMK720904:IMK720916 ICO720904:ICO720916 HSS720904:HSS720916 HIW720904:HIW720916 GZA720904:GZA720916 GPE720904:GPE720916 GFI720904:GFI720916 FVM720904:FVM720916 FLQ720904:FLQ720916 FBU720904:FBU720916 ERY720904:ERY720916 EIC720904:EIC720916 DYG720904:DYG720916 DOK720904:DOK720916 DEO720904:DEO720916 CUS720904:CUS720916 CKW720904:CKW720916 CBA720904:CBA720916 BRE720904:BRE720916 BHI720904:BHI720916 AXM720904:AXM720916 ANQ720904:ANQ720916 ADU720904:ADU720916 TY720904:TY720916 KC720904:KC720916 AG720904:AG720916 WWO655368:WWO655380 WMS655368:WMS655380 WCW655368:WCW655380 VTA655368:VTA655380 VJE655368:VJE655380 UZI655368:UZI655380 UPM655368:UPM655380 UFQ655368:UFQ655380 TVU655368:TVU655380 TLY655368:TLY655380 TCC655368:TCC655380 SSG655368:SSG655380 SIK655368:SIK655380 RYO655368:RYO655380 ROS655368:ROS655380 REW655368:REW655380 QVA655368:QVA655380 QLE655368:QLE655380 QBI655368:QBI655380 PRM655368:PRM655380 PHQ655368:PHQ655380 OXU655368:OXU655380 ONY655368:ONY655380 OEC655368:OEC655380 NUG655368:NUG655380 NKK655368:NKK655380 NAO655368:NAO655380 MQS655368:MQS655380 MGW655368:MGW655380 LXA655368:LXA655380 LNE655368:LNE655380 LDI655368:LDI655380 KTM655368:KTM655380 KJQ655368:KJQ655380 JZU655368:JZU655380 JPY655368:JPY655380 JGC655368:JGC655380 IWG655368:IWG655380 IMK655368:IMK655380 ICO655368:ICO655380 HSS655368:HSS655380 HIW655368:HIW655380 GZA655368:GZA655380 GPE655368:GPE655380 GFI655368:GFI655380 FVM655368:FVM655380 FLQ655368:FLQ655380 FBU655368:FBU655380 ERY655368:ERY655380 EIC655368:EIC655380 DYG655368:DYG655380 DOK655368:DOK655380 DEO655368:DEO655380 CUS655368:CUS655380 CKW655368:CKW655380 CBA655368:CBA655380 BRE655368:BRE655380 BHI655368:BHI655380 AXM655368:AXM655380 ANQ655368:ANQ655380 ADU655368:ADU655380 TY655368:TY655380 KC655368:KC655380 AG655368:AG655380 WWO589832:WWO589844 WMS589832:WMS589844 WCW589832:WCW589844 VTA589832:VTA589844 VJE589832:VJE589844 UZI589832:UZI589844 UPM589832:UPM589844 UFQ589832:UFQ589844 TVU589832:TVU589844 TLY589832:TLY589844 TCC589832:TCC589844 SSG589832:SSG589844 SIK589832:SIK589844 RYO589832:RYO589844 ROS589832:ROS589844 REW589832:REW589844 QVA589832:QVA589844 QLE589832:QLE589844 QBI589832:QBI589844 PRM589832:PRM589844 PHQ589832:PHQ589844 OXU589832:OXU589844 ONY589832:ONY589844 OEC589832:OEC589844 NUG589832:NUG589844 NKK589832:NKK589844 NAO589832:NAO589844 MQS589832:MQS589844 MGW589832:MGW589844 LXA589832:LXA589844 LNE589832:LNE589844 LDI589832:LDI589844 KTM589832:KTM589844 KJQ589832:KJQ589844 JZU589832:JZU589844 JPY589832:JPY589844 JGC589832:JGC589844 IWG589832:IWG589844 IMK589832:IMK589844 ICO589832:ICO589844 HSS589832:HSS589844 HIW589832:HIW589844 GZA589832:GZA589844 GPE589832:GPE589844 GFI589832:GFI589844 FVM589832:FVM589844 FLQ589832:FLQ589844 FBU589832:FBU589844 ERY589832:ERY589844 EIC589832:EIC589844 DYG589832:DYG589844 DOK589832:DOK589844 DEO589832:DEO589844 CUS589832:CUS589844 CKW589832:CKW589844 CBA589832:CBA589844 BRE589832:BRE589844 BHI589832:BHI589844 AXM589832:AXM589844 ANQ589832:ANQ589844 ADU589832:ADU589844 TY589832:TY589844 KC589832:KC589844 AG589832:AG589844 WWO524296:WWO524308 WMS524296:WMS524308 WCW524296:WCW524308 VTA524296:VTA524308 VJE524296:VJE524308 UZI524296:UZI524308 UPM524296:UPM524308 UFQ524296:UFQ524308 TVU524296:TVU524308 TLY524296:TLY524308 TCC524296:TCC524308 SSG524296:SSG524308 SIK524296:SIK524308 RYO524296:RYO524308 ROS524296:ROS524308 REW524296:REW524308 QVA524296:QVA524308 QLE524296:QLE524308 QBI524296:QBI524308 PRM524296:PRM524308 PHQ524296:PHQ524308 OXU524296:OXU524308 ONY524296:ONY524308 OEC524296:OEC524308 NUG524296:NUG524308 NKK524296:NKK524308 NAO524296:NAO524308 MQS524296:MQS524308 MGW524296:MGW524308 LXA524296:LXA524308 LNE524296:LNE524308 LDI524296:LDI524308 KTM524296:KTM524308 KJQ524296:KJQ524308 JZU524296:JZU524308 JPY524296:JPY524308 JGC524296:JGC524308 IWG524296:IWG524308 IMK524296:IMK524308 ICO524296:ICO524308 HSS524296:HSS524308 HIW524296:HIW524308 GZA524296:GZA524308 GPE524296:GPE524308 GFI524296:GFI524308 FVM524296:FVM524308 FLQ524296:FLQ524308 FBU524296:FBU524308 ERY524296:ERY524308 EIC524296:EIC524308 DYG524296:DYG524308 DOK524296:DOK524308 DEO524296:DEO524308 CUS524296:CUS524308 CKW524296:CKW524308 CBA524296:CBA524308 BRE524296:BRE524308 BHI524296:BHI524308 AXM524296:AXM524308 ANQ524296:ANQ524308 ADU524296:ADU524308 TY524296:TY524308 KC524296:KC524308 AG524296:AG524308 WWO458760:WWO458772 WMS458760:WMS458772 WCW458760:WCW458772 VTA458760:VTA458772 VJE458760:VJE458772 UZI458760:UZI458772 UPM458760:UPM458772 UFQ458760:UFQ458772 TVU458760:TVU458772 TLY458760:TLY458772 TCC458760:TCC458772 SSG458760:SSG458772 SIK458760:SIK458772 RYO458760:RYO458772 ROS458760:ROS458772 REW458760:REW458772 QVA458760:QVA458772 QLE458760:QLE458772 QBI458760:QBI458772 PRM458760:PRM458772 PHQ458760:PHQ458772 OXU458760:OXU458772 ONY458760:ONY458772 OEC458760:OEC458772 NUG458760:NUG458772 NKK458760:NKK458772 NAO458760:NAO458772 MQS458760:MQS458772 MGW458760:MGW458772 LXA458760:LXA458772 LNE458760:LNE458772 LDI458760:LDI458772 KTM458760:KTM458772 KJQ458760:KJQ458772 JZU458760:JZU458772 JPY458760:JPY458772 JGC458760:JGC458772 IWG458760:IWG458772 IMK458760:IMK458772 ICO458760:ICO458772 HSS458760:HSS458772 HIW458760:HIW458772 GZA458760:GZA458772 GPE458760:GPE458772 GFI458760:GFI458772 FVM458760:FVM458772 FLQ458760:FLQ458772 FBU458760:FBU458772 ERY458760:ERY458772 EIC458760:EIC458772 DYG458760:DYG458772 DOK458760:DOK458772 DEO458760:DEO458772 CUS458760:CUS458772 CKW458760:CKW458772 CBA458760:CBA458772 BRE458760:BRE458772 BHI458760:BHI458772 AXM458760:AXM458772 ANQ458760:ANQ458772 ADU458760:ADU458772 TY458760:TY458772 KC458760:KC458772 AG458760:AG458772 WWO393224:WWO393236 WMS393224:WMS393236 WCW393224:WCW393236 VTA393224:VTA393236 VJE393224:VJE393236 UZI393224:UZI393236 UPM393224:UPM393236 UFQ393224:UFQ393236 TVU393224:TVU393236 TLY393224:TLY393236 TCC393224:TCC393236 SSG393224:SSG393236 SIK393224:SIK393236 RYO393224:RYO393236 ROS393224:ROS393236 REW393224:REW393236 QVA393224:QVA393236 QLE393224:QLE393236 QBI393224:QBI393236 PRM393224:PRM393236 PHQ393224:PHQ393236 OXU393224:OXU393236 ONY393224:ONY393236 OEC393224:OEC393236 NUG393224:NUG393236 NKK393224:NKK393236 NAO393224:NAO393236 MQS393224:MQS393236 MGW393224:MGW393236 LXA393224:LXA393236 LNE393224:LNE393236 LDI393224:LDI393236 KTM393224:KTM393236 KJQ393224:KJQ393236 JZU393224:JZU393236 JPY393224:JPY393236 JGC393224:JGC393236 IWG393224:IWG393236 IMK393224:IMK393236 ICO393224:ICO393236 HSS393224:HSS393236 HIW393224:HIW393236 GZA393224:GZA393236 GPE393224:GPE393236 GFI393224:GFI393236 FVM393224:FVM393236 FLQ393224:FLQ393236 FBU393224:FBU393236 ERY393224:ERY393236 EIC393224:EIC393236 DYG393224:DYG393236 DOK393224:DOK393236 DEO393224:DEO393236 CUS393224:CUS393236 CKW393224:CKW393236 CBA393224:CBA393236 BRE393224:BRE393236 BHI393224:BHI393236 AXM393224:AXM393236 ANQ393224:ANQ393236 ADU393224:ADU393236 TY393224:TY393236 KC393224:KC393236 AG393224:AG393236 WWO327688:WWO327700 WMS327688:WMS327700 WCW327688:WCW327700 VTA327688:VTA327700 VJE327688:VJE327700 UZI327688:UZI327700 UPM327688:UPM327700 UFQ327688:UFQ327700 TVU327688:TVU327700 TLY327688:TLY327700 TCC327688:TCC327700 SSG327688:SSG327700 SIK327688:SIK327700 RYO327688:RYO327700 ROS327688:ROS327700 REW327688:REW327700 QVA327688:QVA327700 QLE327688:QLE327700 QBI327688:QBI327700 PRM327688:PRM327700 PHQ327688:PHQ327700 OXU327688:OXU327700 ONY327688:ONY327700 OEC327688:OEC327700 NUG327688:NUG327700 NKK327688:NKK327700 NAO327688:NAO327700 MQS327688:MQS327700 MGW327688:MGW327700 LXA327688:LXA327700 LNE327688:LNE327700 LDI327688:LDI327700 KTM327688:KTM327700 KJQ327688:KJQ327700 JZU327688:JZU327700 JPY327688:JPY327700 JGC327688:JGC327700 IWG327688:IWG327700 IMK327688:IMK327700 ICO327688:ICO327700 HSS327688:HSS327700 HIW327688:HIW327700 GZA327688:GZA327700 GPE327688:GPE327700 GFI327688:GFI327700 FVM327688:FVM327700 FLQ327688:FLQ327700 FBU327688:FBU327700 ERY327688:ERY327700 EIC327688:EIC327700 DYG327688:DYG327700 DOK327688:DOK327700 DEO327688:DEO327700 CUS327688:CUS327700 CKW327688:CKW327700 CBA327688:CBA327700 BRE327688:BRE327700 BHI327688:BHI327700 AXM327688:AXM327700 ANQ327688:ANQ327700 ADU327688:ADU327700 TY327688:TY327700 KC327688:KC327700 AG327688:AG327700 WWO262152:WWO262164 WMS262152:WMS262164 WCW262152:WCW262164 VTA262152:VTA262164 VJE262152:VJE262164 UZI262152:UZI262164 UPM262152:UPM262164 UFQ262152:UFQ262164 TVU262152:TVU262164 TLY262152:TLY262164 TCC262152:TCC262164 SSG262152:SSG262164 SIK262152:SIK262164 RYO262152:RYO262164 ROS262152:ROS262164 REW262152:REW262164 QVA262152:QVA262164 QLE262152:QLE262164 QBI262152:QBI262164 PRM262152:PRM262164 PHQ262152:PHQ262164 OXU262152:OXU262164 ONY262152:ONY262164 OEC262152:OEC262164 NUG262152:NUG262164 NKK262152:NKK262164 NAO262152:NAO262164 MQS262152:MQS262164 MGW262152:MGW262164 LXA262152:LXA262164 LNE262152:LNE262164 LDI262152:LDI262164 KTM262152:KTM262164 KJQ262152:KJQ262164 JZU262152:JZU262164 JPY262152:JPY262164 JGC262152:JGC262164 IWG262152:IWG262164 IMK262152:IMK262164 ICO262152:ICO262164 HSS262152:HSS262164 HIW262152:HIW262164 GZA262152:GZA262164 GPE262152:GPE262164 GFI262152:GFI262164 FVM262152:FVM262164 FLQ262152:FLQ262164 FBU262152:FBU262164 ERY262152:ERY262164 EIC262152:EIC262164 DYG262152:DYG262164 DOK262152:DOK262164 DEO262152:DEO262164 CUS262152:CUS262164 CKW262152:CKW262164 CBA262152:CBA262164 BRE262152:BRE262164 BHI262152:BHI262164 AXM262152:AXM262164 ANQ262152:ANQ262164 ADU262152:ADU262164 TY262152:TY262164 KC262152:KC262164 AG262152:AG262164 WWO196616:WWO196628 WMS196616:WMS196628 WCW196616:WCW196628 VTA196616:VTA196628 VJE196616:VJE196628 UZI196616:UZI196628 UPM196616:UPM196628 UFQ196616:UFQ196628 TVU196616:TVU196628 TLY196616:TLY196628 TCC196616:TCC196628 SSG196616:SSG196628 SIK196616:SIK196628 RYO196616:RYO196628 ROS196616:ROS196628 REW196616:REW196628 QVA196616:QVA196628 QLE196616:QLE196628 QBI196616:QBI196628 PRM196616:PRM196628 PHQ196616:PHQ196628 OXU196616:OXU196628 ONY196616:ONY196628 OEC196616:OEC196628 NUG196616:NUG196628 NKK196616:NKK196628 NAO196616:NAO196628 MQS196616:MQS196628 MGW196616:MGW196628 LXA196616:LXA196628 LNE196616:LNE196628 LDI196616:LDI196628 KTM196616:KTM196628 KJQ196616:KJQ196628 JZU196616:JZU196628 JPY196616:JPY196628 JGC196616:JGC196628 IWG196616:IWG196628 IMK196616:IMK196628 ICO196616:ICO196628 HSS196616:HSS196628 HIW196616:HIW196628 GZA196616:GZA196628 GPE196616:GPE196628 GFI196616:GFI196628 FVM196616:FVM196628 FLQ196616:FLQ196628 FBU196616:FBU196628 ERY196616:ERY196628 EIC196616:EIC196628 DYG196616:DYG196628 DOK196616:DOK196628 DEO196616:DEO196628 CUS196616:CUS196628 CKW196616:CKW196628 CBA196616:CBA196628 BRE196616:BRE196628 BHI196616:BHI196628 AXM196616:AXM196628 ANQ196616:ANQ196628 ADU196616:ADU196628 TY196616:TY196628 KC196616:KC196628 AG196616:AG196628 WWO131080:WWO131092 WMS131080:WMS131092 WCW131080:WCW131092 VTA131080:VTA131092 VJE131080:VJE131092 UZI131080:UZI131092 UPM131080:UPM131092 UFQ131080:UFQ131092 TVU131080:TVU131092 TLY131080:TLY131092 TCC131080:TCC131092 SSG131080:SSG131092 SIK131080:SIK131092 RYO131080:RYO131092 ROS131080:ROS131092 REW131080:REW131092 QVA131080:QVA131092 QLE131080:QLE131092 QBI131080:QBI131092 PRM131080:PRM131092 PHQ131080:PHQ131092 OXU131080:OXU131092 ONY131080:ONY131092 OEC131080:OEC131092 NUG131080:NUG131092 NKK131080:NKK131092 NAO131080:NAO131092 MQS131080:MQS131092 MGW131080:MGW131092 LXA131080:LXA131092 LNE131080:LNE131092 LDI131080:LDI131092 KTM131080:KTM131092 KJQ131080:KJQ131092 JZU131080:JZU131092 JPY131080:JPY131092 JGC131080:JGC131092 IWG131080:IWG131092 IMK131080:IMK131092 ICO131080:ICO131092 HSS131080:HSS131092 HIW131080:HIW131092 GZA131080:GZA131092 GPE131080:GPE131092 GFI131080:GFI131092 FVM131080:FVM131092 FLQ131080:FLQ131092 FBU131080:FBU131092 ERY131080:ERY131092 EIC131080:EIC131092 DYG131080:DYG131092 DOK131080:DOK131092 DEO131080:DEO131092 CUS131080:CUS131092 CKW131080:CKW131092 CBA131080:CBA131092 BRE131080:BRE131092 BHI131080:BHI131092 AXM131080:AXM131092 ANQ131080:ANQ131092 ADU131080:ADU131092 TY131080:TY131092 KC131080:KC131092 AG131080:AG131092 WWO65544:WWO65556 WMS65544:WMS65556 WCW65544:WCW65556 VTA65544:VTA65556 VJE65544:VJE65556 UZI65544:UZI65556 UPM65544:UPM65556 UFQ65544:UFQ65556 TVU65544:TVU65556 TLY65544:TLY65556 TCC65544:TCC65556 SSG65544:SSG65556 SIK65544:SIK65556 RYO65544:RYO65556 ROS65544:ROS65556 REW65544:REW65556 QVA65544:QVA65556 QLE65544:QLE65556 QBI65544:QBI65556 PRM65544:PRM65556 PHQ65544:PHQ65556 OXU65544:OXU65556 ONY65544:ONY65556 OEC65544:OEC65556 NUG65544:NUG65556 NKK65544:NKK65556 NAO65544:NAO65556 MQS65544:MQS65556 MGW65544:MGW65556 LXA65544:LXA65556 LNE65544:LNE65556 LDI65544:LDI65556 KTM65544:KTM65556 KJQ65544:KJQ65556 JZU65544:JZU65556 JPY65544:JPY65556 JGC65544:JGC65556 IWG65544:IWG65556 IMK65544:IMK65556 ICO65544:ICO65556 HSS65544:HSS65556 HIW65544:HIW65556 GZA65544:GZA65556 GPE65544:GPE65556 GFI65544:GFI65556 FVM65544:FVM65556 FLQ65544:FLQ65556 FBU65544:FBU65556 ERY65544:ERY65556 EIC65544:EIC65556 DYG65544:DYG65556 DOK65544:DOK65556 DEO65544:DEO65556 CUS65544:CUS65556 CKW65544:CKW65556 CBA65544:CBA65556 BRE65544:BRE65556 BHI65544:BHI65556 AXM65544:AXM65556 ANQ65544:ANQ65556 ADU65544:ADU65556 TY65544:TY65556 KC65544: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Y65544:AA65556 WWG983048:WWI983060 WMK983048:WMM983060 WCO983048:WCQ983060 VSS983048:VSU983060 VIW983048:VIY983060 UZA983048:UZC983060 UPE983048:UPG983060 UFI983048:UFK983060 TVM983048:TVO983060 TLQ983048:TLS983060 TBU983048:TBW983060 SRY983048:SSA983060 SIC983048:SIE983060 RYG983048:RYI983060 ROK983048:ROM983060 REO983048:REQ983060 QUS983048:QUU983060 QKW983048:QKY983060 QBA983048:QBC983060 PRE983048:PRG983060 PHI983048:PHK983060 OXM983048:OXO983060 ONQ983048:ONS983060 ODU983048:ODW983060 NTY983048:NUA983060 NKC983048:NKE983060 NAG983048:NAI983060 MQK983048:MQM983060 MGO983048:MGQ983060 LWS983048:LWU983060 LMW983048:LMY983060 LDA983048:LDC983060 KTE983048:KTG983060 KJI983048:KJK983060 JZM983048:JZO983060 JPQ983048:JPS983060 JFU983048:JFW983060 IVY983048:IWA983060 IMC983048:IME983060 ICG983048:ICI983060 HSK983048:HSM983060 HIO983048:HIQ983060 GYS983048:GYU983060 GOW983048:GOY983060 GFA983048:GFC983060 FVE983048:FVG983060 FLI983048:FLK983060 FBM983048:FBO983060 ERQ983048:ERS983060 EHU983048:EHW983060 DXY983048:DYA983060 DOC983048:DOE983060 DEG983048:DEI983060 CUK983048:CUM983060 CKO983048:CKQ983060 CAS983048:CAU983060 BQW983048:BQY983060 BHA983048:BHC983060 AXE983048:AXG983060 ANI983048:ANK983060 ADM983048:ADO983060 TQ983048:TS983060 JU983048:JW983060 Y983048:AA983060 WWG917512:WWI917524 WMK917512:WMM917524 WCO917512:WCQ917524 VSS917512:VSU917524 VIW917512:VIY917524 UZA917512:UZC917524 UPE917512:UPG917524 UFI917512:UFK917524 TVM917512:TVO917524 TLQ917512:TLS917524 TBU917512:TBW917524 SRY917512:SSA917524 SIC917512:SIE917524 RYG917512:RYI917524 ROK917512:ROM917524 REO917512:REQ917524 QUS917512:QUU917524 QKW917512:QKY917524 QBA917512:QBC917524 PRE917512:PRG917524 PHI917512:PHK917524 OXM917512:OXO917524 ONQ917512:ONS917524 ODU917512:ODW917524 NTY917512:NUA917524 NKC917512:NKE917524 NAG917512:NAI917524 MQK917512:MQM917524 MGO917512:MGQ917524 LWS917512:LWU917524 LMW917512:LMY917524 LDA917512:LDC917524 KTE917512:KTG917524 KJI917512:KJK917524 JZM917512:JZO917524 JPQ917512:JPS917524 JFU917512:JFW917524 IVY917512:IWA917524 IMC917512:IME917524 ICG917512:ICI917524 HSK917512:HSM917524 HIO917512:HIQ917524 GYS917512:GYU917524 GOW917512:GOY917524 GFA917512:GFC917524 FVE917512:FVG917524 FLI917512:FLK917524 FBM917512:FBO917524 ERQ917512:ERS917524 EHU917512:EHW917524 DXY917512:DYA917524 DOC917512:DOE917524 DEG917512:DEI917524 CUK917512:CUM917524 CKO917512:CKQ917524 CAS917512:CAU917524 BQW917512:BQY917524 BHA917512:BHC917524 AXE917512:AXG917524 ANI917512:ANK917524 ADM917512:ADO917524 TQ917512:TS917524 JU917512:JW917524 Y917512:AA917524 WWG851976:WWI851988 WMK851976:WMM851988 WCO851976:WCQ851988 VSS851976:VSU851988 VIW851976:VIY851988 UZA851976:UZC851988 UPE851976:UPG851988 UFI851976:UFK851988 TVM851976:TVO851988 TLQ851976:TLS851988 TBU851976:TBW851988 SRY851976:SSA851988 SIC851976:SIE851988 RYG851976:RYI851988 ROK851976:ROM851988 REO851976:REQ851988 QUS851976:QUU851988 QKW851976:QKY851988 QBA851976:QBC851988 PRE851976:PRG851988 PHI851976:PHK851988 OXM851976:OXO851988 ONQ851976:ONS851988 ODU851976:ODW851988 NTY851976:NUA851988 NKC851976:NKE851988 NAG851976:NAI851988 MQK851976:MQM851988 MGO851976:MGQ851988 LWS851976:LWU851988 LMW851976:LMY851988 LDA851976:LDC851988 KTE851976:KTG851988 KJI851976:KJK851988 JZM851976:JZO851988 JPQ851976:JPS851988 JFU851976:JFW851988 IVY851976:IWA851988 IMC851976:IME851988 ICG851976:ICI851988 HSK851976:HSM851988 HIO851976:HIQ851988 GYS851976:GYU851988 GOW851976:GOY851988 GFA851976:GFC851988 FVE851976:FVG851988 FLI851976:FLK851988 FBM851976:FBO851988 ERQ851976:ERS851988 EHU851976:EHW851988 DXY851976:DYA851988 DOC851976:DOE851988 DEG851976:DEI851988 CUK851976:CUM851988 CKO851976:CKQ851988 CAS851976:CAU851988 BQW851976:BQY851988 BHA851976:BHC851988 AXE851976:AXG851988 ANI851976:ANK851988 ADM851976:ADO851988 TQ851976:TS851988 JU851976:JW851988 Y851976:AA851988 WWG786440:WWI786452 WMK786440:WMM786452 WCO786440:WCQ786452 VSS786440:VSU786452 VIW786440:VIY786452 UZA786440:UZC786452 UPE786440:UPG786452 UFI786440:UFK786452 TVM786440:TVO786452 TLQ786440:TLS786452 TBU786440:TBW786452 SRY786440:SSA786452 SIC786440:SIE786452 RYG786440:RYI786452 ROK786440:ROM786452 REO786440:REQ786452 QUS786440:QUU786452 QKW786440:QKY786452 QBA786440:QBC786452 PRE786440:PRG786452 PHI786440:PHK786452 OXM786440:OXO786452 ONQ786440:ONS786452 ODU786440:ODW786452 NTY786440:NUA786452 NKC786440:NKE786452 NAG786440:NAI786452 MQK786440:MQM786452 MGO786440:MGQ786452 LWS786440:LWU786452 LMW786440:LMY786452 LDA786440:LDC786452 KTE786440:KTG786452 KJI786440:KJK786452 JZM786440:JZO786452 JPQ786440:JPS786452 JFU786440:JFW786452 IVY786440:IWA786452 IMC786440:IME786452 ICG786440:ICI786452 HSK786440:HSM786452 HIO786440:HIQ786452 GYS786440:GYU786452 GOW786440:GOY786452 GFA786440:GFC786452 FVE786440:FVG786452 FLI786440:FLK786452 FBM786440:FBO786452 ERQ786440:ERS786452 EHU786440:EHW786452 DXY786440:DYA786452 DOC786440:DOE786452 DEG786440:DEI786452 CUK786440:CUM786452 CKO786440:CKQ786452 CAS786440:CAU786452 BQW786440:BQY786452 BHA786440:BHC786452 AXE786440:AXG786452 ANI786440:ANK786452 ADM786440:ADO786452 TQ786440:TS786452 JU786440:JW786452 Y786440:AA786452 WWG720904:WWI720916 WMK720904:WMM720916 WCO720904:WCQ720916 VSS720904:VSU720916 VIW720904:VIY720916 UZA720904:UZC720916 UPE720904:UPG720916 UFI720904:UFK720916 TVM720904:TVO720916 TLQ720904:TLS720916 TBU720904:TBW720916 SRY720904:SSA720916 SIC720904:SIE720916 RYG720904:RYI720916 ROK720904:ROM720916 REO720904:REQ720916 QUS720904:QUU720916 QKW720904:QKY720916 QBA720904:QBC720916 PRE720904:PRG720916 PHI720904:PHK720916 OXM720904:OXO720916 ONQ720904:ONS720916 ODU720904:ODW720916 NTY720904:NUA720916 NKC720904:NKE720916 NAG720904:NAI720916 MQK720904:MQM720916 MGO720904:MGQ720916 LWS720904:LWU720916 LMW720904:LMY720916 LDA720904:LDC720916 KTE720904:KTG720916 KJI720904:KJK720916 JZM720904:JZO720916 JPQ720904:JPS720916 JFU720904:JFW720916 IVY720904:IWA720916 IMC720904:IME720916 ICG720904:ICI720916 HSK720904:HSM720916 HIO720904:HIQ720916 GYS720904:GYU720916 GOW720904:GOY720916 GFA720904:GFC720916 FVE720904:FVG720916 FLI720904:FLK720916 FBM720904:FBO720916 ERQ720904:ERS720916 EHU720904:EHW720916 DXY720904:DYA720916 DOC720904:DOE720916 DEG720904:DEI720916 CUK720904:CUM720916 CKO720904:CKQ720916 CAS720904:CAU720916 BQW720904:BQY720916 BHA720904:BHC720916 AXE720904:AXG720916 ANI720904:ANK720916 ADM720904:ADO720916 TQ720904:TS720916 JU720904:JW720916 Y720904:AA720916 WWG655368:WWI655380 WMK655368:WMM655380 WCO655368:WCQ655380 VSS655368:VSU655380 VIW655368:VIY655380 UZA655368:UZC655380 UPE655368:UPG655380 UFI655368:UFK655380 TVM655368:TVO655380 TLQ655368:TLS655380 TBU655368:TBW655380 SRY655368:SSA655380 SIC655368:SIE655380 RYG655368:RYI655380 ROK655368:ROM655380 REO655368:REQ655380 QUS655368:QUU655380 QKW655368:QKY655380 QBA655368:QBC655380 PRE655368:PRG655380 PHI655368:PHK655380 OXM655368:OXO655380 ONQ655368:ONS655380 ODU655368:ODW655380 NTY655368:NUA655380 NKC655368:NKE655380 NAG655368:NAI655380 MQK655368:MQM655380 MGO655368:MGQ655380 LWS655368:LWU655380 LMW655368:LMY655380 LDA655368:LDC655380 KTE655368:KTG655380 KJI655368:KJK655380 JZM655368:JZO655380 JPQ655368:JPS655380 JFU655368:JFW655380 IVY655368:IWA655380 IMC655368:IME655380 ICG655368:ICI655380 HSK655368:HSM655380 HIO655368:HIQ655380 GYS655368:GYU655380 GOW655368:GOY655380 GFA655368:GFC655380 FVE655368:FVG655380 FLI655368:FLK655380 FBM655368:FBO655380 ERQ655368:ERS655380 EHU655368:EHW655380 DXY655368:DYA655380 DOC655368:DOE655380 DEG655368:DEI655380 CUK655368:CUM655380 CKO655368:CKQ655380 CAS655368:CAU655380 BQW655368:BQY655380 BHA655368:BHC655380 AXE655368:AXG655380 ANI655368:ANK655380 ADM655368:ADO655380 TQ655368:TS655380 JU655368:JW655380 Y655368:AA655380 WWG589832:WWI589844 WMK589832:WMM589844 WCO589832:WCQ589844 VSS589832:VSU589844 VIW589832:VIY589844 UZA589832:UZC589844 UPE589832:UPG589844 UFI589832:UFK589844 TVM589832:TVO589844 TLQ589832:TLS589844 TBU589832:TBW589844 SRY589832:SSA589844 SIC589832:SIE589844 RYG589832:RYI589844 ROK589832:ROM589844 REO589832:REQ589844 QUS589832:QUU589844 QKW589832:QKY589844 QBA589832:QBC589844 PRE589832:PRG589844 PHI589832:PHK589844 OXM589832:OXO589844 ONQ589832:ONS589844 ODU589832:ODW589844 NTY589832:NUA589844 NKC589832:NKE589844 NAG589832:NAI589844 MQK589832:MQM589844 MGO589832:MGQ589844 LWS589832:LWU589844 LMW589832:LMY589844 LDA589832:LDC589844 KTE589832:KTG589844 KJI589832:KJK589844 JZM589832:JZO589844 JPQ589832:JPS589844 JFU589832:JFW589844 IVY589832:IWA589844 IMC589832:IME589844 ICG589832:ICI589844 HSK589832:HSM589844 HIO589832:HIQ589844 GYS589832:GYU589844 GOW589832:GOY589844 GFA589832:GFC589844 FVE589832:FVG589844 FLI589832:FLK589844 FBM589832:FBO589844 ERQ589832:ERS589844 EHU589832:EHW589844 DXY589832:DYA589844 DOC589832:DOE589844 DEG589832:DEI589844 CUK589832:CUM589844 CKO589832:CKQ589844 CAS589832:CAU589844 BQW589832:BQY589844 BHA589832:BHC589844 AXE589832:AXG589844 ANI589832:ANK589844 ADM589832:ADO589844 TQ589832:TS589844 JU589832:JW589844 Y589832:AA589844 WWG524296:WWI524308 WMK524296:WMM524308 WCO524296:WCQ524308 VSS524296:VSU524308 VIW524296:VIY524308 UZA524296:UZC524308 UPE524296:UPG524308 UFI524296:UFK524308 TVM524296:TVO524308 TLQ524296:TLS524308 TBU524296:TBW524308 SRY524296:SSA524308 SIC524296:SIE524308 RYG524296:RYI524308 ROK524296:ROM524308 REO524296:REQ524308 QUS524296:QUU524308 QKW524296:QKY524308 QBA524296:QBC524308 PRE524296:PRG524308 PHI524296:PHK524308 OXM524296:OXO524308 ONQ524296:ONS524308 ODU524296:ODW524308 NTY524296:NUA524308 NKC524296:NKE524308 NAG524296:NAI524308 MQK524296:MQM524308 MGO524296:MGQ524308 LWS524296:LWU524308 LMW524296:LMY524308 LDA524296:LDC524308 KTE524296:KTG524308 KJI524296:KJK524308 JZM524296:JZO524308 JPQ524296:JPS524308 JFU524296:JFW524308 IVY524296:IWA524308 IMC524296:IME524308 ICG524296:ICI524308 HSK524296:HSM524308 HIO524296:HIQ524308 GYS524296:GYU524308 GOW524296:GOY524308 GFA524296:GFC524308 FVE524296:FVG524308 FLI524296:FLK524308 FBM524296:FBO524308 ERQ524296:ERS524308 EHU524296:EHW524308 DXY524296:DYA524308 DOC524296:DOE524308 DEG524296:DEI524308 CUK524296:CUM524308 CKO524296:CKQ524308 CAS524296:CAU524308 BQW524296:BQY524308 BHA524296:BHC524308 AXE524296:AXG524308 ANI524296:ANK524308 ADM524296:ADO524308 TQ524296:TS524308 JU524296:JW524308 Y524296:AA524308 WWG458760:WWI458772 WMK458760:WMM458772 WCO458760:WCQ458772 VSS458760:VSU458772 VIW458760:VIY458772 UZA458760:UZC458772 UPE458760:UPG458772 UFI458760:UFK458772 TVM458760:TVO458772 TLQ458760:TLS458772 TBU458760:TBW458772 SRY458760:SSA458772 SIC458760:SIE458772 RYG458760:RYI458772 ROK458760:ROM458772 REO458760:REQ458772 QUS458760:QUU458772 QKW458760:QKY458772 QBA458760:QBC458772 PRE458760:PRG458772 PHI458760:PHK458772 OXM458760:OXO458772 ONQ458760:ONS458772 ODU458760:ODW458772 NTY458760:NUA458772 NKC458760:NKE458772 NAG458760:NAI458772 MQK458760:MQM458772 MGO458760:MGQ458772 LWS458760:LWU458772 LMW458760:LMY458772 LDA458760:LDC458772 KTE458760:KTG458772 KJI458760:KJK458772 JZM458760:JZO458772 JPQ458760:JPS458772 JFU458760:JFW458772 IVY458760:IWA458772 IMC458760:IME458772 ICG458760:ICI458772 HSK458760:HSM458772 HIO458760:HIQ458772 GYS458760:GYU458772 GOW458760:GOY458772 GFA458760:GFC458772 FVE458760:FVG458772 FLI458760:FLK458772 FBM458760:FBO458772 ERQ458760:ERS458772 EHU458760:EHW458772 DXY458760:DYA458772 DOC458760:DOE458772 DEG458760:DEI458772 CUK458760:CUM458772 CKO458760:CKQ458772 CAS458760:CAU458772 BQW458760:BQY458772 BHA458760:BHC458772 AXE458760:AXG458772 ANI458760:ANK458772 ADM458760:ADO458772 TQ458760:TS458772 JU458760:JW458772 Y458760:AA458772 WWG393224:WWI393236 WMK393224:WMM393236 WCO393224:WCQ393236 VSS393224:VSU393236 VIW393224:VIY393236 UZA393224:UZC393236 UPE393224:UPG393236 UFI393224:UFK393236 TVM393224:TVO393236 TLQ393224:TLS393236 TBU393224:TBW393236 SRY393224:SSA393236 SIC393224:SIE393236 RYG393224:RYI393236 ROK393224:ROM393236 REO393224:REQ393236 QUS393224:QUU393236 QKW393224:QKY393236 QBA393224:QBC393236 PRE393224:PRG393236 PHI393224:PHK393236 OXM393224:OXO393236 ONQ393224:ONS393236 ODU393224:ODW393236 NTY393224:NUA393236 NKC393224:NKE393236 NAG393224:NAI393236 MQK393224:MQM393236 MGO393224:MGQ393236 LWS393224:LWU393236 LMW393224:LMY393236 LDA393224:LDC393236 KTE393224:KTG393236 KJI393224:KJK393236 JZM393224:JZO393236 JPQ393224:JPS393236 JFU393224:JFW393236 IVY393224:IWA393236 IMC393224:IME393236 ICG393224:ICI393236 HSK393224:HSM393236 HIO393224:HIQ393236 GYS393224:GYU393236 GOW393224:GOY393236 GFA393224:GFC393236 FVE393224:FVG393236 FLI393224:FLK393236 FBM393224:FBO393236 ERQ393224:ERS393236 EHU393224:EHW393236 DXY393224:DYA393236 DOC393224:DOE393236 DEG393224:DEI393236 CUK393224:CUM393236 CKO393224:CKQ393236 CAS393224:CAU393236 BQW393224:BQY393236 BHA393224:BHC393236 AXE393224:AXG393236 ANI393224:ANK393236 ADM393224:ADO393236 TQ393224:TS393236 JU393224:JW393236 Y393224:AA393236 WWG327688:WWI327700 WMK327688:WMM327700 WCO327688:WCQ327700 VSS327688:VSU327700 VIW327688:VIY327700 UZA327688:UZC327700 UPE327688:UPG327700 UFI327688:UFK327700 TVM327688:TVO327700 TLQ327688:TLS327700 TBU327688:TBW327700 SRY327688:SSA327700 SIC327688:SIE327700 RYG327688:RYI327700 ROK327688:ROM327700 REO327688:REQ327700 QUS327688:QUU327700 QKW327688:QKY327700 QBA327688:QBC327700 PRE327688:PRG327700 PHI327688:PHK327700 OXM327688:OXO327700 ONQ327688:ONS327700 ODU327688:ODW327700 NTY327688:NUA327700 NKC327688:NKE327700 NAG327688:NAI327700 MQK327688:MQM327700 MGO327688:MGQ327700 LWS327688:LWU327700 LMW327688:LMY327700 LDA327688:LDC327700 KTE327688:KTG327700 KJI327688:KJK327700 JZM327688:JZO327700 JPQ327688:JPS327700 JFU327688:JFW327700 IVY327688:IWA327700 IMC327688:IME327700 ICG327688:ICI327700 HSK327688:HSM327700 HIO327688:HIQ327700 GYS327688:GYU327700 GOW327688:GOY327700 GFA327688:GFC327700 FVE327688:FVG327700 FLI327688:FLK327700 FBM327688:FBO327700 ERQ327688:ERS327700 EHU327688:EHW327700 DXY327688:DYA327700 DOC327688:DOE327700 DEG327688:DEI327700 CUK327688:CUM327700 CKO327688:CKQ327700 CAS327688:CAU327700 BQW327688:BQY327700 BHA327688:BHC327700 AXE327688:AXG327700 ANI327688:ANK327700 ADM327688:ADO327700 TQ327688:TS327700 JU327688:JW327700 Y327688:AA327700 WWG262152:WWI262164 WMK262152:WMM262164 WCO262152:WCQ262164 VSS262152:VSU262164 VIW262152:VIY262164 UZA262152:UZC262164 UPE262152:UPG262164 UFI262152:UFK262164 TVM262152:TVO262164 TLQ262152:TLS262164 TBU262152:TBW262164 SRY262152:SSA262164 SIC262152:SIE262164 RYG262152:RYI262164 ROK262152:ROM262164 REO262152:REQ262164 QUS262152:QUU262164 QKW262152:QKY262164 QBA262152:QBC262164 PRE262152:PRG262164 PHI262152:PHK262164 OXM262152:OXO262164 ONQ262152:ONS262164 ODU262152:ODW262164 NTY262152:NUA262164 NKC262152:NKE262164 NAG262152:NAI262164 MQK262152:MQM262164 MGO262152:MGQ262164 LWS262152:LWU262164 LMW262152:LMY262164 LDA262152:LDC262164 KTE262152:KTG262164 KJI262152:KJK262164 JZM262152:JZO262164 JPQ262152:JPS262164 JFU262152:JFW262164 IVY262152:IWA262164 IMC262152:IME262164 ICG262152:ICI262164 HSK262152:HSM262164 HIO262152:HIQ262164 GYS262152:GYU262164 GOW262152:GOY262164 GFA262152:GFC262164 FVE262152:FVG262164 FLI262152:FLK262164 FBM262152:FBO262164 ERQ262152:ERS262164 EHU262152:EHW262164 DXY262152:DYA262164 DOC262152:DOE262164 DEG262152:DEI262164 CUK262152:CUM262164 CKO262152:CKQ262164 CAS262152:CAU262164 BQW262152:BQY262164 BHA262152:BHC262164 AXE262152:AXG262164 ANI262152:ANK262164 ADM262152:ADO262164 TQ262152:TS262164 JU262152:JW262164 Y262152:AA262164 WWG196616:WWI196628 WMK196616:WMM196628 WCO196616:WCQ196628 VSS196616:VSU196628 VIW196616:VIY196628 UZA196616:UZC196628 UPE196616:UPG196628 UFI196616:UFK196628 TVM196616:TVO196628 TLQ196616:TLS196628 TBU196616:TBW196628 SRY196616:SSA196628 SIC196616:SIE196628 RYG196616:RYI196628 ROK196616:ROM196628 REO196616:REQ196628 QUS196616:QUU196628 QKW196616:QKY196628 QBA196616:QBC196628 PRE196616:PRG196628 PHI196616:PHK196628 OXM196616:OXO196628 ONQ196616:ONS196628 ODU196616:ODW196628 NTY196616:NUA196628 NKC196616:NKE196628 NAG196616:NAI196628 MQK196616:MQM196628 MGO196616:MGQ196628 LWS196616:LWU196628 LMW196616:LMY196628 LDA196616:LDC196628 KTE196616:KTG196628 KJI196616:KJK196628 JZM196616:JZO196628 JPQ196616:JPS196628 JFU196616:JFW196628 IVY196616:IWA196628 IMC196616:IME196628 ICG196616:ICI196628 HSK196616:HSM196628 HIO196616:HIQ196628 GYS196616:GYU196628 GOW196616:GOY196628 GFA196616:GFC196628 FVE196616:FVG196628 FLI196616:FLK196628 FBM196616:FBO196628 ERQ196616:ERS196628 EHU196616:EHW196628 DXY196616:DYA196628 DOC196616:DOE196628 DEG196616:DEI196628 CUK196616:CUM196628 CKO196616:CKQ196628 CAS196616:CAU196628 BQW196616:BQY196628 BHA196616:BHC196628 AXE196616:AXG196628 ANI196616:ANK196628 ADM196616:ADO196628 TQ196616:TS196628 JU196616:JW196628 Y196616:AA196628 WWG131080:WWI131092 WMK131080:WMM131092 WCO131080:WCQ131092 VSS131080:VSU131092 VIW131080:VIY131092 UZA131080:UZC131092 UPE131080:UPG131092 UFI131080:UFK131092 TVM131080:TVO131092 TLQ131080:TLS131092 TBU131080:TBW131092 SRY131080:SSA131092 SIC131080:SIE131092 RYG131080:RYI131092 ROK131080:ROM131092 REO131080:REQ131092 QUS131080:QUU131092 QKW131080:QKY131092 QBA131080:QBC131092 PRE131080:PRG131092 PHI131080:PHK131092 OXM131080:OXO131092 ONQ131080:ONS131092 ODU131080:ODW131092 NTY131080:NUA131092 NKC131080:NKE131092 NAG131080:NAI131092 MQK131080:MQM131092 MGO131080:MGQ131092 LWS131080:LWU131092 LMW131080:LMY131092 LDA131080:LDC131092 KTE131080:KTG131092 KJI131080:KJK131092 JZM131080:JZO131092 JPQ131080:JPS131092 JFU131080:JFW131092 IVY131080:IWA131092 IMC131080:IME131092 ICG131080:ICI131092 HSK131080:HSM131092 HIO131080:HIQ131092 GYS131080:GYU131092 GOW131080:GOY131092 GFA131080:GFC131092 FVE131080:FVG131092 FLI131080:FLK131092 FBM131080:FBO131092 ERQ131080:ERS131092 EHU131080:EHW131092 DXY131080:DYA131092 DOC131080:DOE131092 DEG131080:DEI131092 CUK131080:CUM131092 CKO131080:CKQ131092 CAS131080:CAU131092 BQW131080:BQY131092 BHA131080:BHC131092 AXE131080:AXG131092 ANI131080:ANK131092 ADM131080:ADO131092 TQ131080:TS131092 JU131080:JW131092 Y131080:AA131092 WWG65544:WWI65556 WMK65544:WMM65556 WCO65544:WCQ65556 VSS65544:VSU65556 VIW65544:VIY65556 UZA65544:UZC65556 UPE65544:UPG65556 UFI65544:UFK65556 TVM65544:TVO65556 TLQ65544:TLS65556 TBU65544:TBW65556 SRY65544:SSA65556 SIC65544:SIE65556 RYG65544:RYI65556 ROK65544:ROM65556 REO65544:REQ65556 QUS65544:QUU65556 QKW65544:QKY65556 QBA65544:QBC65556 PRE65544:PRG65556 PHI65544:PHK65556 OXM65544:OXO65556 ONQ65544:ONS65556 ODU65544:ODW65556 NTY65544:NUA65556 NKC65544:NKE65556 NAG65544:NAI65556 MQK65544:MQM65556 MGO65544:MGQ65556 LWS65544:LWU65556 LMW65544:LMY65556 LDA65544:LDC65556 KTE65544:KTG65556 KJI65544:KJK65556 JZM65544:JZO65556 JPQ65544:JPS65556 JFU65544:JFW65556 IVY65544:IWA65556 IMC65544:IME65556 ICG65544:ICI65556 HSK65544:HSM65556 HIO65544:HIQ65556 GYS65544:GYU65556 GOW65544:GOY65556 GFA65544:GFC65556 FVE65544:FVG65556 FLI65544:FLK65556 FBM65544:FBO65556 ERQ65544:ERS65556 EHU65544:EHW65556 DXY65544:DYA65556 DOC65544:DOE65556 DEG65544:DEI65556 CUK65544:CUM65556 CKO65544:CKQ65556 CAS65544:CAU65556 BQW65544:BQY65556 BHA65544:BHC65556 AXE65544:AXG65556 ANI65544:ANK65556 ADM65544:ADO65556 TQ65544:TS65556 JU65544: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
      <formula1>$W$57:$W$60</formula1>
    </dataValidation>
    <dataValidation type="list" allowBlank="1" showInputMessage="1" showErrorMessage="1" sqref="H65544:H65556 WVP983048:WVP983060 WLT983048:WLT983060 WBX983048:WBX983060 VSB983048:VSB983060 VIF983048:VIF983060 UYJ983048:UYJ983060 UON983048:UON983060 UER983048:UER983060 TUV983048:TUV983060 TKZ983048:TKZ983060 TBD983048:TBD983060 SRH983048:SRH983060 SHL983048:SHL983060 RXP983048:RXP983060 RNT983048:RNT983060 RDX983048:RDX983060 QUB983048:QUB983060 QKF983048:QKF983060 QAJ983048:QAJ983060 PQN983048:PQN983060 PGR983048:PGR983060 OWV983048:OWV983060 OMZ983048:OMZ983060 ODD983048:ODD983060 NTH983048:NTH983060 NJL983048:NJL983060 MZP983048:MZP983060 MPT983048:MPT983060 MFX983048:MFX983060 LWB983048:LWB983060 LMF983048:LMF983060 LCJ983048:LCJ983060 KSN983048:KSN983060 KIR983048:KIR983060 JYV983048:JYV983060 JOZ983048:JOZ983060 JFD983048:JFD983060 IVH983048:IVH983060 ILL983048:ILL983060 IBP983048:IBP983060 HRT983048:HRT983060 HHX983048:HHX983060 GYB983048:GYB983060 GOF983048:GOF983060 GEJ983048:GEJ983060 FUN983048:FUN983060 FKR983048:FKR983060 FAV983048:FAV983060 EQZ983048:EQZ983060 EHD983048:EHD983060 DXH983048:DXH983060 DNL983048:DNL983060 DDP983048:DDP983060 CTT983048:CTT983060 CJX983048:CJX983060 CAB983048:CAB983060 BQF983048:BQF983060 BGJ983048:BGJ983060 AWN983048:AWN983060 AMR983048:AMR983060 ACV983048:ACV983060 SZ983048:SZ983060 JD983048:JD983060 H983048:H983060 WVP917512:WVP917524 WLT917512:WLT917524 WBX917512:WBX917524 VSB917512:VSB917524 VIF917512:VIF917524 UYJ917512:UYJ917524 UON917512:UON917524 UER917512:UER917524 TUV917512:TUV917524 TKZ917512:TKZ917524 TBD917512:TBD917524 SRH917512:SRH917524 SHL917512:SHL917524 RXP917512:RXP917524 RNT917512:RNT917524 RDX917512:RDX917524 QUB917512:QUB917524 QKF917512:QKF917524 QAJ917512:QAJ917524 PQN917512:PQN917524 PGR917512:PGR917524 OWV917512:OWV917524 OMZ917512:OMZ917524 ODD917512:ODD917524 NTH917512:NTH917524 NJL917512:NJL917524 MZP917512:MZP917524 MPT917512:MPT917524 MFX917512:MFX917524 LWB917512:LWB917524 LMF917512:LMF917524 LCJ917512:LCJ917524 KSN917512:KSN917524 KIR917512:KIR917524 JYV917512:JYV917524 JOZ917512:JOZ917524 JFD917512:JFD917524 IVH917512:IVH917524 ILL917512:ILL917524 IBP917512:IBP917524 HRT917512:HRT917524 HHX917512:HHX917524 GYB917512:GYB917524 GOF917512:GOF917524 GEJ917512:GEJ917524 FUN917512:FUN917524 FKR917512:FKR917524 FAV917512:FAV917524 EQZ917512:EQZ917524 EHD917512:EHD917524 DXH917512:DXH917524 DNL917512:DNL917524 DDP917512:DDP917524 CTT917512:CTT917524 CJX917512:CJX917524 CAB917512:CAB917524 BQF917512:BQF917524 BGJ917512:BGJ917524 AWN917512:AWN917524 AMR917512:AMR917524 ACV917512:ACV917524 SZ917512:SZ917524 JD917512:JD917524 H917512:H917524 WVP851976:WVP851988 WLT851976:WLT851988 WBX851976:WBX851988 VSB851976:VSB851988 VIF851976:VIF851988 UYJ851976:UYJ851988 UON851976:UON851988 UER851976:UER851988 TUV851976:TUV851988 TKZ851976:TKZ851988 TBD851976:TBD851988 SRH851976:SRH851988 SHL851976:SHL851988 RXP851976:RXP851988 RNT851976:RNT851988 RDX851976:RDX851988 QUB851976:QUB851988 QKF851976:QKF851988 QAJ851976:QAJ851988 PQN851976:PQN851988 PGR851976:PGR851988 OWV851976:OWV851988 OMZ851976:OMZ851988 ODD851976:ODD851988 NTH851976:NTH851988 NJL851976:NJL851988 MZP851976:MZP851988 MPT851976:MPT851988 MFX851976:MFX851988 LWB851976:LWB851988 LMF851976:LMF851988 LCJ851976:LCJ851988 KSN851976:KSN851988 KIR851976:KIR851988 JYV851976:JYV851988 JOZ851976:JOZ851988 JFD851976:JFD851988 IVH851976:IVH851988 ILL851976:ILL851988 IBP851976:IBP851988 HRT851976:HRT851988 HHX851976:HHX851988 GYB851976:GYB851988 GOF851976:GOF851988 GEJ851976:GEJ851988 FUN851976:FUN851988 FKR851976:FKR851988 FAV851976:FAV851988 EQZ851976:EQZ851988 EHD851976:EHD851988 DXH851976:DXH851988 DNL851976:DNL851988 DDP851976:DDP851988 CTT851976:CTT851988 CJX851976:CJX851988 CAB851976:CAB851988 BQF851976:BQF851988 BGJ851976:BGJ851988 AWN851976:AWN851988 AMR851976:AMR851988 ACV851976:ACV851988 SZ851976:SZ851988 JD851976:JD851988 H851976:H851988 WVP786440:WVP786452 WLT786440:WLT786452 WBX786440:WBX786452 VSB786440:VSB786452 VIF786440:VIF786452 UYJ786440:UYJ786452 UON786440:UON786452 UER786440:UER786452 TUV786440:TUV786452 TKZ786440:TKZ786452 TBD786440:TBD786452 SRH786440:SRH786452 SHL786440:SHL786452 RXP786440:RXP786452 RNT786440:RNT786452 RDX786440:RDX786452 QUB786440:QUB786452 QKF786440:QKF786452 QAJ786440:QAJ786452 PQN786440:PQN786452 PGR786440:PGR786452 OWV786440:OWV786452 OMZ786440:OMZ786452 ODD786440:ODD786452 NTH786440:NTH786452 NJL786440:NJL786452 MZP786440:MZP786452 MPT786440:MPT786452 MFX786440:MFX786452 LWB786440:LWB786452 LMF786440:LMF786452 LCJ786440:LCJ786452 KSN786440:KSN786452 KIR786440:KIR786452 JYV786440:JYV786452 JOZ786440:JOZ786452 JFD786440:JFD786452 IVH786440:IVH786452 ILL786440:ILL786452 IBP786440:IBP786452 HRT786440:HRT786452 HHX786440:HHX786452 GYB786440:GYB786452 GOF786440:GOF786452 GEJ786440:GEJ786452 FUN786440:FUN786452 FKR786440:FKR786452 FAV786440:FAV786452 EQZ786440:EQZ786452 EHD786440:EHD786452 DXH786440:DXH786452 DNL786440:DNL786452 DDP786440:DDP786452 CTT786440:CTT786452 CJX786440:CJX786452 CAB786440:CAB786452 BQF786440:BQF786452 BGJ786440:BGJ786452 AWN786440:AWN786452 AMR786440:AMR786452 ACV786440:ACV786452 SZ786440:SZ786452 JD786440:JD786452 H786440:H786452 WVP720904:WVP720916 WLT720904:WLT720916 WBX720904:WBX720916 VSB720904:VSB720916 VIF720904:VIF720916 UYJ720904:UYJ720916 UON720904:UON720916 UER720904:UER720916 TUV720904:TUV720916 TKZ720904:TKZ720916 TBD720904:TBD720916 SRH720904:SRH720916 SHL720904:SHL720916 RXP720904:RXP720916 RNT720904:RNT720916 RDX720904:RDX720916 QUB720904:QUB720916 QKF720904:QKF720916 QAJ720904:QAJ720916 PQN720904:PQN720916 PGR720904:PGR720916 OWV720904:OWV720916 OMZ720904:OMZ720916 ODD720904:ODD720916 NTH720904:NTH720916 NJL720904:NJL720916 MZP720904:MZP720916 MPT720904:MPT720916 MFX720904:MFX720916 LWB720904:LWB720916 LMF720904:LMF720916 LCJ720904:LCJ720916 KSN720904:KSN720916 KIR720904:KIR720916 JYV720904:JYV720916 JOZ720904:JOZ720916 JFD720904:JFD720916 IVH720904:IVH720916 ILL720904:ILL720916 IBP720904:IBP720916 HRT720904:HRT720916 HHX720904:HHX720916 GYB720904:GYB720916 GOF720904:GOF720916 GEJ720904:GEJ720916 FUN720904:FUN720916 FKR720904:FKR720916 FAV720904:FAV720916 EQZ720904:EQZ720916 EHD720904:EHD720916 DXH720904:DXH720916 DNL720904:DNL720916 DDP720904:DDP720916 CTT720904:CTT720916 CJX720904:CJX720916 CAB720904:CAB720916 BQF720904:BQF720916 BGJ720904:BGJ720916 AWN720904:AWN720916 AMR720904:AMR720916 ACV720904:ACV720916 SZ720904:SZ720916 JD720904:JD720916 H720904:H720916 WVP655368:WVP655380 WLT655368:WLT655380 WBX655368:WBX655380 VSB655368:VSB655380 VIF655368:VIF655380 UYJ655368:UYJ655380 UON655368:UON655380 UER655368:UER655380 TUV655368:TUV655380 TKZ655368:TKZ655380 TBD655368:TBD655380 SRH655368:SRH655380 SHL655368:SHL655380 RXP655368:RXP655380 RNT655368:RNT655380 RDX655368:RDX655380 QUB655368:QUB655380 QKF655368:QKF655380 QAJ655368:QAJ655380 PQN655368:PQN655380 PGR655368:PGR655380 OWV655368:OWV655380 OMZ655368:OMZ655380 ODD655368:ODD655380 NTH655368:NTH655380 NJL655368:NJL655380 MZP655368:MZP655380 MPT655368:MPT655380 MFX655368:MFX655380 LWB655368:LWB655380 LMF655368:LMF655380 LCJ655368:LCJ655380 KSN655368:KSN655380 KIR655368:KIR655380 JYV655368:JYV655380 JOZ655368:JOZ655380 JFD655368:JFD655380 IVH655368:IVH655380 ILL655368:ILL655380 IBP655368:IBP655380 HRT655368:HRT655380 HHX655368:HHX655380 GYB655368:GYB655380 GOF655368:GOF655380 GEJ655368:GEJ655380 FUN655368:FUN655380 FKR655368:FKR655380 FAV655368:FAV655380 EQZ655368:EQZ655380 EHD655368:EHD655380 DXH655368:DXH655380 DNL655368:DNL655380 DDP655368:DDP655380 CTT655368:CTT655380 CJX655368:CJX655380 CAB655368:CAB655380 BQF655368:BQF655380 BGJ655368:BGJ655380 AWN655368:AWN655380 AMR655368:AMR655380 ACV655368:ACV655380 SZ655368:SZ655380 JD655368:JD655380 H655368:H655380 WVP589832:WVP589844 WLT589832:WLT589844 WBX589832:WBX589844 VSB589832:VSB589844 VIF589832:VIF589844 UYJ589832:UYJ589844 UON589832:UON589844 UER589832:UER589844 TUV589832:TUV589844 TKZ589832:TKZ589844 TBD589832:TBD589844 SRH589832:SRH589844 SHL589832:SHL589844 RXP589832:RXP589844 RNT589832:RNT589844 RDX589832:RDX589844 QUB589832:QUB589844 QKF589832:QKF589844 QAJ589832:QAJ589844 PQN589832:PQN589844 PGR589832:PGR589844 OWV589832:OWV589844 OMZ589832:OMZ589844 ODD589832:ODD589844 NTH589832:NTH589844 NJL589832:NJL589844 MZP589832:MZP589844 MPT589832:MPT589844 MFX589832:MFX589844 LWB589832:LWB589844 LMF589832:LMF589844 LCJ589832:LCJ589844 KSN589832:KSN589844 KIR589832:KIR589844 JYV589832:JYV589844 JOZ589832:JOZ589844 JFD589832:JFD589844 IVH589832:IVH589844 ILL589832:ILL589844 IBP589832:IBP589844 HRT589832:HRT589844 HHX589832:HHX589844 GYB589832:GYB589844 GOF589832:GOF589844 GEJ589832:GEJ589844 FUN589832:FUN589844 FKR589832:FKR589844 FAV589832:FAV589844 EQZ589832:EQZ589844 EHD589832:EHD589844 DXH589832:DXH589844 DNL589832:DNL589844 DDP589832:DDP589844 CTT589832:CTT589844 CJX589832:CJX589844 CAB589832:CAB589844 BQF589832:BQF589844 BGJ589832:BGJ589844 AWN589832:AWN589844 AMR589832:AMR589844 ACV589832:ACV589844 SZ589832:SZ589844 JD589832:JD589844 H589832:H589844 WVP524296:WVP524308 WLT524296:WLT524308 WBX524296:WBX524308 VSB524296:VSB524308 VIF524296:VIF524308 UYJ524296:UYJ524308 UON524296:UON524308 UER524296:UER524308 TUV524296:TUV524308 TKZ524296:TKZ524308 TBD524296:TBD524308 SRH524296:SRH524308 SHL524296:SHL524308 RXP524296:RXP524308 RNT524296:RNT524308 RDX524296:RDX524308 QUB524296:QUB524308 QKF524296:QKF524308 QAJ524296:QAJ524308 PQN524296:PQN524308 PGR524296:PGR524308 OWV524296:OWV524308 OMZ524296:OMZ524308 ODD524296:ODD524308 NTH524296:NTH524308 NJL524296:NJL524308 MZP524296:MZP524308 MPT524296:MPT524308 MFX524296:MFX524308 LWB524296:LWB524308 LMF524296:LMF524308 LCJ524296:LCJ524308 KSN524296:KSN524308 KIR524296:KIR524308 JYV524296:JYV524308 JOZ524296:JOZ524308 JFD524296:JFD524308 IVH524296:IVH524308 ILL524296:ILL524308 IBP524296:IBP524308 HRT524296:HRT524308 HHX524296:HHX524308 GYB524296:GYB524308 GOF524296:GOF524308 GEJ524296:GEJ524308 FUN524296:FUN524308 FKR524296:FKR524308 FAV524296:FAV524308 EQZ524296:EQZ524308 EHD524296:EHD524308 DXH524296:DXH524308 DNL524296:DNL524308 DDP524296:DDP524308 CTT524296:CTT524308 CJX524296:CJX524308 CAB524296:CAB524308 BQF524296:BQF524308 BGJ524296:BGJ524308 AWN524296:AWN524308 AMR524296:AMR524308 ACV524296:ACV524308 SZ524296:SZ524308 JD524296:JD524308 H524296:H524308 WVP458760:WVP458772 WLT458760:WLT458772 WBX458760:WBX458772 VSB458760:VSB458772 VIF458760:VIF458772 UYJ458760:UYJ458772 UON458760:UON458772 UER458760:UER458772 TUV458760:TUV458772 TKZ458760:TKZ458772 TBD458760:TBD458772 SRH458760:SRH458772 SHL458760:SHL458772 RXP458760:RXP458772 RNT458760:RNT458772 RDX458760:RDX458772 QUB458760:QUB458772 QKF458760:QKF458772 QAJ458760:QAJ458772 PQN458760:PQN458772 PGR458760:PGR458772 OWV458760:OWV458772 OMZ458760:OMZ458772 ODD458760:ODD458772 NTH458760:NTH458772 NJL458760:NJL458772 MZP458760:MZP458772 MPT458760:MPT458772 MFX458760:MFX458772 LWB458760:LWB458772 LMF458760:LMF458772 LCJ458760:LCJ458772 KSN458760:KSN458772 KIR458760:KIR458772 JYV458760:JYV458772 JOZ458760:JOZ458772 JFD458760:JFD458772 IVH458760:IVH458772 ILL458760:ILL458772 IBP458760:IBP458772 HRT458760:HRT458772 HHX458760:HHX458772 GYB458760:GYB458772 GOF458760:GOF458772 GEJ458760:GEJ458772 FUN458760:FUN458772 FKR458760:FKR458772 FAV458760:FAV458772 EQZ458760:EQZ458772 EHD458760:EHD458772 DXH458760:DXH458772 DNL458760:DNL458772 DDP458760:DDP458772 CTT458760:CTT458772 CJX458760:CJX458772 CAB458760:CAB458772 BQF458760:BQF458772 BGJ458760:BGJ458772 AWN458760:AWN458772 AMR458760:AMR458772 ACV458760:ACV458772 SZ458760:SZ458772 JD458760:JD458772 H458760:H458772 WVP393224:WVP393236 WLT393224:WLT393236 WBX393224:WBX393236 VSB393224:VSB393236 VIF393224:VIF393236 UYJ393224:UYJ393236 UON393224:UON393236 UER393224:UER393236 TUV393224:TUV393236 TKZ393224:TKZ393236 TBD393224:TBD393236 SRH393224:SRH393236 SHL393224:SHL393236 RXP393224:RXP393236 RNT393224:RNT393236 RDX393224:RDX393236 QUB393224:QUB393236 QKF393224:QKF393236 QAJ393224:QAJ393236 PQN393224:PQN393236 PGR393224:PGR393236 OWV393224:OWV393236 OMZ393224:OMZ393236 ODD393224:ODD393236 NTH393224:NTH393236 NJL393224:NJL393236 MZP393224:MZP393236 MPT393224:MPT393236 MFX393224:MFX393236 LWB393224:LWB393236 LMF393224:LMF393236 LCJ393224:LCJ393236 KSN393224:KSN393236 KIR393224:KIR393236 JYV393224:JYV393236 JOZ393224:JOZ393236 JFD393224:JFD393236 IVH393224:IVH393236 ILL393224:ILL393236 IBP393224:IBP393236 HRT393224:HRT393236 HHX393224:HHX393236 GYB393224:GYB393236 GOF393224:GOF393236 GEJ393224:GEJ393236 FUN393224:FUN393236 FKR393224:FKR393236 FAV393224:FAV393236 EQZ393224:EQZ393236 EHD393224:EHD393236 DXH393224:DXH393236 DNL393224:DNL393236 DDP393224:DDP393236 CTT393224:CTT393236 CJX393224:CJX393236 CAB393224:CAB393236 BQF393224:BQF393236 BGJ393224:BGJ393236 AWN393224:AWN393236 AMR393224:AMR393236 ACV393224:ACV393236 SZ393224:SZ393236 JD393224:JD393236 H393224:H393236 WVP327688:WVP327700 WLT327688:WLT327700 WBX327688:WBX327700 VSB327688:VSB327700 VIF327688:VIF327700 UYJ327688:UYJ327700 UON327688:UON327700 UER327688:UER327700 TUV327688:TUV327700 TKZ327688:TKZ327700 TBD327688:TBD327700 SRH327688:SRH327700 SHL327688:SHL327700 RXP327688:RXP327700 RNT327688:RNT327700 RDX327688:RDX327700 QUB327688:QUB327700 QKF327688:QKF327700 QAJ327688:QAJ327700 PQN327688:PQN327700 PGR327688:PGR327700 OWV327688:OWV327700 OMZ327688:OMZ327700 ODD327688:ODD327700 NTH327688:NTH327700 NJL327688:NJL327700 MZP327688:MZP327700 MPT327688:MPT327700 MFX327688:MFX327700 LWB327688:LWB327700 LMF327688:LMF327700 LCJ327688:LCJ327700 KSN327688:KSN327700 KIR327688:KIR327700 JYV327688:JYV327700 JOZ327688:JOZ327700 JFD327688:JFD327700 IVH327688:IVH327700 ILL327688:ILL327700 IBP327688:IBP327700 HRT327688:HRT327700 HHX327688:HHX327700 GYB327688:GYB327700 GOF327688:GOF327700 GEJ327688:GEJ327700 FUN327688:FUN327700 FKR327688:FKR327700 FAV327688:FAV327700 EQZ327688:EQZ327700 EHD327688:EHD327700 DXH327688:DXH327700 DNL327688:DNL327700 DDP327688:DDP327700 CTT327688:CTT327700 CJX327688:CJX327700 CAB327688:CAB327700 BQF327688:BQF327700 BGJ327688:BGJ327700 AWN327688:AWN327700 AMR327688:AMR327700 ACV327688:ACV327700 SZ327688:SZ327700 JD327688:JD327700 H327688:H327700 WVP262152:WVP262164 WLT262152:WLT262164 WBX262152:WBX262164 VSB262152:VSB262164 VIF262152:VIF262164 UYJ262152:UYJ262164 UON262152:UON262164 UER262152:UER262164 TUV262152:TUV262164 TKZ262152:TKZ262164 TBD262152:TBD262164 SRH262152:SRH262164 SHL262152:SHL262164 RXP262152:RXP262164 RNT262152:RNT262164 RDX262152:RDX262164 QUB262152:QUB262164 QKF262152:QKF262164 QAJ262152:QAJ262164 PQN262152:PQN262164 PGR262152:PGR262164 OWV262152:OWV262164 OMZ262152:OMZ262164 ODD262152:ODD262164 NTH262152:NTH262164 NJL262152:NJL262164 MZP262152:MZP262164 MPT262152:MPT262164 MFX262152:MFX262164 LWB262152:LWB262164 LMF262152:LMF262164 LCJ262152:LCJ262164 KSN262152:KSN262164 KIR262152:KIR262164 JYV262152:JYV262164 JOZ262152:JOZ262164 JFD262152:JFD262164 IVH262152:IVH262164 ILL262152:ILL262164 IBP262152:IBP262164 HRT262152:HRT262164 HHX262152:HHX262164 GYB262152:GYB262164 GOF262152:GOF262164 GEJ262152:GEJ262164 FUN262152:FUN262164 FKR262152:FKR262164 FAV262152:FAV262164 EQZ262152:EQZ262164 EHD262152:EHD262164 DXH262152:DXH262164 DNL262152:DNL262164 DDP262152:DDP262164 CTT262152:CTT262164 CJX262152:CJX262164 CAB262152:CAB262164 BQF262152:BQF262164 BGJ262152:BGJ262164 AWN262152:AWN262164 AMR262152:AMR262164 ACV262152:ACV262164 SZ262152:SZ262164 JD262152:JD262164 H262152:H262164 WVP196616:WVP196628 WLT196616:WLT196628 WBX196616:WBX196628 VSB196616:VSB196628 VIF196616:VIF196628 UYJ196616:UYJ196628 UON196616:UON196628 UER196616:UER196628 TUV196616:TUV196628 TKZ196616:TKZ196628 TBD196616:TBD196628 SRH196616:SRH196628 SHL196616:SHL196628 RXP196616:RXP196628 RNT196616:RNT196628 RDX196616:RDX196628 QUB196616:QUB196628 QKF196616:QKF196628 QAJ196616:QAJ196628 PQN196616:PQN196628 PGR196616:PGR196628 OWV196616:OWV196628 OMZ196616:OMZ196628 ODD196616:ODD196628 NTH196616:NTH196628 NJL196616:NJL196628 MZP196616:MZP196628 MPT196616:MPT196628 MFX196616:MFX196628 LWB196616:LWB196628 LMF196616:LMF196628 LCJ196616:LCJ196628 KSN196616:KSN196628 KIR196616:KIR196628 JYV196616:JYV196628 JOZ196616:JOZ196628 JFD196616:JFD196628 IVH196616:IVH196628 ILL196616:ILL196628 IBP196616:IBP196628 HRT196616:HRT196628 HHX196616:HHX196628 GYB196616:GYB196628 GOF196616:GOF196628 GEJ196616:GEJ196628 FUN196616:FUN196628 FKR196616:FKR196628 FAV196616:FAV196628 EQZ196616:EQZ196628 EHD196616:EHD196628 DXH196616:DXH196628 DNL196616:DNL196628 DDP196616:DDP196628 CTT196616:CTT196628 CJX196616:CJX196628 CAB196616:CAB196628 BQF196616:BQF196628 BGJ196616:BGJ196628 AWN196616:AWN196628 AMR196616:AMR196628 ACV196616:ACV196628 SZ196616:SZ196628 JD196616:JD196628 H196616:H196628 WVP131080:WVP131092 WLT131080:WLT131092 WBX131080:WBX131092 VSB131080:VSB131092 VIF131080:VIF131092 UYJ131080:UYJ131092 UON131080:UON131092 UER131080:UER131092 TUV131080:TUV131092 TKZ131080:TKZ131092 TBD131080:TBD131092 SRH131080:SRH131092 SHL131080:SHL131092 RXP131080:RXP131092 RNT131080:RNT131092 RDX131080:RDX131092 QUB131080:QUB131092 QKF131080:QKF131092 QAJ131080:QAJ131092 PQN131080:PQN131092 PGR131080:PGR131092 OWV131080:OWV131092 OMZ131080:OMZ131092 ODD131080:ODD131092 NTH131080:NTH131092 NJL131080:NJL131092 MZP131080:MZP131092 MPT131080:MPT131092 MFX131080:MFX131092 LWB131080:LWB131092 LMF131080:LMF131092 LCJ131080:LCJ131092 KSN131080:KSN131092 KIR131080:KIR131092 JYV131080:JYV131092 JOZ131080:JOZ131092 JFD131080:JFD131092 IVH131080:IVH131092 ILL131080:ILL131092 IBP131080:IBP131092 HRT131080:HRT131092 HHX131080:HHX131092 GYB131080:GYB131092 GOF131080:GOF131092 GEJ131080:GEJ131092 FUN131080:FUN131092 FKR131080:FKR131092 FAV131080:FAV131092 EQZ131080:EQZ131092 EHD131080:EHD131092 DXH131080:DXH131092 DNL131080:DNL131092 DDP131080:DDP131092 CTT131080:CTT131092 CJX131080:CJX131092 CAB131080:CAB131092 BQF131080:BQF131092 BGJ131080:BGJ131092 AWN131080:AWN131092 AMR131080:AMR131092 ACV131080:ACV131092 SZ131080:SZ131092 JD131080:JD131092 H131080:H131092 WVP65544:WVP65556 WLT65544:WLT65556 WBX65544:WBX65556 VSB65544:VSB65556 VIF65544:VIF65556 UYJ65544:UYJ65556 UON65544:UON65556 UER65544:UER65556 TUV65544:TUV65556 TKZ65544:TKZ65556 TBD65544:TBD65556 SRH65544:SRH65556 SHL65544:SHL65556 RXP65544:RXP65556 RNT65544:RNT65556 RDX65544:RDX65556 QUB65544:QUB65556 QKF65544:QKF65556 QAJ65544:QAJ65556 PQN65544:PQN65556 PGR65544:PGR65556 OWV65544:OWV65556 OMZ65544:OMZ65556 ODD65544:ODD65556 NTH65544:NTH65556 NJL65544:NJL65556 MZP65544:MZP65556 MPT65544:MPT65556 MFX65544:MFX65556 LWB65544:LWB65556 LMF65544:LMF65556 LCJ65544:LCJ65556 KSN65544:KSN65556 KIR65544:KIR65556 JYV65544:JYV65556 JOZ65544:JOZ65556 JFD65544:JFD65556 IVH65544:IVH65556 ILL65544:ILL65556 IBP65544:IBP65556 HRT65544:HRT65556 HHX65544:HHX65556 GYB65544:GYB65556 GOF65544:GOF65556 GEJ65544:GEJ65556 FUN65544:FUN65556 FKR65544:FKR65556 FAV65544:FAV65556 EQZ65544:EQZ65556 EHD65544:EHD65556 DXH65544:DXH65556 DNL65544:DNL65556 DDP65544:DDP65556 CTT65544:CTT65556 CJX65544:CJX65556 CAB65544:CAB65556 BQF65544:BQF65556 BGJ65544:BGJ65556 AWN65544:AWN65556 AMR65544:AMR65556 ACV65544:ACV65556 SZ65544:SZ65556 JD65544: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s>
  <pageMargins left="0.7" right="0.7" top="0.75" bottom="0.75" header="0.3" footer="0.3"/>
  <pageSetup orientation="portrait" r:id="rId1"/>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P515"/>
  <sheetViews>
    <sheetView topLeftCell="Y20" zoomScale="70" zoomScaleNormal="70" workbookViewId="0">
      <selection activeCell="AP21" sqref="AP21"/>
    </sheetView>
  </sheetViews>
  <sheetFormatPr baseColWidth="10" defaultColWidth="11.42578125" defaultRowHeight="15" x14ac:dyDescent="0.25"/>
  <cols>
    <col min="1" max="1" width="2.7109375" style="89" customWidth="1"/>
    <col min="2" max="2" width="5.7109375" style="89" hidden="1" customWidth="1"/>
    <col min="3" max="3" width="31" style="89" customWidth="1"/>
    <col min="4" max="4" width="32.42578125" style="89" customWidth="1"/>
    <col min="5" max="5" width="31.28515625" style="89" customWidth="1"/>
    <col min="6" max="6" width="26.5703125" style="89" customWidth="1"/>
    <col min="7" max="7" width="20" style="89" customWidth="1"/>
    <col min="8" max="8" width="10.42578125" style="89" customWidth="1"/>
    <col min="9" max="9" width="10.28515625" style="89" customWidth="1"/>
    <col min="10" max="10" width="14.28515625" style="89" customWidth="1"/>
    <col min="11" max="11" width="9.7109375" style="89" customWidth="1"/>
    <col min="12" max="12" width="43.5703125" style="89" customWidth="1"/>
    <col min="13" max="13" width="11.140625" style="520" customWidth="1"/>
    <col min="14" max="17" width="5.140625" style="89" hidden="1" customWidth="1"/>
    <col min="18" max="18" width="8.42578125" style="89" hidden="1"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2.28515625" style="89" customWidth="1"/>
    <col min="25" max="25" width="5.140625" style="89" customWidth="1"/>
    <col min="26" max="26" width="3.5703125" style="89" customWidth="1"/>
    <col min="27" max="27" width="4" style="89" customWidth="1"/>
    <col min="28" max="28" width="42.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5.28515625" style="89" customWidth="1"/>
    <col min="38" max="38" width="54.7109375" style="89" customWidth="1"/>
    <col min="39" max="39" width="21.28515625" style="89" customWidth="1"/>
    <col min="40" max="40" width="57.85546875" style="89" customWidth="1"/>
    <col min="41" max="41" width="11.42578125" style="89" hidden="1" customWidth="1"/>
    <col min="42" max="258" width="11.42578125" style="89"/>
    <col min="259" max="259" width="2.7109375" style="89" customWidth="1"/>
    <col min="260" max="260" width="0" style="89" hidden="1" customWidth="1"/>
    <col min="261" max="261" width="31" style="89" customWidth="1"/>
    <col min="262" max="262" width="32.42578125" style="89" customWidth="1"/>
    <col min="263" max="263" width="32.28515625" style="89" customWidth="1"/>
    <col min="264" max="264" width="26.5703125" style="89" customWidth="1"/>
    <col min="265" max="265" width="20" style="89" customWidth="1"/>
    <col min="266" max="266" width="10.140625" style="89" customWidth="1"/>
    <col min="267" max="267" width="10.28515625" style="89" customWidth="1"/>
    <col min="268" max="268" width="14.28515625" style="89" customWidth="1"/>
    <col min="269" max="269" width="9.7109375" style="89" customWidth="1"/>
    <col min="270" max="270" width="25" style="89" customWidth="1"/>
    <col min="271" max="271" width="11.5703125" style="89" customWidth="1"/>
    <col min="272" max="275" width="5.140625" style="89" customWidth="1"/>
    <col min="276" max="276" width="8.42578125" style="89" customWidth="1"/>
    <col min="277" max="278" width="0" style="89" hidden="1" customWidth="1"/>
    <col min="279" max="279" width="10.28515625" style="89" customWidth="1"/>
    <col min="280" max="280" width="9.5703125" style="89" customWidth="1"/>
    <col min="281" max="281" width="0" style="89" hidden="1" customWidth="1"/>
    <col min="282" max="282" width="9" style="89" customWidth="1"/>
    <col min="283" max="283" width="5.140625" style="89" customWidth="1"/>
    <col min="284" max="284" width="3.5703125" style="89" customWidth="1"/>
    <col min="285" max="285" width="4" style="89" customWidth="1"/>
    <col min="286" max="286" width="29.28515625" style="89" customWidth="1"/>
    <col min="287" max="287" width="4.7109375" style="89" customWidth="1"/>
    <col min="288" max="288" width="4.85546875" style="89" customWidth="1"/>
    <col min="289" max="290" width="14.140625" style="89" customWidth="1"/>
    <col min="291" max="291" width="17.7109375" style="89" customWidth="1"/>
    <col min="292" max="292" width="10" style="89" customWidth="1"/>
    <col min="293" max="293" width="10.42578125" style="89" customWidth="1"/>
    <col min="294" max="294" width="26.7109375" style="89" customWidth="1"/>
    <col min="295" max="295" width="11.42578125" style="89"/>
    <col min="296" max="296" width="11.28515625" style="89" customWidth="1"/>
    <col min="297" max="297" width="0" style="89" hidden="1" customWidth="1"/>
    <col min="298" max="514" width="11.42578125" style="89"/>
    <col min="515" max="515" width="2.7109375" style="89" customWidth="1"/>
    <col min="516" max="516" width="0" style="89" hidden="1" customWidth="1"/>
    <col min="517" max="517" width="31" style="89" customWidth="1"/>
    <col min="518" max="518" width="32.42578125" style="89" customWidth="1"/>
    <col min="519" max="519" width="32.28515625" style="89" customWidth="1"/>
    <col min="520" max="520" width="26.5703125" style="89" customWidth="1"/>
    <col min="521" max="521" width="20" style="89" customWidth="1"/>
    <col min="522" max="522" width="10.140625" style="89" customWidth="1"/>
    <col min="523" max="523" width="10.28515625" style="89" customWidth="1"/>
    <col min="524" max="524" width="14.28515625" style="89" customWidth="1"/>
    <col min="525" max="525" width="9.7109375" style="89" customWidth="1"/>
    <col min="526" max="526" width="25" style="89" customWidth="1"/>
    <col min="527" max="527" width="11.5703125" style="89" customWidth="1"/>
    <col min="528" max="531" width="5.140625" style="89" customWidth="1"/>
    <col min="532" max="532" width="8.42578125" style="89" customWidth="1"/>
    <col min="533" max="534" width="0" style="89" hidden="1" customWidth="1"/>
    <col min="535" max="535" width="10.28515625" style="89" customWidth="1"/>
    <col min="536" max="536" width="9.5703125" style="89" customWidth="1"/>
    <col min="537" max="537" width="0" style="89" hidden="1" customWidth="1"/>
    <col min="538" max="538" width="9" style="89" customWidth="1"/>
    <col min="539" max="539" width="5.140625" style="89" customWidth="1"/>
    <col min="540" max="540" width="3.5703125" style="89" customWidth="1"/>
    <col min="541" max="541" width="4" style="89" customWidth="1"/>
    <col min="542" max="542" width="29.28515625" style="89" customWidth="1"/>
    <col min="543" max="543" width="4.7109375" style="89" customWidth="1"/>
    <col min="544" max="544" width="4.85546875" style="89" customWidth="1"/>
    <col min="545" max="546" width="14.140625" style="89" customWidth="1"/>
    <col min="547" max="547" width="17.7109375" style="89" customWidth="1"/>
    <col min="548" max="548" width="10" style="89" customWidth="1"/>
    <col min="549" max="549" width="10.42578125" style="89" customWidth="1"/>
    <col min="550" max="550" width="26.7109375" style="89" customWidth="1"/>
    <col min="551" max="551" width="11.42578125" style="89"/>
    <col min="552" max="552" width="11.28515625" style="89" customWidth="1"/>
    <col min="553" max="553" width="0" style="89" hidden="1" customWidth="1"/>
    <col min="554" max="770" width="11.42578125" style="89"/>
    <col min="771" max="771" width="2.7109375" style="89" customWidth="1"/>
    <col min="772" max="772" width="0" style="89" hidden="1" customWidth="1"/>
    <col min="773" max="773" width="31" style="89" customWidth="1"/>
    <col min="774" max="774" width="32.42578125" style="89" customWidth="1"/>
    <col min="775" max="775" width="32.28515625" style="89" customWidth="1"/>
    <col min="776" max="776" width="26.5703125" style="89" customWidth="1"/>
    <col min="777" max="777" width="20" style="89" customWidth="1"/>
    <col min="778" max="778" width="10.140625" style="89" customWidth="1"/>
    <col min="779" max="779" width="10.28515625" style="89" customWidth="1"/>
    <col min="780" max="780" width="14.28515625" style="89" customWidth="1"/>
    <col min="781" max="781" width="9.7109375" style="89" customWidth="1"/>
    <col min="782" max="782" width="25" style="89" customWidth="1"/>
    <col min="783" max="783" width="11.5703125" style="89" customWidth="1"/>
    <col min="784" max="787" width="5.140625" style="89" customWidth="1"/>
    <col min="788" max="788" width="8.42578125" style="89" customWidth="1"/>
    <col min="789" max="790" width="0" style="89" hidden="1" customWidth="1"/>
    <col min="791" max="791" width="10.28515625" style="89" customWidth="1"/>
    <col min="792" max="792" width="9.5703125" style="89" customWidth="1"/>
    <col min="793" max="793" width="0" style="89" hidden="1" customWidth="1"/>
    <col min="794" max="794" width="9" style="89" customWidth="1"/>
    <col min="795" max="795" width="5.140625" style="89" customWidth="1"/>
    <col min="796" max="796" width="3.5703125" style="89" customWidth="1"/>
    <col min="797" max="797" width="4" style="89" customWidth="1"/>
    <col min="798" max="798" width="29.28515625" style="89" customWidth="1"/>
    <col min="799" max="799" width="4.7109375" style="89" customWidth="1"/>
    <col min="800" max="800" width="4.85546875" style="89" customWidth="1"/>
    <col min="801" max="802" width="14.140625" style="89" customWidth="1"/>
    <col min="803" max="803" width="17.7109375" style="89" customWidth="1"/>
    <col min="804" max="804" width="10" style="89" customWidth="1"/>
    <col min="805" max="805" width="10.42578125" style="89" customWidth="1"/>
    <col min="806" max="806" width="26.7109375" style="89" customWidth="1"/>
    <col min="807" max="807" width="11.42578125" style="89"/>
    <col min="808" max="808" width="11.28515625" style="89" customWidth="1"/>
    <col min="809" max="809" width="0" style="89" hidden="1" customWidth="1"/>
    <col min="810" max="1026" width="11.42578125" style="89"/>
    <col min="1027" max="1027" width="2.7109375" style="89" customWidth="1"/>
    <col min="1028" max="1028" width="0" style="89" hidden="1" customWidth="1"/>
    <col min="1029" max="1029" width="31" style="89" customWidth="1"/>
    <col min="1030" max="1030" width="32.42578125" style="89" customWidth="1"/>
    <col min="1031" max="1031" width="32.28515625" style="89" customWidth="1"/>
    <col min="1032" max="1032" width="26.5703125" style="89" customWidth="1"/>
    <col min="1033" max="1033" width="20" style="89" customWidth="1"/>
    <col min="1034" max="1034" width="10.140625" style="89" customWidth="1"/>
    <col min="1035" max="1035" width="10.28515625" style="89" customWidth="1"/>
    <col min="1036" max="1036" width="14.28515625" style="89" customWidth="1"/>
    <col min="1037" max="1037" width="9.7109375" style="89" customWidth="1"/>
    <col min="1038" max="1038" width="25" style="89" customWidth="1"/>
    <col min="1039" max="1039" width="11.5703125" style="89" customWidth="1"/>
    <col min="1040" max="1043" width="5.140625" style="89" customWidth="1"/>
    <col min="1044" max="1044" width="8.42578125" style="89" customWidth="1"/>
    <col min="1045" max="1046" width="0" style="89" hidden="1" customWidth="1"/>
    <col min="1047" max="1047" width="10.28515625" style="89" customWidth="1"/>
    <col min="1048" max="1048" width="9.5703125" style="89" customWidth="1"/>
    <col min="1049" max="1049" width="0" style="89" hidden="1" customWidth="1"/>
    <col min="1050" max="1050" width="9" style="89" customWidth="1"/>
    <col min="1051" max="1051" width="5.140625" style="89" customWidth="1"/>
    <col min="1052" max="1052" width="3.5703125" style="89" customWidth="1"/>
    <col min="1053" max="1053" width="4" style="89" customWidth="1"/>
    <col min="1054" max="1054" width="29.28515625" style="89" customWidth="1"/>
    <col min="1055" max="1055" width="4.7109375" style="89" customWidth="1"/>
    <col min="1056" max="1056" width="4.85546875" style="89" customWidth="1"/>
    <col min="1057" max="1058" width="14.140625" style="89" customWidth="1"/>
    <col min="1059" max="1059" width="17.7109375" style="89" customWidth="1"/>
    <col min="1060" max="1060" width="10" style="89" customWidth="1"/>
    <col min="1061" max="1061" width="10.42578125" style="89" customWidth="1"/>
    <col min="1062" max="1062" width="26.7109375" style="89" customWidth="1"/>
    <col min="1063" max="1063" width="11.42578125" style="89"/>
    <col min="1064" max="1064" width="11.28515625" style="89" customWidth="1"/>
    <col min="1065" max="1065" width="0" style="89" hidden="1" customWidth="1"/>
    <col min="1066" max="1282" width="11.42578125" style="89"/>
    <col min="1283" max="1283" width="2.7109375" style="89" customWidth="1"/>
    <col min="1284" max="1284" width="0" style="89" hidden="1" customWidth="1"/>
    <col min="1285" max="1285" width="31" style="89" customWidth="1"/>
    <col min="1286" max="1286" width="32.42578125" style="89" customWidth="1"/>
    <col min="1287" max="1287" width="32.28515625" style="89" customWidth="1"/>
    <col min="1288" max="1288" width="26.5703125" style="89" customWidth="1"/>
    <col min="1289" max="1289" width="20" style="89" customWidth="1"/>
    <col min="1290" max="1290" width="10.140625" style="89" customWidth="1"/>
    <col min="1291" max="1291" width="10.28515625" style="89" customWidth="1"/>
    <col min="1292" max="1292" width="14.28515625" style="89" customWidth="1"/>
    <col min="1293" max="1293" width="9.7109375" style="89" customWidth="1"/>
    <col min="1294" max="1294" width="25" style="89" customWidth="1"/>
    <col min="1295" max="1295" width="11.5703125" style="89" customWidth="1"/>
    <col min="1296" max="1299" width="5.140625" style="89" customWidth="1"/>
    <col min="1300" max="1300" width="8.42578125" style="89" customWidth="1"/>
    <col min="1301" max="1302" width="0" style="89" hidden="1" customWidth="1"/>
    <col min="1303" max="1303" width="10.28515625" style="89" customWidth="1"/>
    <col min="1304" max="1304" width="9.5703125" style="89" customWidth="1"/>
    <col min="1305" max="1305" width="0" style="89" hidden="1" customWidth="1"/>
    <col min="1306" max="1306" width="9" style="89" customWidth="1"/>
    <col min="1307" max="1307" width="5.140625" style="89" customWidth="1"/>
    <col min="1308" max="1308" width="3.5703125" style="89" customWidth="1"/>
    <col min="1309" max="1309" width="4" style="89" customWidth="1"/>
    <col min="1310" max="1310" width="29.28515625" style="89" customWidth="1"/>
    <col min="1311" max="1311" width="4.7109375" style="89" customWidth="1"/>
    <col min="1312" max="1312" width="4.85546875" style="89" customWidth="1"/>
    <col min="1313" max="1314" width="14.140625" style="89" customWidth="1"/>
    <col min="1315" max="1315" width="17.7109375" style="89" customWidth="1"/>
    <col min="1316" max="1316" width="10" style="89" customWidth="1"/>
    <col min="1317" max="1317" width="10.42578125" style="89" customWidth="1"/>
    <col min="1318" max="1318" width="26.7109375" style="89" customWidth="1"/>
    <col min="1319" max="1319" width="11.42578125" style="89"/>
    <col min="1320" max="1320" width="11.28515625" style="89" customWidth="1"/>
    <col min="1321" max="1321" width="0" style="89" hidden="1" customWidth="1"/>
    <col min="1322" max="1538" width="11.42578125" style="89"/>
    <col min="1539" max="1539" width="2.7109375" style="89" customWidth="1"/>
    <col min="1540" max="1540" width="0" style="89" hidden="1" customWidth="1"/>
    <col min="1541" max="1541" width="31" style="89" customWidth="1"/>
    <col min="1542" max="1542" width="32.42578125" style="89" customWidth="1"/>
    <col min="1543" max="1543" width="32.28515625" style="89" customWidth="1"/>
    <col min="1544" max="1544" width="26.5703125" style="89" customWidth="1"/>
    <col min="1545" max="1545" width="20" style="89" customWidth="1"/>
    <col min="1546" max="1546" width="10.140625" style="89" customWidth="1"/>
    <col min="1547" max="1547" width="10.28515625" style="89" customWidth="1"/>
    <col min="1548" max="1548" width="14.28515625" style="89" customWidth="1"/>
    <col min="1549" max="1549" width="9.7109375" style="89" customWidth="1"/>
    <col min="1550" max="1550" width="25" style="89" customWidth="1"/>
    <col min="1551" max="1551" width="11.5703125" style="89" customWidth="1"/>
    <col min="1552" max="1555" width="5.140625" style="89" customWidth="1"/>
    <col min="1556" max="1556" width="8.42578125" style="89" customWidth="1"/>
    <col min="1557" max="1558" width="0" style="89" hidden="1" customWidth="1"/>
    <col min="1559" max="1559" width="10.28515625" style="89" customWidth="1"/>
    <col min="1560" max="1560" width="9.5703125" style="89" customWidth="1"/>
    <col min="1561" max="1561" width="0" style="89" hidden="1" customWidth="1"/>
    <col min="1562" max="1562" width="9" style="89" customWidth="1"/>
    <col min="1563" max="1563" width="5.140625" style="89" customWidth="1"/>
    <col min="1564" max="1564" width="3.5703125" style="89" customWidth="1"/>
    <col min="1565" max="1565" width="4" style="89" customWidth="1"/>
    <col min="1566" max="1566" width="29.28515625" style="89" customWidth="1"/>
    <col min="1567" max="1567" width="4.7109375" style="89" customWidth="1"/>
    <col min="1568" max="1568" width="4.85546875" style="89" customWidth="1"/>
    <col min="1569" max="1570" width="14.140625" style="89" customWidth="1"/>
    <col min="1571" max="1571" width="17.7109375" style="89" customWidth="1"/>
    <col min="1572" max="1572" width="10" style="89" customWidth="1"/>
    <col min="1573" max="1573" width="10.42578125" style="89" customWidth="1"/>
    <col min="1574" max="1574" width="26.7109375" style="89" customWidth="1"/>
    <col min="1575" max="1575" width="11.42578125" style="89"/>
    <col min="1576" max="1576" width="11.28515625" style="89" customWidth="1"/>
    <col min="1577" max="1577" width="0" style="89" hidden="1" customWidth="1"/>
    <col min="1578" max="1794" width="11.42578125" style="89"/>
    <col min="1795" max="1795" width="2.7109375" style="89" customWidth="1"/>
    <col min="1796" max="1796" width="0" style="89" hidden="1" customWidth="1"/>
    <col min="1797" max="1797" width="31" style="89" customWidth="1"/>
    <col min="1798" max="1798" width="32.42578125" style="89" customWidth="1"/>
    <col min="1799" max="1799" width="32.28515625" style="89" customWidth="1"/>
    <col min="1800" max="1800" width="26.5703125" style="89" customWidth="1"/>
    <col min="1801" max="1801" width="20" style="89" customWidth="1"/>
    <col min="1802" max="1802" width="10.140625" style="89" customWidth="1"/>
    <col min="1803" max="1803" width="10.28515625" style="89" customWidth="1"/>
    <col min="1804" max="1804" width="14.28515625" style="89" customWidth="1"/>
    <col min="1805" max="1805" width="9.7109375" style="89" customWidth="1"/>
    <col min="1806" max="1806" width="25" style="89" customWidth="1"/>
    <col min="1807" max="1807" width="11.5703125" style="89" customWidth="1"/>
    <col min="1808" max="1811" width="5.140625" style="89" customWidth="1"/>
    <col min="1812" max="1812" width="8.42578125" style="89" customWidth="1"/>
    <col min="1813" max="1814" width="0" style="89" hidden="1" customWidth="1"/>
    <col min="1815" max="1815" width="10.28515625" style="89" customWidth="1"/>
    <col min="1816" max="1816" width="9.5703125" style="89" customWidth="1"/>
    <col min="1817" max="1817" width="0" style="89" hidden="1" customWidth="1"/>
    <col min="1818" max="1818" width="9" style="89" customWidth="1"/>
    <col min="1819" max="1819" width="5.140625" style="89" customWidth="1"/>
    <col min="1820" max="1820" width="3.5703125" style="89" customWidth="1"/>
    <col min="1821" max="1821" width="4" style="89" customWidth="1"/>
    <col min="1822" max="1822" width="29.28515625" style="89" customWidth="1"/>
    <col min="1823" max="1823" width="4.7109375" style="89" customWidth="1"/>
    <col min="1824" max="1824" width="4.85546875" style="89" customWidth="1"/>
    <col min="1825" max="1826" width="14.140625" style="89" customWidth="1"/>
    <col min="1827" max="1827" width="17.7109375" style="89" customWidth="1"/>
    <col min="1828" max="1828" width="10" style="89" customWidth="1"/>
    <col min="1829" max="1829" width="10.42578125" style="89" customWidth="1"/>
    <col min="1830" max="1830" width="26.7109375" style="89" customWidth="1"/>
    <col min="1831" max="1831" width="11.42578125" style="89"/>
    <col min="1832" max="1832" width="11.28515625" style="89" customWidth="1"/>
    <col min="1833" max="1833" width="0" style="89" hidden="1" customWidth="1"/>
    <col min="1834" max="2050" width="11.42578125" style="89"/>
    <col min="2051" max="2051" width="2.7109375" style="89" customWidth="1"/>
    <col min="2052" max="2052" width="0" style="89" hidden="1" customWidth="1"/>
    <col min="2053" max="2053" width="31" style="89" customWidth="1"/>
    <col min="2054" max="2054" width="32.42578125" style="89" customWidth="1"/>
    <col min="2055" max="2055" width="32.28515625" style="89" customWidth="1"/>
    <col min="2056" max="2056" width="26.5703125" style="89" customWidth="1"/>
    <col min="2057" max="2057" width="20" style="89" customWidth="1"/>
    <col min="2058" max="2058" width="10.140625" style="89" customWidth="1"/>
    <col min="2059" max="2059" width="10.28515625" style="89" customWidth="1"/>
    <col min="2060" max="2060" width="14.28515625" style="89" customWidth="1"/>
    <col min="2061" max="2061" width="9.7109375" style="89" customWidth="1"/>
    <col min="2062" max="2062" width="25" style="89" customWidth="1"/>
    <col min="2063" max="2063" width="11.5703125" style="89" customWidth="1"/>
    <col min="2064" max="2067" width="5.140625" style="89" customWidth="1"/>
    <col min="2068" max="2068" width="8.42578125" style="89" customWidth="1"/>
    <col min="2069" max="2070" width="0" style="89" hidden="1" customWidth="1"/>
    <col min="2071" max="2071" width="10.28515625" style="89" customWidth="1"/>
    <col min="2072" max="2072" width="9.5703125" style="89" customWidth="1"/>
    <col min="2073" max="2073" width="0" style="89" hidden="1" customWidth="1"/>
    <col min="2074" max="2074" width="9" style="89" customWidth="1"/>
    <col min="2075" max="2075" width="5.140625" style="89" customWidth="1"/>
    <col min="2076" max="2076" width="3.5703125" style="89" customWidth="1"/>
    <col min="2077" max="2077" width="4" style="89" customWidth="1"/>
    <col min="2078" max="2078" width="29.28515625" style="89" customWidth="1"/>
    <col min="2079" max="2079" width="4.7109375" style="89" customWidth="1"/>
    <col min="2080" max="2080" width="4.85546875" style="89" customWidth="1"/>
    <col min="2081" max="2082" width="14.140625" style="89" customWidth="1"/>
    <col min="2083" max="2083" width="17.7109375" style="89" customWidth="1"/>
    <col min="2084" max="2084" width="10" style="89" customWidth="1"/>
    <col min="2085" max="2085" width="10.42578125" style="89" customWidth="1"/>
    <col min="2086" max="2086" width="26.7109375" style="89" customWidth="1"/>
    <col min="2087" max="2087" width="11.42578125" style="89"/>
    <col min="2088" max="2088" width="11.28515625" style="89" customWidth="1"/>
    <col min="2089" max="2089" width="0" style="89" hidden="1" customWidth="1"/>
    <col min="2090" max="2306" width="11.42578125" style="89"/>
    <col min="2307" max="2307" width="2.7109375" style="89" customWidth="1"/>
    <col min="2308" max="2308" width="0" style="89" hidden="1" customWidth="1"/>
    <col min="2309" max="2309" width="31" style="89" customWidth="1"/>
    <col min="2310" max="2310" width="32.42578125" style="89" customWidth="1"/>
    <col min="2311" max="2311" width="32.28515625" style="89" customWidth="1"/>
    <col min="2312" max="2312" width="26.5703125" style="89" customWidth="1"/>
    <col min="2313" max="2313" width="20" style="89" customWidth="1"/>
    <col min="2314" max="2314" width="10.140625" style="89" customWidth="1"/>
    <col min="2315" max="2315" width="10.28515625" style="89" customWidth="1"/>
    <col min="2316" max="2316" width="14.28515625" style="89" customWidth="1"/>
    <col min="2317" max="2317" width="9.7109375" style="89" customWidth="1"/>
    <col min="2318" max="2318" width="25" style="89" customWidth="1"/>
    <col min="2319" max="2319" width="11.5703125" style="89" customWidth="1"/>
    <col min="2320" max="2323" width="5.140625" style="89" customWidth="1"/>
    <col min="2324" max="2324" width="8.42578125" style="89" customWidth="1"/>
    <col min="2325" max="2326" width="0" style="89" hidden="1" customWidth="1"/>
    <col min="2327" max="2327" width="10.28515625" style="89" customWidth="1"/>
    <col min="2328" max="2328" width="9.5703125" style="89" customWidth="1"/>
    <col min="2329" max="2329" width="0" style="89" hidden="1" customWidth="1"/>
    <col min="2330" max="2330" width="9" style="89" customWidth="1"/>
    <col min="2331" max="2331" width="5.140625" style="89" customWidth="1"/>
    <col min="2332" max="2332" width="3.5703125" style="89" customWidth="1"/>
    <col min="2333" max="2333" width="4" style="89" customWidth="1"/>
    <col min="2334" max="2334" width="29.28515625" style="89" customWidth="1"/>
    <col min="2335" max="2335" width="4.7109375" style="89" customWidth="1"/>
    <col min="2336" max="2336" width="4.85546875" style="89" customWidth="1"/>
    <col min="2337" max="2338" width="14.140625" style="89" customWidth="1"/>
    <col min="2339" max="2339" width="17.7109375" style="89" customWidth="1"/>
    <col min="2340" max="2340" width="10" style="89" customWidth="1"/>
    <col min="2341" max="2341" width="10.42578125" style="89" customWidth="1"/>
    <col min="2342" max="2342" width="26.7109375" style="89" customWidth="1"/>
    <col min="2343" max="2343" width="11.42578125" style="89"/>
    <col min="2344" max="2344" width="11.28515625" style="89" customWidth="1"/>
    <col min="2345" max="2345" width="0" style="89" hidden="1" customWidth="1"/>
    <col min="2346" max="2562" width="11.42578125" style="89"/>
    <col min="2563" max="2563" width="2.7109375" style="89" customWidth="1"/>
    <col min="2564" max="2564" width="0" style="89" hidden="1" customWidth="1"/>
    <col min="2565" max="2565" width="31" style="89" customWidth="1"/>
    <col min="2566" max="2566" width="32.42578125" style="89" customWidth="1"/>
    <col min="2567" max="2567" width="32.28515625" style="89" customWidth="1"/>
    <col min="2568" max="2568" width="26.5703125" style="89" customWidth="1"/>
    <col min="2569" max="2569" width="20" style="89" customWidth="1"/>
    <col min="2570" max="2570" width="10.140625" style="89" customWidth="1"/>
    <col min="2571" max="2571" width="10.28515625" style="89" customWidth="1"/>
    <col min="2572" max="2572" width="14.28515625" style="89" customWidth="1"/>
    <col min="2573" max="2573" width="9.7109375" style="89" customWidth="1"/>
    <col min="2574" max="2574" width="25" style="89" customWidth="1"/>
    <col min="2575" max="2575" width="11.5703125" style="89" customWidth="1"/>
    <col min="2576" max="2579" width="5.140625" style="89" customWidth="1"/>
    <col min="2580" max="2580" width="8.42578125" style="89" customWidth="1"/>
    <col min="2581" max="2582" width="0" style="89" hidden="1" customWidth="1"/>
    <col min="2583" max="2583" width="10.28515625" style="89" customWidth="1"/>
    <col min="2584" max="2584" width="9.5703125" style="89" customWidth="1"/>
    <col min="2585" max="2585" width="0" style="89" hidden="1" customWidth="1"/>
    <col min="2586" max="2586" width="9" style="89" customWidth="1"/>
    <col min="2587" max="2587" width="5.140625" style="89" customWidth="1"/>
    <col min="2588" max="2588" width="3.5703125" style="89" customWidth="1"/>
    <col min="2589" max="2589" width="4" style="89" customWidth="1"/>
    <col min="2590" max="2590" width="29.28515625" style="89" customWidth="1"/>
    <col min="2591" max="2591" width="4.7109375" style="89" customWidth="1"/>
    <col min="2592" max="2592" width="4.85546875" style="89" customWidth="1"/>
    <col min="2593" max="2594" width="14.140625" style="89" customWidth="1"/>
    <col min="2595" max="2595" width="17.7109375" style="89" customWidth="1"/>
    <col min="2596" max="2596" width="10" style="89" customWidth="1"/>
    <col min="2597" max="2597" width="10.42578125" style="89" customWidth="1"/>
    <col min="2598" max="2598" width="26.7109375" style="89" customWidth="1"/>
    <col min="2599" max="2599" width="11.42578125" style="89"/>
    <col min="2600" max="2600" width="11.28515625" style="89" customWidth="1"/>
    <col min="2601" max="2601" width="0" style="89" hidden="1" customWidth="1"/>
    <col min="2602" max="2818" width="11.42578125" style="89"/>
    <col min="2819" max="2819" width="2.7109375" style="89" customWidth="1"/>
    <col min="2820" max="2820" width="0" style="89" hidden="1" customWidth="1"/>
    <col min="2821" max="2821" width="31" style="89" customWidth="1"/>
    <col min="2822" max="2822" width="32.42578125" style="89" customWidth="1"/>
    <col min="2823" max="2823" width="32.28515625" style="89" customWidth="1"/>
    <col min="2824" max="2824" width="26.5703125" style="89" customWidth="1"/>
    <col min="2825" max="2825" width="20" style="89" customWidth="1"/>
    <col min="2826" max="2826" width="10.140625" style="89" customWidth="1"/>
    <col min="2827" max="2827" width="10.28515625" style="89" customWidth="1"/>
    <col min="2828" max="2828" width="14.28515625" style="89" customWidth="1"/>
    <col min="2829" max="2829" width="9.7109375" style="89" customWidth="1"/>
    <col min="2830" max="2830" width="25" style="89" customWidth="1"/>
    <col min="2831" max="2831" width="11.5703125" style="89" customWidth="1"/>
    <col min="2832" max="2835" width="5.140625" style="89" customWidth="1"/>
    <col min="2836" max="2836" width="8.42578125" style="89" customWidth="1"/>
    <col min="2837" max="2838" width="0" style="89" hidden="1" customWidth="1"/>
    <col min="2839" max="2839" width="10.28515625" style="89" customWidth="1"/>
    <col min="2840" max="2840" width="9.5703125" style="89" customWidth="1"/>
    <col min="2841" max="2841" width="0" style="89" hidden="1" customWidth="1"/>
    <col min="2842" max="2842" width="9" style="89" customWidth="1"/>
    <col min="2843" max="2843" width="5.140625" style="89" customWidth="1"/>
    <col min="2844" max="2844" width="3.5703125" style="89" customWidth="1"/>
    <col min="2845" max="2845" width="4" style="89" customWidth="1"/>
    <col min="2846" max="2846" width="29.28515625" style="89" customWidth="1"/>
    <col min="2847" max="2847" width="4.7109375" style="89" customWidth="1"/>
    <col min="2848" max="2848" width="4.85546875" style="89" customWidth="1"/>
    <col min="2849" max="2850" width="14.140625" style="89" customWidth="1"/>
    <col min="2851" max="2851" width="17.7109375" style="89" customWidth="1"/>
    <col min="2852" max="2852" width="10" style="89" customWidth="1"/>
    <col min="2853" max="2853" width="10.42578125" style="89" customWidth="1"/>
    <col min="2854" max="2854" width="26.7109375" style="89" customWidth="1"/>
    <col min="2855" max="2855" width="11.42578125" style="89"/>
    <col min="2856" max="2856" width="11.28515625" style="89" customWidth="1"/>
    <col min="2857" max="2857" width="0" style="89" hidden="1" customWidth="1"/>
    <col min="2858" max="3074" width="11.42578125" style="89"/>
    <col min="3075" max="3075" width="2.7109375" style="89" customWidth="1"/>
    <col min="3076" max="3076" width="0" style="89" hidden="1" customWidth="1"/>
    <col min="3077" max="3077" width="31" style="89" customWidth="1"/>
    <col min="3078" max="3078" width="32.42578125" style="89" customWidth="1"/>
    <col min="3079" max="3079" width="32.28515625" style="89" customWidth="1"/>
    <col min="3080" max="3080" width="26.5703125" style="89" customWidth="1"/>
    <col min="3081" max="3081" width="20" style="89" customWidth="1"/>
    <col min="3082" max="3082" width="10.140625" style="89" customWidth="1"/>
    <col min="3083" max="3083" width="10.28515625" style="89" customWidth="1"/>
    <col min="3084" max="3084" width="14.28515625" style="89" customWidth="1"/>
    <col min="3085" max="3085" width="9.7109375" style="89" customWidth="1"/>
    <col min="3086" max="3086" width="25" style="89" customWidth="1"/>
    <col min="3087" max="3087" width="11.5703125" style="89" customWidth="1"/>
    <col min="3088" max="3091" width="5.140625" style="89" customWidth="1"/>
    <col min="3092" max="3092" width="8.42578125" style="89" customWidth="1"/>
    <col min="3093" max="3094" width="0" style="89" hidden="1" customWidth="1"/>
    <col min="3095" max="3095" width="10.28515625" style="89" customWidth="1"/>
    <col min="3096" max="3096" width="9.5703125" style="89" customWidth="1"/>
    <col min="3097" max="3097" width="0" style="89" hidden="1" customWidth="1"/>
    <col min="3098" max="3098" width="9" style="89" customWidth="1"/>
    <col min="3099" max="3099" width="5.140625" style="89" customWidth="1"/>
    <col min="3100" max="3100" width="3.5703125" style="89" customWidth="1"/>
    <col min="3101" max="3101" width="4" style="89" customWidth="1"/>
    <col min="3102" max="3102" width="29.28515625" style="89" customWidth="1"/>
    <col min="3103" max="3103" width="4.7109375" style="89" customWidth="1"/>
    <col min="3104" max="3104" width="4.85546875" style="89" customWidth="1"/>
    <col min="3105" max="3106" width="14.140625" style="89" customWidth="1"/>
    <col min="3107" max="3107" width="17.7109375" style="89" customWidth="1"/>
    <col min="3108" max="3108" width="10" style="89" customWidth="1"/>
    <col min="3109" max="3109" width="10.42578125" style="89" customWidth="1"/>
    <col min="3110" max="3110" width="26.7109375" style="89" customWidth="1"/>
    <col min="3111" max="3111" width="11.42578125" style="89"/>
    <col min="3112" max="3112" width="11.28515625" style="89" customWidth="1"/>
    <col min="3113" max="3113" width="0" style="89" hidden="1" customWidth="1"/>
    <col min="3114" max="3330" width="11.42578125" style="89"/>
    <col min="3331" max="3331" width="2.7109375" style="89" customWidth="1"/>
    <col min="3332" max="3332" width="0" style="89" hidden="1" customWidth="1"/>
    <col min="3333" max="3333" width="31" style="89" customWidth="1"/>
    <col min="3334" max="3334" width="32.42578125" style="89" customWidth="1"/>
    <col min="3335" max="3335" width="32.28515625" style="89" customWidth="1"/>
    <col min="3336" max="3336" width="26.5703125" style="89" customWidth="1"/>
    <col min="3337" max="3337" width="20" style="89" customWidth="1"/>
    <col min="3338" max="3338" width="10.140625" style="89" customWidth="1"/>
    <col min="3339" max="3339" width="10.28515625" style="89" customWidth="1"/>
    <col min="3340" max="3340" width="14.28515625" style="89" customWidth="1"/>
    <col min="3341" max="3341" width="9.7109375" style="89" customWidth="1"/>
    <col min="3342" max="3342" width="25" style="89" customWidth="1"/>
    <col min="3343" max="3343" width="11.5703125" style="89" customWidth="1"/>
    <col min="3344" max="3347" width="5.140625" style="89" customWidth="1"/>
    <col min="3348" max="3348" width="8.42578125" style="89" customWidth="1"/>
    <col min="3349" max="3350" width="0" style="89" hidden="1" customWidth="1"/>
    <col min="3351" max="3351" width="10.28515625" style="89" customWidth="1"/>
    <col min="3352" max="3352" width="9.5703125" style="89" customWidth="1"/>
    <col min="3353" max="3353" width="0" style="89" hidden="1" customWidth="1"/>
    <col min="3354" max="3354" width="9" style="89" customWidth="1"/>
    <col min="3355" max="3355" width="5.140625" style="89" customWidth="1"/>
    <col min="3356" max="3356" width="3.5703125" style="89" customWidth="1"/>
    <col min="3357" max="3357" width="4" style="89" customWidth="1"/>
    <col min="3358" max="3358" width="29.28515625" style="89" customWidth="1"/>
    <col min="3359" max="3359" width="4.7109375" style="89" customWidth="1"/>
    <col min="3360" max="3360" width="4.85546875" style="89" customWidth="1"/>
    <col min="3361" max="3362" width="14.140625" style="89" customWidth="1"/>
    <col min="3363" max="3363" width="17.7109375" style="89" customWidth="1"/>
    <col min="3364" max="3364" width="10" style="89" customWidth="1"/>
    <col min="3365" max="3365" width="10.42578125" style="89" customWidth="1"/>
    <col min="3366" max="3366" width="26.7109375" style="89" customWidth="1"/>
    <col min="3367" max="3367" width="11.42578125" style="89"/>
    <col min="3368" max="3368" width="11.28515625" style="89" customWidth="1"/>
    <col min="3369" max="3369" width="0" style="89" hidden="1" customWidth="1"/>
    <col min="3370" max="3586" width="11.42578125" style="89"/>
    <col min="3587" max="3587" width="2.7109375" style="89" customWidth="1"/>
    <col min="3588" max="3588" width="0" style="89" hidden="1" customWidth="1"/>
    <col min="3589" max="3589" width="31" style="89" customWidth="1"/>
    <col min="3590" max="3590" width="32.42578125" style="89" customWidth="1"/>
    <col min="3591" max="3591" width="32.28515625" style="89" customWidth="1"/>
    <col min="3592" max="3592" width="26.5703125" style="89" customWidth="1"/>
    <col min="3593" max="3593" width="20" style="89" customWidth="1"/>
    <col min="3594" max="3594" width="10.140625" style="89" customWidth="1"/>
    <col min="3595" max="3595" width="10.28515625" style="89" customWidth="1"/>
    <col min="3596" max="3596" width="14.28515625" style="89" customWidth="1"/>
    <col min="3597" max="3597" width="9.7109375" style="89" customWidth="1"/>
    <col min="3598" max="3598" width="25" style="89" customWidth="1"/>
    <col min="3599" max="3599" width="11.5703125" style="89" customWidth="1"/>
    <col min="3600" max="3603" width="5.140625" style="89" customWidth="1"/>
    <col min="3604" max="3604" width="8.42578125" style="89" customWidth="1"/>
    <col min="3605" max="3606" width="0" style="89" hidden="1" customWidth="1"/>
    <col min="3607" max="3607" width="10.28515625" style="89" customWidth="1"/>
    <col min="3608" max="3608" width="9.5703125" style="89" customWidth="1"/>
    <col min="3609" max="3609" width="0" style="89" hidden="1" customWidth="1"/>
    <col min="3610" max="3610" width="9" style="89" customWidth="1"/>
    <col min="3611" max="3611" width="5.140625" style="89" customWidth="1"/>
    <col min="3612" max="3612" width="3.5703125" style="89" customWidth="1"/>
    <col min="3613" max="3613" width="4" style="89" customWidth="1"/>
    <col min="3614" max="3614" width="29.28515625" style="89" customWidth="1"/>
    <col min="3615" max="3615" width="4.7109375" style="89" customWidth="1"/>
    <col min="3616" max="3616" width="4.85546875" style="89" customWidth="1"/>
    <col min="3617" max="3618" width="14.140625" style="89" customWidth="1"/>
    <col min="3619" max="3619" width="17.7109375" style="89" customWidth="1"/>
    <col min="3620" max="3620" width="10" style="89" customWidth="1"/>
    <col min="3621" max="3621" width="10.42578125" style="89" customWidth="1"/>
    <col min="3622" max="3622" width="26.7109375" style="89" customWidth="1"/>
    <col min="3623" max="3623" width="11.42578125" style="89"/>
    <col min="3624" max="3624" width="11.28515625" style="89" customWidth="1"/>
    <col min="3625" max="3625" width="0" style="89" hidden="1" customWidth="1"/>
    <col min="3626" max="3842" width="11.42578125" style="89"/>
    <col min="3843" max="3843" width="2.7109375" style="89" customWidth="1"/>
    <col min="3844" max="3844" width="0" style="89" hidden="1" customWidth="1"/>
    <col min="3845" max="3845" width="31" style="89" customWidth="1"/>
    <col min="3846" max="3846" width="32.42578125" style="89" customWidth="1"/>
    <col min="3847" max="3847" width="32.28515625" style="89" customWidth="1"/>
    <col min="3848" max="3848" width="26.5703125" style="89" customWidth="1"/>
    <col min="3849" max="3849" width="20" style="89" customWidth="1"/>
    <col min="3850" max="3850" width="10.140625" style="89" customWidth="1"/>
    <col min="3851" max="3851" width="10.28515625" style="89" customWidth="1"/>
    <col min="3852" max="3852" width="14.28515625" style="89" customWidth="1"/>
    <col min="3853" max="3853" width="9.7109375" style="89" customWidth="1"/>
    <col min="3854" max="3854" width="25" style="89" customWidth="1"/>
    <col min="3855" max="3855" width="11.5703125" style="89" customWidth="1"/>
    <col min="3856" max="3859" width="5.140625" style="89" customWidth="1"/>
    <col min="3860" max="3860" width="8.42578125" style="89" customWidth="1"/>
    <col min="3861" max="3862" width="0" style="89" hidden="1" customWidth="1"/>
    <col min="3863" max="3863" width="10.28515625" style="89" customWidth="1"/>
    <col min="3864" max="3864" width="9.5703125" style="89" customWidth="1"/>
    <col min="3865" max="3865" width="0" style="89" hidden="1" customWidth="1"/>
    <col min="3866" max="3866" width="9" style="89" customWidth="1"/>
    <col min="3867" max="3867" width="5.140625" style="89" customWidth="1"/>
    <col min="3868" max="3868" width="3.5703125" style="89" customWidth="1"/>
    <col min="3869" max="3869" width="4" style="89" customWidth="1"/>
    <col min="3870" max="3870" width="29.28515625" style="89" customWidth="1"/>
    <col min="3871" max="3871" width="4.7109375" style="89" customWidth="1"/>
    <col min="3872" max="3872" width="4.85546875" style="89" customWidth="1"/>
    <col min="3873" max="3874" width="14.140625" style="89" customWidth="1"/>
    <col min="3875" max="3875" width="17.7109375" style="89" customWidth="1"/>
    <col min="3876" max="3876" width="10" style="89" customWidth="1"/>
    <col min="3877" max="3877" width="10.42578125" style="89" customWidth="1"/>
    <col min="3878" max="3878" width="26.7109375" style="89" customWidth="1"/>
    <col min="3879" max="3879" width="11.42578125" style="89"/>
    <col min="3880" max="3880" width="11.28515625" style="89" customWidth="1"/>
    <col min="3881" max="3881" width="0" style="89" hidden="1" customWidth="1"/>
    <col min="3882" max="4098" width="11.42578125" style="89"/>
    <col min="4099" max="4099" width="2.7109375" style="89" customWidth="1"/>
    <col min="4100" max="4100" width="0" style="89" hidden="1" customWidth="1"/>
    <col min="4101" max="4101" width="31" style="89" customWidth="1"/>
    <col min="4102" max="4102" width="32.42578125" style="89" customWidth="1"/>
    <col min="4103" max="4103" width="32.28515625" style="89" customWidth="1"/>
    <col min="4104" max="4104" width="26.5703125" style="89" customWidth="1"/>
    <col min="4105" max="4105" width="20" style="89" customWidth="1"/>
    <col min="4106" max="4106" width="10.140625" style="89" customWidth="1"/>
    <col min="4107" max="4107" width="10.28515625" style="89" customWidth="1"/>
    <col min="4108" max="4108" width="14.28515625" style="89" customWidth="1"/>
    <col min="4109" max="4109" width="9.7109375" style="89" customWidth="1"/>
    <col min="4110" max="4110" width="25" style="89" customWidth="1"/>
    <col min="4111" max="4111" width="11.5703125" style="89" customWidth="1"/>
    <col min="4112" max="4115" width="5.140625" style="89" customWidth="1"/>
    <col min="4116" max="4116" width="8.42578125" style="89" customWidth="1"/>
    <col min="4117" max="4118" width="0" style="89" hidden="1" customWidth="1"/>
    <col min="4119" max="4119" width="10.28515625" style="89" customWidth="1"/>
    <col min="4120" max="4120" width="9.5703125" style="89" customWidth="1"/>
    <col min="4121" max="4121" width="0" style="89" hidden="1" customWidth="1"/>
    <col min="4122" max="4122" width="9" style="89" customWidth="1"/>
    <col min="4123" max="4123" width="5.140625" style="89" customWidth="1"/>
    <col min="4124" max="4124" width="3.5703125" style="89" customWidth="1"/>
    <col min="4125" max="4125" width="4" style="89" customWidth="1"/>
    <col min="4126" max="4126" width="29.28515625" style="89" customWidth="1"/>
    <col min="4127" max="4127" width="4.7109375" style="89" customWidth="1"/>
    <col min="4128" max="4128" width="4.85546875" style="89" customWidth="1"/>
    <col min="4129" max="4130" width="14.140625" style="89" customWidth="1"/>
    <col min="4131" max="4131" width="17.7109375" style="89" customWidth="1"/>
    <col min="4132" max="4132" width="10" style="89" customWidth="1"/>
    <col min="4133" max="4133" width="10.42578125" style="89" customWidth="1"/>
    <col min="4134" max="4134" width="26.7109375" style="89" customWidth="1"/>
    <col min="4135" max="4135" width="11.42578125" style="89"/>
    <col min="4136" max="4136" width="11.28515625" style="89" customWidth="1"/>
    <col min="4137" max="4137" width="0" style="89" hidden="1" customWidth="1"/>
    <col min="4138" max="4354" width="11.42578125" style="89"/>
    <col min="4355" max="4355" width="2.7109375" style="89" customWidth="1"/>
    <col min="4356" max="4356" width="0" style="89" hidden="1" customWidth="1"/>
    <col min="4357" max="4357" width="31" style="89" customWidth="1"/>
    <col min="4358" max="4358" width="32.42578125" style="89" customWidth="1"/>
    <col min="4359" max="4359" width="32.28515625" style="89" customWidth="1"/>
    <col min="4360" max="4360" width="26.5703125" style="89" customWidth="1"/>
    <col min="4361" max="4361" width="20" style="89" customWidth="1"/>
    <col min="4362" max="4362" width="10.140625" style="89" customWidth="1"/>
    <col min="4363" max="4363" width="10.28515625" style="89" customWidth="1"/>
    <col min="4364" max="4364" width="14.28515625" style="89" customWidth="1"/>
    <col min="4365" max="4365" width="9.7109375" style="89" customWidth="1"/>
    <col min="4366" max="4366" width="25" style="89" customWidth="1"/>
    <col min="4367" max="4367" width="11.5703125" style="89" customWidth="1"/>
    <col min="4368" max="4371" width="5.140625" style="89" customWidth="1"/>
    <col min="4372" max="4372" width="8.42578125" style="89" customWidth="1"/>
    <col min="4373" max="4374" width="0" style="89" hidden="1" customWidth="1"/>
    <col min="4375" max="4375" width="10.28515625" style="89" customWidth="1"/>
    <col min="4376" max="4376" width="9.5703125" style="89" customWidth="1"/>
    <col min="4377" max="4377" width="0" style="89" hidden="1" customWidth="1"/>
    <col min="4378" max="4378" width="9" style="89" customWidth="1"/>
    <col min="4379" max="4379" width="5.140625" style="89" customWidth="1"/>
    <col min="4380" max="4380" width="3.5703125" style="89" customWidth="1"/>
    <col min="4381" max="4381" width="4" style="89" customWidth="1"/>
    <col min="4382" max="4382" width="29.28515625" style="89" customWidth="1"/>
    <col min="4383" max="4383" width="4.7109375" style="89" customWidth="1"/>
    <col min="4384" max="4384" width="4.85546875" style="89" customWidth="1"/>
    <col min="4385" max="4386" width="14.140625" style="89" customWidth="1"/>
    <col min="4387" max="4387" width="17.7109375" style="89" customWidth="1"/>
    <col min="4388" max="4388" width="10" style="89" customWidth="1"/>
    <col min="4389" max="4389" width="10.42578125" style="89" customWidth="1"/>
    <col min="4390" max="4390" width="26.7109375" style="89" customWidth="1"/>
    <col min="4391" max="4391" width="11.42578125" style="89"/>
    <col min="4392" max="4392" width="11.28515625" style="89" customWidth="1"/>
    <col min="4393" max="4393" width="0" style="89" hidden="1" customWidth="1"/>
    <col min="4394" max="4610" width="11.42578125" style="89"/>
    <col min="4611" max="4611" width="2.7109375" style="89" customWidth="1"/>
    <col min="4612" max="4612" width="0" style="89" hidden="1" customWidth="1"/>
    <col min="4613" max="4613" width="31" style="89" customWidth="1"/>
    <col min="4614" max="4614" width="32.42578125" style="89" customWidth="1"/>
    <col min="4615" max="4615" width="32.28515625" style="89" customWidth="1"/>
    <col min="4616" max="4616" width="26.5703125" style="89" customWidth="1"/>
    <col min="4617" max="4617" width="20" style="89" customWidth="1"/>
    <col min="4618" max="4618" width="10.140625" style="89" customWidth="1"/>
    <col min="4619" max="4619" width="10.28515625" style="89" customWidth="1"/>
    <col min="4620" max="4620" width="14.28515625" style="89" customWidth="1"/>
    <col min="4621" max="4621" width="9.7109375" style="89" customWidth="1"/>
    <col min="4622" max="4622" width="25" style="89" customWidth="1"/>
    <col min="4623" max="4623" width="11.5703125" style="89" customWidth="1"/>
    <col min="4624" max="4627" width="5.140625" style="89" customWidth="1"/>
    <col min="4628" max="4628" width="8.42578125" style="89" customWidth="1"/>
    <col min="4629" max="4630" width="0" style="89" hidden="1" customWidth="1"/>
    <col min="4631" max="4631" width="10.28515625" style="89" customWidth="1"/>
    <col min="4632" max="4632" width="9.5703125" style="89" customWidth="1"/>
    <col min="4633" max="4633" width="0" style="89" hidden="1" customWidth="1"/>
    <col min="4634" max="4634" width="9" style="89" customWidth="1"/>
    <col min="4635" max="4635" width="5.140625" style="89" customWidth="1"/>
    <col min="4636" max="4636" width="3.5703125" style="89" customWidth="1"/>
    <col min="4637" max="4637" width="4" style="89" customWidth="1"/>
    <col min="4638" max="4638" width="29.28515625" style="89" customWidth="1"/>
    <col min="4639" max="4639" width="4.7109375" style="89" customWidth="1"/>
    <col min="4640" max="4640" width="4.85546875" style="89" customWidth="1"/>
    <col min="4641" max="4642" width="14.140625" style="89" customWidth="1"/>
    <col min="4643" max="4643" width="17.7109375" style="89" customWidth="1"/>
    <col min="4644" max="4644" width="10" style="89" customWidth="1"/>
    <col min="4645" max="4645" width="10.42578125" style="89" customWidth="1"/>
    <col min="4646" max="4646" width="26.7109375" style="89" customWidth="1"/>
    <col min="4647" max="4647" width="11.42578125" style="89"/>
    <col min="4648" max="4648" width="11.28515625" style="89" customWidth="1"/>
    <col min="4649" max="4649" width="0" style="89" hidden="1" customWidth="1"/>
    <col min="4650" max="4866" width="11.42578125" style="89"/>
    <col min="4867" max="4867" width="2.7109375" style="89" customWidth="1"/>
    <col min="4868" max="4868" width="0" style="89" hidden="1" customWidth="1"/>
    <col min="4869" max="4869" width="31" style="89" customWidth="1"/>
    <col min="4870" max="4870" width="32.42578125" style="89" customWidth="1"/>
    <col min="4871" max="4871" width="32.28515625" style="89" customWidth="1"/>
    <col min="4872" max="4872" width="26.5703125" style="89" customWidth="1"/>
    <col min="4873" max="4873" width="20" style="89" customWidth="1"/>
    <col min="4874" max="4874" width="10.140625" style="89" customWidth="1"/>
    <col min="4875" max="4875" width="10.28515625" style="89" customWidth="1"/>
    <col min="4876" max="4876" width="14.28515625" style="89" customWidth="1"/>
    <col min="4877" max="4877" width="9.7109375" style="89" customWidth="1"/>
    <col min="4878" max="4878" width="25" style="89" customWidth="1"/>
    <col min="4879" max="4879" width="11.5703125" style="89" customWidth="1"/>
    <col min="4880" max="4883" width="5.140625" style="89" customWidth="1"/>
    <col min="4884" max="4884" width="8.42578125" style="89" customWidth="1"/>
    <col min="4885" max="4886" width="0" style="89" hidden="1" customWidth="1"/>
    <col min="4887" max="4887" width="10.28515625" style="89" customWidth="1"/>
    <col min="4888" max="4888" width="9.5703125" style="89" customWidth="1"/>
    <col min="4889" max="4889" width="0" style="89" hidden="1" customWidth="1"/>
    <col min="4890" max="4890" width="9" style="89" customWidth="1"/>
    <col min="4891" max="4891" width="5.140625" style="89" customWidth="1"/>
    <col min="4892" max="4892" width="3.5703125" style="89" customWidth="1"/>
    <col min="4893" max="4893" width="4" style="89" customWidth="1"/>
    <col min="4894" max="4894" width="29.28515625" style="89" customWidth="1"/>
    <col min="4895" max="4895" width="4.7109375" style="89" customWidth="1"/>
    <col min="4896" max="4896" width="4.85546875" style="89" customWidth="1"/>
    <col min="4897" max="4898" width="14.140625" style="89" customWidth="1"/>
    <col min="4899" max="4899" width="17.7109375" style="89" customWidth="1"/>
    <col min="4900" max="4900" width="10" style="89" customWidth="1"/>
    <col min="4901" max="4901" width="10.42578125" style="89" customWidth="1"/>
    <col min="4902" max="4902" width="26.7109375" style="89" customWidth="1"/>
    <col min="4903" max="4903" width="11.42578125" style="89"/>
    <col min="4904" max="4904" width="11.28515625" style="89" customWidth="1"/>
    <col min="4905" max="4905" width="0" style="89" hidden="1" customWidth="1"/>
    <col min="4906" max="5122" width="11.42578125" style="89"/>
    <col min="5123" max="5123" width="2.7109375" style="89" customWidth="1"/>
    <col min="5124" max="5124" width="0" style="89" hidden="1" customWidth="1"/>
    <col min="5125" max="5125" width="31" style="89" customWidth="1"/>
    <col min="5126" max="5126" width="32.42578125" style="89" customWidth="1"/>
    <col min="5127" max="5127" width="32.28515625" style="89" customWidth="1"/>
    <col min="5128" max="5128" width="26.5703125" style="89" customWidth="1"/>
    <col min="5129" max="5129" width="20" style="89" customWidth="1"/>
    <col min="5130" max="5130" width="10.140625" style="89" customWidth="1"/>
    <col min="5131" max="5131" width="10.28515625" style="89" customWidth="1"/>
    <col min="5132" max="5132" width="14.28515625" style="89" customWidth="1"/>
    <col min="5133" max="5133" width="9.7109375" style="89" customWidth="1"/>
    <col min="5134" max="5134" width="25" style="89" customWidth="1"/>
    <col min="5135" max="5135" width="11.5703125" style="89" customWidth="1"/>
    <col min="5136" max="5139" width="5.140625" style="89" customWidth="1"/>
    <col min="5140" max="5140" width="8.42578125" style="89" customWidth="1"/>
    <col min="5141" max="5142" width="0" style="89" hidden="1" customWidth="1"/>
    <col min="5143" max="5143" width="10.28515625" style="89" customWidth="1"/>
    <col min="5144" max="5144" width="9.5703125" style="89" customWidth="1"/>
    <col min="5145" max="5145" width="0" style="89" hidden="1" customWidth="1"/>
    <col min="5146" max="5146" width="9" style="89" customWidth="1"/>
    <col min="5147" max="5147" width="5.140625" style="89" customWidth="1"/>
    <col min="5148" max="5148" width="3.5703125" style="89" customWidth="1"/>
    <col min="5149" max="5149" width="4" style="89" customWidth="1"/>
    <col min="5150" max="5150" width="29.28515625" style="89" customWidth="1"/>
    <col min="5151" max="5151" width="4.7109375" style="89" customWidth="1"/>
    <col min="5152" max="5152" width="4.85546875" style="89" customWidth="1"/>
    <col min="5153" max="5154" width="14.140625" style="89" customWidth="1"/>
    <col min="5155" max="5155" width="17.7109375" style="89" customWidth="1"/>
    <col min="5156" max="5156" width="10" style="89" customWidth="1"/>
    <col min="5157" max="5157" width="10.42578125" style="89" customWidth="1"/>
    <col min="5158" max="5158" width="26.7109375" style="89" customWidth="1"/>
    <col min="5159" max="5159" width="11.42578125" style="89"/>
    <col min="5160" max="5160" width="11.28515625" style="89" customWidth="1"/>
    <col min="5161" max="5161" width="0" style="89" hidden="1" customWidth="1"/>
    <col min="5162" max="5378" width="11.42578125" style="89"/>
    <col min="5379" max="5379" width="2.7109375" style="89" customWidth="1"/>
    <col min="5380" max="5380" width="0" style="89" hidden="1" customWidth="1"/>
    <col min="5381" max="5381" width="31" style="89" customWidth="1"/>
    <col min="5382" max="5382" width="32.42578125" style="89" customWidth="1"/>
    <col min="5383" max="5383" width="32.28515625" style="89" customWidth="1"/>
    <col min="5384" max="5384" width="26.5703125" style="89" customWidth="1"/>
    <col min="5385" max="5385" width="20" style="89" customWidth="1"/>
    <col min="5386" max="5386" width="10.140625" style="89" customWidth="1"/>
    <col min="5387" max="5387" width="10.28515625" style="89" customWidth="1"/>
    <col min="5388" max="5388" width="14.28515625" style="89" customWidth="1"/>
    <col min="5389" max="5389" width="9.7109375" style="89" customWidth="1"/>
    <col min="5390" max="5390" width="25" style="89" customWidth="1"/>
    <col min="5391" max="5391" width="11.5703125" style="89" customWidth="1"/>
    <col min="5392" max="5395" width="5.140625" style="89" customWidth="1"/>
    <col min="5396" max="5396" width="8.42578125" style="89" customWidth="1"/>
    <col min="5397" max="5398" width="0" style="89" hidden="1" customWidth="1"/>
    <col min="5399" max="5399" width="10.28515625" style="89" customWidth="1"/>
    <col min="5400" max="5400" width="9.5703125" style="89" customWidth="1"/>
    <col min="5401" max="5401" width="0" style="89" hidden="1" customWidth="1"/>
    <col min="5402" max="5402" width="9" style="89" customWidth="1"/>
    <col min="5403" max="5403" width="5.140625" style="89" customWidth="1"/>
    <col min="5404" max="5404" width="3.5703125" style="89" customWidth="1"/>
    <col min="5405" max="5405" width="4" style="89" customWidth="1"/>
    <col min="5406" max="5406" width="29.28515625" style="89" customWidth="1"/>
    <col min="5407" max="5407" width="4.7109375" style="89" customWidth="1"/>
    <col min="5408" max="5408" width="4.85546875" style="89" customWidth="1"/>
    <col min="5409" max="5410" width="14.140625" style="89" customWidth="1"/>
    <col min="5411" max="5411" width="17.7109375" style="89" customWidth="1"/>
    <col min="5412" max="5412" width="10" style="89" customWidth="1"/>
    <col min="5413" max="5413" width="10.42578125" style="89" customWidth="1"/>
    <col min="5414" max="5414" width="26.7109375" style="89" customWidth="1"/>
    <col min="5415" max="5415" width="11.42578125" style="89"/>
    <col min="5416" max="5416" width="11.28515625" style="89" customWidth="1"/>
    <col min="5417" max="5417" width="0" style="89" hidden="1" customWidth="1"/>
    <col min="5418" max="5634" width="11.42578125" style="89"/>
    <col min="5635" max="5635" width="2.7109375" style="89" customWidth="1"/>
    <col min="5636" max="5636" width="0" style="89" hidden="1" customWidth="1"/>
    <col min="5637" max="5637" width="31" style="89" customWidth="1"/>
    <col min="5638" max="5638" width="32.42578125" style="89" customWidth="1"/>
    <col min="5639" max="5639" width="32.28515625" style="89" customWidth="1"/>
    <col min="5640" max="5640" width="26.5703125" style="89" customWidth="1"/>
    <col min="5641" max="5641" width="20" style="89" customWidth="1"/>
    <col min="5642" max="5642" width="10.140625" style="89" customWidth="1"/>
    <col min="5643" max="5643" width="10.28515625" style="89" customWidth="1"/>
    <col min="5644" max="5644" width="14.28515625" style="89" customWidth="1"/>
    <col min="5645" max="5645" width="9.7109375" style="89" customWidth="1"/>
    <col min="5646" max="5646" width="25" style="89" customWidth="1"/>
    <col min="5647" max="5647" width="11.5703125" style="89" customWidth="1"/>
    <col min="5648" max="5651" width="5.140625" style="89" customWidth="1"/>
    <col min="5652" max="5652" width="8.42578125" style="89" customWidth="1"/>
    <col min="5653" max="5654" width="0" style="89" hidden="1" customWidth="1"/>
    <col min="5655" max="5655" width="10.28515625" style="89" customWidth="1"/>
    <col min="5656" max="5656" width="9.5703125" style="89" customWidth="1"/>
    <col min="5657" max="5657" width="0" style="89" hidden="1" customWidth="1"/>
    <col min="5658" max="5658" width="9" style="89" customWidth="1"/>
    <col min="5659" max="5659" width="5.140625" style="89" customWidth="1"/>
    <col min="5660" max="5660" width="3.5703125" style="89" customWidth="1"/>
    <col min="5661" max="5661" width="4" style="89" customWidth="1"/>
    <col min="5662" max="5662" width="29.28515625" style="89" customWidth="1"/>
    <col min="5663" max="5663" width="4.7109375" style="89" customWidth="1"/>
    <col min="5664" max="5664" width="4.85546875" style="89" customWidth="1"/>
    <col min="5665" max="5666" width="14.140625" style="89" customWidth="1"/>
    <col min="5667" max="5667" width="17.7109375" style="89" customWidth="1"/>
    <col min="5668" max="5668" width="10" style="89" customWidth="1"/>
    <col min="5669" max="5669" width="10.42578125" style="89" customWidth="1"/>
    <col min="5670" max="5670" width="26.7109375" style="89" customWidth="1"/>
    <col min="5671" max="5671" width="11.42578125" style="89"/>
    <col min="5672" max="5672" width="11.28515625" style="89" customWidth="1"/>
    <col min="5673" max="5673" width="0" style="89" hidden="1" customWidth="1"/>
    <col min="5674" max="5890" width="11.42578125" style="89"/>
    <col min="5891" max="5891" width="2.7109375" style="89" customWidth="1"/>
    <col min="5892" max="5892" width="0" style="89" hidden="1" customWidth="1"/>
    <col min="5893" max="5893" width="31" style="89" customWidth="1"/>
    <col min="5894" max="5894" width="32.42578125" style="89" customWidth="1"/>
    <col min="5895" max="5895" width="32.28515625" style="89" customWidth="1"/>
    <col min="5896" max="5896" width="26.5703125" style="89" customWidth="1"/>
    <col min="5897" max="5897" width="20" style="89" customWidth="1"/>
    <col min="5898" max="5898" width="10.140625" style="89" customWidth="1"/>
    <col min="5899" max="5899" width="10.28515625" style="89" customWidth="1"/>
    <col min="5900" max="5900" width="14.28515625" style="89" customWidth="1"/>
    <col min="5901" max="5901" width="9.7109375" style="89" customWidth="1"/>
    <col min="5902" max="5902" width="25" style="89" customWidth="1"/>
    <col min="5903" max="5903" width="11.5703125" style="89" customWidth="1"/>
    <col min="5904" max="5907" width="5.140625" style="89" customWidth="1"/>
    <col min="5908" max="5908" width="8.42578125" style="89" customWidth="1"/>
    <col min="5909" max="5910" width="0" style="89" hidden="1" customWidth="1"/>
    <col min="5911" max="5911" width="10.28515625" style="89" customWidth="1"/>
    <col min="5912" max="5912" width="9.5703125" style="89" customWidth="1"/>
    <col min="5913" max="5913" width="0" style="89" hidden="1" customWidth="1"/>
    <col min="5914" max="5914" width="9" style="89" customWidth="1"/>
    <col min="5915" max="5915" width="5.140625" style="89" customWidth="1"/>
    <col min="5916" max="5916" width="3.5703125" style="89" customWidth="1"/>
    <col min="5917" max="5917" width="4" style="89" customWidth="1"/>
    <col min="5918" max="5918" width="29.28515625" style="89" customWidth="1"/>
    <col min="5919" max="5919" width="4.7109375" style="89" customWidth="1"/>
    <col min="5920" max="5920" width="4.85546875" style="89" customWidth="1"/>
    <col min="5921" max="5922" width="14.140625" style="89" customWidth="1"/>
    <col min="5923" max="5923" width="17.7109375" style="89" customWidth="1"/>
    <col min="5924" max="5924" width="10" style="89" customWidth="1"/>
    <col min="5925" max="5925" width="10.42578125" style="89" customWidth="1"/>
    <col min="5926" max="5926" width="26.7109375" style="89" customWidth="1"/>
    <col min="5927" max="5927" width="11.42578125" style="89"/>
    <col min="5928" max="5928" width="11.28515625" style="89" customWidth="1"/>
    <col min="5929" max="5929" width="0" style="89" hidden="1" customWidth="1"/>
    <col min="5930" max="6146" width="11.42578125" style="89"/>
    <col min="6147" max="6147" width="2.7109375" style="89" customWidth="1"/>
    <col min="6148" max="6148" width="0" style="89" hidden="1" customWidth="1"/>
    <col min="6149" max="6149" width="31" style="89" customWidth="1"/>
    <col min="6150" max="6150" width="32.42578125" style="89" customWidth="1"/>
    <col min="6151" max="6151" width="32.28515625" style="89" customWidth="1"/>
    <col min="6152" max="6152" width="26.5703125" style="89" customWidth="1"/>
    <col min="6153" max="6153" width="20" style="89" customWidth="1"/>
    <col min="6154" max="6154" width="10.140625" style="89" customWidth="1"/>
    <col min="6155" max="6155" width="10.28515625" style="89" customWidth="1"/>
    <col min="6156" max="6156" width="14.28515625" style="89" customWidth="1"/>
    <col min="6157" max="6157" width="9.7109375" style="89" customWidth="1"/>
    <col min="6158" max="6158" width="25" style="89" customWidth="1"/>
    <col min="6159" max="6159" width="11.5703125" style="89" customWidth="1"/>
    <col min="6160" max="6163" width="5.140625" style="89" customWidth="1"/>
    <col min="6164" max="6164" width="8.42578125" style="89" customWidth="1"/>
    <col min="6165" max="6166" width="0" style="89" hidden="1" customWidth="1"/>
    <col min="6167" max="6167" width="10.28515625" style="89" customWidth="1"/>
    <col min="6168" max="6168" width="9.5703125" style="89" customWidth="1"/>
    <col min="6169" max="6169" width="0" style="89" hidden="1" customWidth="1"/>
    <col min="6170" max="6170" width="9" style="89" customWidth="1"/>
    <col min="6171" max="6171" width="5.140625" style="89" customWidth="1"/>
    <col min="6172" max="6172" width="3.5703125" style="89" customWidth="1"/>
    <col min="6173" max="6173" width="4" style="89" customWidth="1"/>
    <col min="6174" max="6174" width="29.28515625" style="89" customWidth="1"/>
    <col min="6175" max="6175" width="4.7109375" style="89" customWidth="1"/>
    <col min="6176" max="6176" width="4.85546875" style="89" customWidth="1"/>
    <col min="6177" max="6178" width="14.140625" style="89" customWidth="1"/>
    <col min="6179" max="6179" width="17.7109375" style="89" customWidth="1"/>
    <col min="6180" max="6180" width="10" style="89" customWidth="1"/>
    <col min="6181" max="6181" width="10.42578125" style="89" customWidth="1"/>
    <col min="6182" max="6182" width="26.7109375" style="89" customWidth="1"/>
    <col min="6183" max="6183" width="11.42578125" style="89"/>
    <col min="6184" max="6184" width="11.28515625" style="89" customWidth="1"/>
    <col min="6185" max="6185" width="0" style="89" hidden="1" customWidth="1"/>
    <col min="6186" max="6402" width="11.42578125" style="89"/>
    <col min="6403" max="6403" width="2.7109375" style="89" customWidth="1"/>
    <col min="6404" max="6404" width="0" style="89" hidden="1" customWidth="1"/>
    <col min="6405" max="6405" width="31" style="89" customWidth="1"/>
    <col min="6406" max="6406" width="32.42578125" style="89" customWidth="1"/>
    <col min="6407" max="6407" width="32.28515625" style="89" customWidth="1"/>
    <col min="6408" max="6408" width="26.5703125" style="89" customWidth="1"/>
    <col min="6409" max="6409" width="20" style="89" customWidth="1"/>
    <col min="6410" max="6410" width="10.140625" style="89" customWidth="1"/>
    <col min="6411" max="6411" width="10.28515625" style="89" customWidth="1"/>
    <col min="6412" max="6412" width="14.28515625" style="89" customWidth="1"/>
    <col min="6413" max="6413" width="9.7109375" style="89" customWidth="1"/>
    <col min="6414" max="6414" width="25" style="89" customWidth="1"/>
    <col min="6415" max="6415" width="11.5703125" style="89" customWidth="1"/>
    <col min="6416" max="6419" width="5.140625" style="89" customWidth="1"/>
    <col min="6420" max="6420" width="8.42578125" style="89" customWidth="1"/>
    <col min="6421" max="6422" width="0" style="89" hidden="1" customWidth="1"/>
    <col min="6423" max="6423" width="10.28515625" style="89" customWidth="1"/>
    <col min="6424" max="6424" width="9.5703125" style="89" customWidth="1"/>
    <col min="6425" max="6425" width="0" style="89" hidden="1" customWidth="1"/>
    <col min="6426" max="6426" width="9" style="89" customWidth="1"/>
    <col min="6427" max="6427" width="5.140625" style="89" customWidth="1"/>
    <col min="6428" max="6428" width="3.5703125" style="89" customWidth="1"/>
    <col min="6429" max="6429" width="4" style="89" customWidth="1"/>
    <col min="6430" max="6430" width="29.28515625" style="89" customWidth="1"/>
    <col min="6431" max="6431" width="4.7109375" style="89" customWidth="1"/>
    <col min="6432" max="6432" width="4.85546875" style="89" customWidth="1"/>
    <col min="6433" max="6434" width="14.140625" style="89" customWidth="1"/>
    <col min="6435" max="6435" width="17.7109375" style="89" customWidth="1"/>
    <col min="6436" max="6436" width="10" style="89" customWidth="1"/>
    <col min="6437" max="6437" width="10.42578125" style="89" customWidth="1"/>
    <col min="6438" max="6438" width="26.7109375" style="89" customWidth="1"/>
    <col min="6439" max="6439" width="11.42578125" style="89"/>
    <col min="6440" max="6440" width="11.28515625" style="89" customWidth="1"/>
    <col min="6441" max="6441" width="0" style="89" hidden="1" customWidth="1"/>
    <col min="6442" max="6658" width="11.42578125" style="89"/>
    <col min="6659" max="6659" width="2.7109375" style="89" customWidth="1"/>
    <col min="6660" max="6660" width="0" style="89" hidden="1" customWidth="1"/>
    <col min="6661" max="6661" width="31" style="89" customWidth="1"/>
    <col min="6662" max="6662" width="32.42578125" style="89" customWidth="1"/>
    <col min="6663" max="6663" width="32.28515625" style="89" customWidth="1"/>
    <col min="6664" max="6664" width="26.5703125" style="89" customWidth="1"/>
    <col min="6665" max="6665" width="20" style="89" customWidth="1"/>
    <col min="6666" max="6666" width="10.140625" style="89" customWidth="1"/>
    <col min="6667" max="6667" width="10.28515625" style="89" customWidth="1"/>
    <col min="6668" max="6668" width="14.28515625" style="89" customWidth="1"/>
    <col min="6669" max="6669" width="9.7109375" style="89" customWidth="1"/>
    <col min="6670" max="6670" width="25" style="89" customWidth="1"/>
    <col min="6671" max="6671" width="11.5703125" style="89" customWidth="1"/>
    <col min="6672" max="6675" width="5.140625" style="89" customWidth="1"/>
    <col min="6676" max="6676" width="8.42578125" style="89" customWidth="1"/>
    <col min="6677" max="6678" width="0" style="89" hidden="1" customWidth="1"/>
    <col min="6679" max="6679" width="10.28515625" style="89" customWidth="1"/>
    <col min="6680" max="6680" width="9.5703125" style="89" customWidth="1"/>
    <col min="6681" max="6681" width="0" style="89" hidden="1" customWidth="1"/>
    <col min="6682" max="6682" width="9" style="89" customWidth="1"/>
    <col min="6683" max="6683" width="5.140625" style="89" customWidth="1"/>
    <col min="6684" max="6684" width="3.5703125" style="89" customWidth="1"/>
    <col min="6685" max="6685" width="4" style="89" customWidth="1"/>
    <col min="6686" max="6686" width="29.28515625" style="89" customWidth="1"/>
    <col min="6687" max="6687" width="4.7109375" style="89" customWidth="1"/>
    <col min="6688" max="6688" width="4.85546875" style="89" customWidth="1"/>
    <col min="6689" max="6690" width="14.140625" style="89" customWidth="1"/>
    <col min="6691" max="6691" width="17.7109375" style="89" customWidth="1"/>
    <col min="6692" max="6692" width="10" style="89" customWidth="1"/>
    <col min="6693" max="6693" width="10.42578125" style="89" customWidth="1"/>
    <col min="6694" max="6694" width="26.7109375" style="89" customWidth="1"/>
    <col min="6695" max="6695" width="11.42578125" style="89"/>
    <col min="6696" max="6696" width="11.28515625" style="89" customWidth="1"/>
    <col min="6697" max="6697" width="0" style="89" hidden="1" customWidth="1"/>
    <col min="6698" max="6914" width="11.42578125" style="89"/>
    <col min="6915" max="6915" width="2.7109375" style="89" customWidth="1"/>
    <col min="6916" max="6916" width="0" style="89" hidden="1" customWidth="1"/>
    <col min="6917" max="6917" width="31" style="89" customWidth="1"/>
    <col min="6918" max="6918" width="32.42578125" style="89" customWidth="1"/>
    <col min="6919" max="6919" width="32.28515625" style="89" customWidth="1"/>
    <col min="6920" max="6920" width="26.5703125" style="89" customWidth="1"/>
    <col min="6921" max="6921" width="20" style="89" customWidth="1"/>
    <col min="6922" max="6922" width="10.140625" style="89" customWidth="1"/>
    <col min="6923" max="6923" width="10.28515625" style="89" customWidth="1"/>
    <col min="6924" max="6924" width="14.28515625" style="89" customWidth="1"/>
    <col min="6925" max="6925" width="9.7109375" style="89" customWidth="1"/>
    <col min="6926" max="6926" width="25" style="89" customWidth="1"/>
    <col min="6927" max="6927" width="11.5703125" style="89" customWidth="1"/>
    <col min="6928" max="6931" width="5.140625" style="89" customWidth="1"/>
    <col min="6932" max="6932" width="8.42578125" style="89" customWidth="1"/>
    <col min="6933" max="6934" width="0" style="89" hidden="1" customWidth="1"/>
    <col min="6935" max="6935" width="10.28515625" style="89" customWidth="1"/>
    <col min="6936" max="6936" width="9.5703125" style="89" customWidth="1"/>
    <col min="6937" max="6937" width="0" style="89" hidden="1" customWidth="1"/>
    <col min="6938" max="6938" width="9" style="89" customWidth="1"/>
    <col min="6939" max="6939" width="5.140625" style="89" customWidth="1"/>
    <col min="6940" max="6940" width="3.5703125" style="89" customWidth="1"/>
    <col min="6941" max="6941" width="4" style="89" customWidth="1"/>
    <col min="6942" max="6942" width="29.28515625" style="89" customWidth="1"/>
    <col min="6943" max="6943" width="4.7109375" style="89" customWidth="1"/>
    <col min="6944" max="6944" width="4.85546875" style="89" customWidth="1"/>
    <col min="6945" max="6946" width="14.140625" style="89" customWidth="1"/>
    <col min="6947" max="6947" width="17.7109375" style="89" customWidth="1"/>
    <col min="6948" max="6948" width="10" style="89" customWidth="1"/>
    <col min="6949" max="6949" width="10.42578125" style="89" customWidth="1"/>
    <col min="6950" max="6950" width="26.7109375" style="89" customWidth="1"/>
    <col min="6951" max="6951" width="11.42578125" style="89"/>
    <col min="6952" max="6952" width="11.28515625" style="89" customWidth="1"/>
    <col min="6953" max="6953" width="0" style="89" hidden="1" customWidth="1"/>
    <col min="6954" max="7170" width="11.42578125" style="89"/>
    <col min="7171" max="7171" width="2.7109375" style="89" customWidth="1"/>
    <col min="7172" max="7172" width="0" style="89" hidden="1" customWidth="1"/>
    <col min="7173" max="7173" width="31" style="89" customWidth="1"/>
    <col min="7174" max="7174" width="32.42578125" style="89" customWidth="1"/>
    <col min="7175" max="7175" width="32.28515625" style="89" customWidth="1"/>
    <col min="7176" max="7176" width="26.5703125" style="89" customWidth="1"/>
    <col min="7177" max="7177" width="20" style="89" customWidth="1"/>
    <col min="7178" max="7178" width="10.140625" style="89" customWidth="1"/>
    <col min="7179" max="7179" width="10.28515625" style="89" customWidth="1"/>
    <col min="7180" max="7180" width="14.28515625" style="89" customWidth="1"/>
    <col min="7181" max="7181" width="9.7109375" style="89" customWidth="1"/>
    <col min="7182" max="7182" width="25" style="89" customWidth="1"/>
    <col min="7183" max="7183" width="11.5703125" style="89" customWidth="1"/>
    <col min="7184" max="7187" width="5.140625" style="89" customWidth="1"/>
    <col min="7188" max="7188" width="8.42578125" style="89" customWidth="1"/>
    <col min="7189" max="7190" width="0" style="89" hidden="1" customWidth="1"/>
    <col min="7191" max="7191" width="10.28515625" style="89" customWidth="1"/>
    <col min="7192" max="7192" width="9.5703125" style="89" customWidth="1"/>
    <col min="7193" max="7193" width="0" style="89" hidden="1" customWidth="1"/>
    <col min="7194" max="7194" width="9" style="89" customWidth="1"/>
    <col min="7195" max="7195" width="5.140625" style="89" customWidth="1"/>
    <col min="7196" max="7196" width="3.5703125" style="89" customWidth="1"/>
    <col min="7197" max="7197" width="4" style="89" customWidth="1"/>
    <col min="7198" max="7198" width="29.28515625" style="89" customWidth="1"/>
    <col min="7199" max="7199" width="4.7109375" style="89" customWidth="1"/>
    <col min="7200" max="7200" width="4.85546875" style="89" customWidth="1"/>
    <col min="7201" max="7202" width="14.140625" style="89" customWidth="1"/>
    <col min="7203" max="7203" width="17.7109375" style="89" customWidth="1"/>
    <col min="7204" max="7204" width="10" style="89" customWidth="1"/>
    <col min="7205" max="7205" width="10.42578125" style="89" customWidth="1"/>
    <col min="7206" max="7206" width="26.7109375" style="89" customWidth="1"/>
    <col min="7207" max="7207" width="11.42578125" style="89"/>
    <col min="7208" max="7208" width="11.28515625" style="89" customWidth="1"/>
    <col min="7209" max="7209" width="0" style="89" hidden="1" customWidth="1"/>
    <col min="7210" max="7426" width="11.42578125" style="89"/>
    <col min="7427" max="7427" width="2.7109375" style="89" customWidth="1"/>
    <col min="7428" max="7428" width="0" style="89" hidden="1" customWidth="1"/>
    <col min="7429" max="7429" width="31" style="89" customWidth="1"/>
    <col min="7430" max="7430" width="32.42578125" style="89" customWidth="1"/>
    <col min="7431" max="7431" width="32.28515625" style="89" customWidth="1"/>
    <col min="7432" max="7432" width="26.5703125" style="89" customWidth="1"/>
    <col min="7433" max="7433" width="20" style="89" customWidth="1"/>
    <col min="7434" max="7434" width="10.140625" style="89" customWidth="1"/>
    <col min="7435" max="7435" width="10.28515625" style="89" customWidth="1"/>
    <col min="7436" max="7436" width="14.28515625" style="89" customWidth="1"/>
    <col min="7437" max="7437" width="9.7109375" style="89" customWidth="1"/>
    <col min="7438" max="7438" width="25" style="89" customWidth="1"/>
    <col min="7439" max="7439" width="11.5703125" style="89" customWidth="1"/>
    <col min="7440" max="7443" width="5.140625" style="89" customWidth="1"/>
    <col min="7444" max="7444" width="8.42578125" style="89" customWidth="1"/>
    <col min="7445" max="7446" width="0" style="89" hidden="1" customWidth="1"/>
    <col min="7447" max="7447" width="10.28515625" style="89" customWidth="1"/>
    <col min="7448" max="7448" width="9.5703125" style="89" customWidth="1"/>
    <col min="7449" max="7449" width="0" style="89" hidden="1" customWidth="1"/>
    <col min="7450" max="7450" width="9" style="89" customWidth="1"/>
    <col min="7451" max="7451" width="5.140625" style="89" customWidth="1"/>
    <col min="7452" max="7452" width="3.5703125" style="89" customWidth="1"/>
    <col min="7453" max="7453" width="4" style="89" customWidth="1"/>
    <col min="7454" max="7454" width="29.28515625" style="89" customWidth="1"/>
    <col min="7455" max="7455" width="4.7109375" style="89" customWidth="1"/>
    <col min="7456" max="7456" width="4.85546875" style="89" customWidth="1"/>
    <col min="7457" max="7458" width="14.140625" style="89" customWidth="1"/>
    <col min="7459" max="7459" width="17.7109375" style="89" customWidth="1"/>
    <col min="7460" max="7460" width="10" style="89" customWidth="1"/>
    <col min="7461" max="7461" width="10.42578125" style="89" customWidth="1"/>
    <col min="7462" max="7462" width="26.7109375" style="89" customWidth="1"/>
    <col min="7463" max="7463" width="11.42578125" style="89"/>
    <col min="7464" max="7464" width="11.28515625" style="89" customWidth="1"/>
    <col min="7465" max="7465" width="0" style="89" hidden="1" customWidth="1"/>
    <col min="7466" max="7682" width="11.42578125" style="89"/>
    <col min="7683" max="7683" width="2.7109375" style="89" customWidth="1"/>
    <col min="7684" max="7684" width="0" style="89" hidden="1" customWidth="1"/>
    <col min="7685" max="7685" width="31" style="89" customWidth="1"/>
    <col min="7686" max="7686" width="32.42578125" style="89" customWidth="1"/>
    <col min="7687" max="7687" width="32.28515625" style="89" customWidth="1"/>
    <col min="7688" max="7688" width="26.5703125" style="89" customWidth="1"/>
    <col min="7689" max="7689" width="20" style="89" customWidth="1"/>
    <col min="7690" max="7690" width="10.140625" style="89" customWidth="1"/>
    <col min="7691" max="7691" width="10.28515625" style="89" customWidth="1"/>
    <col min="7692" max="7692" width="14.28515625" style="89" customWidth="1"/>
    <col min="7693" max="7693" width="9.7109375" style="89" customWidth="1"/>
    <col min="7694" max="7694" width="25" style="89" customWidth="1"/>
    <col min="7695" max="7695" width="11.5703125" style="89" customWidth="1"/>
    <col min="7696" max="7699" width="5.140625" style="89" customWidth="1"/>
    <col min="7700" max="7700" width="8.42578125" style="89" customWidth="1"/>
    <col min="7701" max="7702" width="0" style="89" hidden="1" customWidth="1"/>
    <col min="7703" max="7703" width="10.28515625" style="89" customWidth="1"/>
    <col min="7704" max="7704" width="9.5703125" style="89" customWidth="1"/>
    <col min="7705" max="7705" width="0" style="89" hidden="1" customWidth="1"/>
    <col min="7706" max="7706" width="9" style="89" customWidth="1"/>
    <col min="7707" max="7707" width="5.140625" style="89" customWidth="1"/>
    <col min="7708" max="7708" width="3.5703125" style="89" customWidth="1"/>
    <col min="7709" max="7709" width="4" style="89" customWidth="1"/>
    <col min="7710" max="7710" width="29.28515625" style="89" customWidth="1"/>
    <col min="7711" max="7711" width="4.7109375" style="89" customWidth="1"/>
    <col min="7712" max="7712" width="4.85546875" style="89" customWidth="1"/>
    <col min="7713" max="7714" width="14.140625" style="89" customWidth="1"/>
    <col min="7715" max="7715" width="17.7109375" style="89" customWidth="1"/>
    <col min="7716" max="7716" width="10" style="89" customWidth="1"/>
    <col min="7717" max="7717" width="10.42578125" style="89" customWidth="1"/>
    <col min="7718" max="7718" width="26.7109375" style="89" customWidth="1"/>
    <col min="7719" max="7719" width="11.42578125" style="89"/>
    <col min="7720" max="7720" width="11.28515625" style="89" customWidth="1"/>
    <col min="7721" max="7721" width="0" style="89" hidden="1" customWidth="1"/>
    <col min="7722" max="7938" width="11.42578125" style="89"/>
    <col min="7939" max="7939" width="2.7109375" style="89" customWidth="1"/>
    <col min="7940" max="7940" width="0" style="89" hidden="1" customWidth="1"/>
    <col min="7941" max="7941" width="31" style="89" customWidth="1"/>
    <col min="7942" max="7942" width="32.42578125" style="89" customWidth="1"/>
    <col min="7943" max="7943" width="32.28515625" style="89" customWidth="1"/>
    <col min="7944" max="7944" width="26.5703125" style="89" customWidth="1"/>
    <col min="7945" max="7945" width="20" style="89" customWidth="1"/>
    <col min="7946" max="7946" width="10.140625" style="89" customWidth="1"/>
    <col min="7947" max="7947" width="10.28515625" style="89" customWidth="1"/>
    <col min="7948" max="7948" width="14.28515625" style="89" customWidth="1"/>
    <col min="7949" max="7949" width="9.7109375" style="89" customWidth="1"/>
    <col min="7950" max="7950" width="25" style="89" customWidth="1"/>
    <col min="7951" max="7951" width="11.5703125" style="89" customWidth="1"/>
    <col min="7952" max="7955" width="5.140625" style="89" customWidth="1"/>
    <col min="7956" max="7956" width="8.42578125" style="89" customWidth="1"/>
    <col min="7957" max="7958" width="0" style="89" hidden="1" customWidth="1"/>
    <col min="7959" max="7959" width="10.28515625" style="89" customWidth="1"/>
    <col min="7960" max="7960" width="9.5703125" style="89" customWidth="1"/>
    <col min="7961" max="7961" width="0" style="89" hidden="1" customWidth="1"/>
    <col min="7962" max="7962" width="9" style="89" customWidth="1"/>
    <col min="7963" max="7963" width="5.140625" style="89" customWidth="1"/>
    <col min="7964" max="7964" width="3.5703125" style="89" customWidth="1"/>
    <col min="7965" max="7965" width="4" style="89" customWidth="1"/>
    <col min="7966" max="7966" width="29.28515625" style="89" customWidth="1"/>
    <col min="7967" max="7967" width="4.7109375" style="89" customWidth="1"/>
    <col min="7968" max="7968" width="4.85546875" style="89" customWidth="1"/>
    <col min="7969" max="7970" width="14.140625" style="89" customWidth="1"/>
    <col min="7971" max="7971" width="17.7109375" style="89" customWidth="1"/>
    <col min="7972" max="7972" width="10" style="89" customWidth="1"/>
    <col min="7973" max="7973" width="10.42578125" style="89" customWidth="1"/>
    <col min="7974" max="7974" width="26.7109375" style="89" customWidth="1"/>
    <col min="7975" max="7975" width="11.42578125" style="89"/>
    <col min="7976" max="7976" width="11.28515625" style="89" customWidth="1"/>
    <col min="7977" max="7977" width="0" style="89" hidden="1" customWidth="1"/>
    <col min="7978" max="8194" width="11.42578125" style="89"/>
    <col min="8195" max="8195" width="2.7109375" style="89" customWidth="1"/>
    <col min="8196" max="8196" width="0" style="89" hidden="1" customWidth="1"/>
    <col min="8197" max="8197" width="31" style="89" customWidth="1"/>
    <col min="8198" max="8198" width="32.42578125" style="89" customWidth="1"/>
    <col min="8199" max="8199" width="32.28515625" style="89" customWidth="1"/>
    <col min="8200" max="8200" width="26.5703125" style="89" customWidth="1"/>
    <col min="8201" max="8201" width="20" style="89" customWidth="1"/>
    <col min="8202" max="8202" width="10.140625" style="89" customWidth="1"/>
    <col min="8203" max="8203" width="10.28515625" style="89" customWidth="1"/>
    <col min="8204" max="8204" width="14.28515625" style="89" customWidth="1"/>
    <col min="8205" max="8205" width="9.7109375" style="89" customWidth="1"/>
    <col min="8206" max="8206" width="25" style="89" customWidth="1"/>
    <col min="8207" max="8207" width="11.5703125" style="89" customWidth="1"/>
    <col min="8208" max="8211" width="5.140625" style="89" customWidth="1"/>
    <col min="8212" max="8212" width="8.42578125" style="89" customWidth="1"/>
    <col min="8213" max="8214" width="0" style="89" hidden="1" customWidth="1"/>
    <col min="8215" max="8215" width="10.28515625" style="89" customWidth="1"/>
    <col min="8216" max="8216" width="9.5703125" style="89" customWidth="1"/>
    <col min="8217" max="8217" width="0" style="89" hidden="1" customWidth="1"/>
    <col min="8218" max="8218" width="9" style="89" customWidth="1"/>
    <col min="8219" max="8219" width="5.140625" style="89" customWidth="1"/>
    <col min="8220" max="8220" width="3.5703125" style="89" customWidth="1"/>
    <col min="8221" max="8221" width="4" style="89" customWidth="1"/>
    <col min="8222" max="8222" width="29.28515625" style="89" customWidth="1"/>
    <col min="8223" max="8223" width="4.7109375" style="89" customWidth="1"/>
    <col min="8224" max="8224" width="4.85546875" style="89" customWidth="1"/>
    <col min="8225" max="8226" width="14.140625" style="89" customWidth="1"/>
    <col min="8227" max="8227" width="17.7109375" style="89" customWidth="1"/>
    <col min="8228" max="8228" width="10" style="89" customWidth="1"/>
    <col min="8229" max="8229" width="10.42578125" style="89" customWidth="1"/>
    <col min="8230" max="8230" width="26.7109375" style="89" customWidth="1"/>
    <col min="8231" max="8231" width="11.42578125" style="89"/>
    <col min="8232" max="8232" width="11.28515625" style="89" customWidth="1"/>
    <col min="8233" max="8233" width="0" style="89" hidden="1" customWidth="1"/>
    <col min="8234" max="8450" width="11.42578125" style="89"/>
    <col min="8451" max="8451" width="2.7109375" style="89" customWidth="1"/>
    <col min="8452" max="8452" width="0" style="89" hidden="1" customWidth="1"/>
    <col min="8453" max="8453" width="31" style="89" customWidth="1"/>
    <col min="8454" max="8454" width="32.42578125" style="89" customWidth="1"/>
    <col min="8455" max="8455" width="32.28515625" style="89" customWidth="1"/>
    <col min="8456" max="8456" width="26.5703125" style="89" customWidth="1"/>
    <col min="8457" max="8457" width="20" style="89" customWidth="1"/>
    <col min="8458" max="8458" width="10.140625" style="89" customWidth="1"/>
    <col min="8459" max="8459" width="10.28515625" style="89" customWidth="1"/>
    <col min="8460" max="8460" width="14.28515625" style="89" customWidth="1"/>
    <col min="8461" max="8461" width="9.7109375" style="89" customWidth="1"/>
    <col min="8462" max="8462" width="25" style="89" customWidth="1"/>
    <col min="8463" max="8463" width="11.5703125" style="89" customWidth="1"/>
    <col min="8464" max="8467" width="5.140625" style="89" customWidth="1"/>
    <col min="8468" max="8468" width="8.42578125" style="89" customWidth="1"/>
    <col min="8469" max="8470" width="0" style="89" hidden="1" customWidth="1"/>
    <col min="8471" max="8471" width="10.28515625" style="89" customWidth="1"/>
    <col min="8472" max="8472" width="9.5703125" style="89" customWidth="1"/>
    <col min="8473" max="8473" width="0" style="89" hidden="1" customWidth="1"/>
    <col min="8474" max="8474" width="9" style="89" customWidth="1"/>
    <col min="8475" max="8475" width="5.140625" style="89" customWidth="1"/>
    <col min="8476" max="8476" width="3.5703125" style="89" customWidth="1"/>
    <col min="8477" max="8477" width="4" style="89" customWidth="1"/>
    <col min="8478" max="8478" width="29.28515625" style="89" customWidth="1"/>
    <col min="8479" max="8479" width="4.7109375" style="89" customWidth="1"/>
    <col min="8480" max="8480" width="4.85546875" style="89" customWidth="1"/>
    <col min="8481" max="8482" width="14.140625" style="89" customWidth="1"/>
    <col min="8483" max="8483" width="17.7109375" style="89" customWidth="1"/>
    <col min="8484" max="8484" width="10" style="89" customWidth="1"/>
    <col min="8485" max="8485" width="10.42578125" style="89" customWidth="1"/>
    <col min="8486" max="8486" width="26.7109375" style="89" customWidth="1"/>
    <col min="8487" max="8487" width="11.42578125" style="89"/>
    <col min="8488" max="8488" width="11.28515625" style="89" customWidth="1"/>
    <col min="8489" max="8489" width="0" style="89" hidden="1" customWidth="1"/>
    <col min="8490" max="8706" width="11.42578125" style="89"/>
    <col min="8707" max="8707" width="2.7109375" style="89" customWidth="1"/>
    <col min="8708" max="8708" width="0" style="89" hidden="1" customWidth="1"/>
    <col min="8709" max="8709" width="31" style="89" customWidth="1"/>
    <col min="8710" max="8710" width="32.42578125" style="89" customWidth="1"/>
    <col min="8711" max="8711" width="32.28515625" style="89" customWidth="1"/>
    <col min="8712" max="8712" width="26.5703125" style="89" customWidth="1"/>
    <col min="8713" max="8713" width="20" style="89" customWidth="1"/>
    <col min="8714" max="8714" width="10.140625" style="89" customWidth="1"/>
    <col min="8715" max="8715" width="10.28515625" style="89" customWidth="1"/>
    <col min="8716" max="8716" width="14.28515625" style="89" customWidth="1"/>
    <col min="8717" max="8717" width="9.7109375" style="89" customWidth="1"/>
    <col min="8718" max="8718" width="25" style="89" customWidth="1"/>
    <col min="8719" max="8719" width="11.5703125" style="89" customWidth="1"/>
    <col min="8720" max="8723" width="5.140625" style="89" customWidth="1"/>
    <col min="8724" max="8724" width="8.42578125" style="89" customWidth="1"/>
    <col min="8725" max="8726" width="0" style="89" hidden="1" customWidth="1"/>
    <col min="8727" max="8727" width="10.28515625" style="89" customWidth="1"/>
    <col min="8728" max="8728" width="9.5703125" style="89" customWidth="1"/>
    <col min="8729" max="8729" width="0" style="89" hidden="1" customWidth="1"/>
    <col min="8730" max="8730" width="9" style="89" customWidth="1"/>
    <col min="8731" max="8731" width="5.140625" style="89" customWidth="1"/>
    <col min="8732" max="8732" width="3.5703125" style="89" customWidth="1"/>
    <col min="8733" max="8733" width="4" style="89" customWidth="1"/>
    <col min="8734" max="8734" width="29.28515625" style="89" customWidth="1"/>
    <col min="8735" max="8735" width="4.7109375" style="89" customWidth="1"/>
    <col min="8736" max="8736" width="4.85546875" style="89" customWidth="1"/>
    <col min="8737" max="8738" width="14.140625" style="89" customWidth="1"/>
    <col min="8739" max="8739" width="17.7109375" style="89" customWidth="1"/>
    <col min="8740" max="8740" width="10" style="89" customWidth="1"/>
    <col min="8741" max="8741" width="10.42578125" style="89" customWidth="1"/>
    <col min="8742" max="8742" width="26.7109375" style="89" customWidth="1"/>
    <col min="8743" max="8743" width="11.42578125" style="89"/>
    <col min="8744" max="8744" width="11.28515625" style="89" customWidth="1"/>
    <col min="8745" max="8745" width="0" style="89" hidden="1" customWidth="1"/>
    <col min="8746" max="8962" width="11.42578125" style="89"/>
    <col min="8963" max="8963" width="2.7109375" style="89" customWidth="1"/>
    <col min="8964" max="8964" width="0" style="89" hidden="1" customWidth="1"/>
    <col min="8965" max="8965" width="31" style="89" customWidth="1"/>
    <col min="8966" max="8966" width="32.42578125" style="89" customWidth="1"/>
    <col min="8967" max="8967" width="32.28515625" style="89" customWidth="1"/>
    <col min="8968" max="8968" width="26.5703125" style="89" customWidth="1"/>
    <col min="8969" max="8969" width="20" style="89" customWidth="1"/>
    <col min="8970" max="8970" width="10.140625" style="89" customWidth="1"/>
    <col min="8971" max="8971" width="10.28515625" style="89" customWidth="1"/>
    <col min="8972" max="8972" width="14.28515625" style="89" customWidth="1"/>
    <col min="8973" max="8973" width="9.7109375" style="89" customWidth="1"/>
    <col min="8974" max="8974" width="25" style="89" customWidth="1"/>
    <col min="8975" max="8975" width="11.5703125" style="89" customWidth="1"/>
    <col min="8976" max="8979" width="5.140625" style="89" customWidth="1"/>
    <col min="8980" max="8980" width="8.42578125" style="89" customWidth="1"/>
    <col min="8981" max="8982" width="0" style="89" hidden="1" customWidth="1"/>
    <col min="8983" max="8983" width="10.28515625" style="89" customWidth="1"/>
    <col min="8984" max="8984" width="9.5703125" style="89" customWidth="1"/>
    <col min="8985" max="8985" width="0" style="89" hidden="1" customWidth="1"/>
    <col min="8986" max="8986" width="9" style="89" customWidth="1"/>
    <col min="8987" max="8987" width="5.140625" style="89" customWidth="1"/>
    <col min="8988" max="8988" width="3.5703125" style="89" customWidth="1"/>
    <col min="8989" max="8989" width="4" style="89" customWidth="1"/>
    <col min="8990" max="8990" width="29.28515625" style="89" customWidth="1"/>
    <col min="8991" max="8991" width="4.7109375" style="89" customWidth="1"/>
    <col min="8992" max="8992" width="4.85546875" style="89" customWidth="1"/>
    <col min="8993" max="8994" width="14.140625" style="89" customWidth="1"/>
    <col min="8995" max="8995" width="17.7109375" style="89" customWidth="1"/>
    <col min="8996" max="8996" width="10" style="89" customWidth="1"/>
    <col min="8997" max="8997" width="10.42578125" style="89" customWidth="1"/>
    <col min="8998" max="8998" width="26.7109375" style="89" customWidth="1"/>
    <col min="8999" max="8999" width="11.42578125" style="89"/>
    <col min="9000" max="9000" width="11.28515625" style="89" customWidth="1"/>
    <col min="9001" max="9001" width="0" style="89" hidden="1" customWidth="1"/>
    <col min="9002" max="9218" width="11.42578125" style="89"/>
    <col min="9219" max="9219" width="2.7109375" style="89" customWidth="1"/>
    <col min="9220" max="9220" width="0" style="89" hidden="1" customWidth="1"/>
    <col min="9221" max="9221" width="31" style="89" customWidth="1"/>
    <col min="9222" max="9222" width="32.42578125" style="89" customWidth="1"/>
    <col min="9223" max="9223" width="32.28515625" style="89" customWidth="1"/>
    <col min="9224" max="9224" width="26.5703125" style="89" customWidth="1"/>
    <col min="9225" max="9225" width="20" style="89" customWidth="1"/>
    <col min="9226" max="9226" width="10.140625" style="89" customWidth="1"/>
    <col min="9227" max="9227" width="10.28515625" style="89" customWidth="1"/>
    <col min="9228" max="9228" width="14.28515625" style="89" customWidth="1"/>
    <col min="9229" max="9229" width="9.7109375" style="89" customWidth="1"/>
    <col min="9230" max="9230" width="25" style="89" customWidth="1"/>
    <col min="9231" max="9231" width="11.5703125" style="89" customWidth="1"/>
    <col min="9232" max="9235" width="5.140625" style="89" customWidth="1"/>
    <col min="9236" max="9236" width="8.42578125" style="89" customWidth="1"/>
    <col min="9237" max="9238" width="0" style="89" hidden="1" customWidth="1"/>
    <col min="9239" max="9239" width="10.28515625" style="89" customWidth="1"/>
    <col min="9240" max="9240" width="9.5703125" style="89" customWidth="1"/>
    <col min="9241" max="9241" width="0" style="89" hidden="1" customWidth="1"/>
    <col min="9242" max="9242" width="9" style="89" customWidth="1"/>
    <col min="9243" max="9243" width="5.140625" style="89" customWidth="1"/>
    <col min="9244" max="9244" width="3.5703125" style="89" customWidth="1"/>
    <col min="9245" max="9245" width="4" style="89" customWidth="1"/>
    <col min="9246" max="9246" width="29.28515625" style="89" customWidth="1"/>
    <col min="9247" max="9247" width="4.7109375" style="89" customWidth="1"/>
    <col min="9248" max="9248" width="4.85546875" style="89" customWidth="1"/>
    <col min="9249" max="9250" width="14.140625" style="89" customWidth="1"/>
    <col min="9251" max="9251" width="17.7109375" style="89" customWidth="1"/>
    <col min="9252" max="9252" width="10" style="89" customWidth="1"/>
    <col min="9253" max="9253" width="10.42578125" style="89" customWidth="1"/>
    <col min="9254" max="9254" width="26.7109375" style="89" customWidth="1"/>
    <col min="9255" max="9255" width="11.42578125" style="89"/>
    <col min="9256" max="9256" width="11.28515625" style="89" customWidth="1"/>
    <col min="9257" max="9257" width="0" style="89" hidden="1" customWidth="1"/>
    <col min="9258" max="9474" width="11.42578125" style="89"/>
    <col min="9475" max="9475" width="2.7109375" style="89" customWidth="1"/>
    <col min="9476" max="9476" width="0" style="89" hidden="1" customWidth="1"/>
    <col min="9477" max="9477" width="31" style="89" customWidth="1"/>
    <col min="9478" max="9478" width="32.42578125" style="89" customWidth="1"/>
    <col min="9479" max="9479" width="32.28515625" style="89" customWidth="1"/>
    <col min="9480" max="9480" width="26.5703125" style="89" customWidth="1"/>
    <col min="9481" max="9481" width="20" style="89" customWidth="1"/>
    <col min="9482" max="9482" width="10.140625" style="89" customWidth="1"/>
    <col min="9483" max="9483" width="10.28515625" style="89" customWidth="1"/>
    <col min="9484" max="9484" width="14.28515625" style="89" customWidth="1"/>
    <col min="9485" max="9485" width="9.7109375" style="89" customWidth="1"/>
    <col min="9486" max="9486" width="25" style="89" customWidth="1"/>
    <col min="9487" max="9487" width="11.5703125" style="89" customWidth="1"/>
    <col min="9488" max="9491" width="5.140625" style="89" customWidth="1"/>
    <col min="9492" max="9492" width="8.42578125" style="89" customWidth="1"/>
    <col min="9493" max="9494" width="0" style="89" hidden="1" customWidth="1"/>
    <col min="9495" max="9495" width="10.28515625" style="89" customWidth="1"/>
    <col min="9496" max="9496" width="9.5703125" style="89" customWidth="1"/>
    <col min="9497" max="9497" width="0" style="89" hidden="1" customWidth="1"/>
    <col min="9498" max="9498" width="9" style="89" customWidth="1"/>
    <col min="9499" max="9499" width="5.140625" style="89" customWidth="1"/>
    <col min="9500" max="9500" width="3.5703125" style="89" customWidth="1"/>
    <col min="9501" max="9501" width="4" style="89" customWidth="1"/>
    <col min="9502" max="9502" width="29.28515625" style="89" customWidth="1"/>
    <col min="9503" max="9503" width="4.7109375" style="89" customWidth="1"/>
    <col min="9504" max="9504" width="4.85546875" style="89" customWidth="1"/>
    <col min="9505" max="9506" width="14.140625" style="89" customWidth="1"/>
    <col min="9507" max="9507" width="17.7109375" style="89" customWidth="1"/>
    <col min="9508" max="9508" width="10" style="89" customWidth="1"/>
    <col min="9509" max="9509" width="10.42578125" style="89" customWidth="1"/>
    <col min="9510" max="9510" width="26.7109375" style="89" customWidth="1"/>
    <col min="9511" max="9511" width="11.42578125" style="89"/>
    <col min="9512" max="9512" width="11.28515625" style="89" customWidth="1"/>
    <col min="9513" max="9513" width="0" style="89" hidden="1" customWidth="1"/>
    <col min="9514" max="9730" width="11.42578125" style="89"/>
    <col min="9731" max="9731" width="2.7109375" style="89" customWidth="1"/>
    <col min="9732" max="9732" width="0" style="89" hidden="1" customWidth="1"/>
    <col min="9733" max="9733" width="31" style="89" customWidth="1"/>
    <col min="9734" max="9734" width="32.42578125" style="89" customWidth="1"/>
    <col min="9735" max="9735" width="32.28515625" style="89" customWidth="1"/>
    <col min="9736" max="9736" width="26.5703125" style="89" customWidth="1"/>
    <col min="9737" max="9737" width="20" style="89" customWidth="1"/>
    <col min="9738" max="9738" width="10.140625" style="89" customWidth="1"/>
    <col min="9739" max="9739" width="10.28515625" style="89" customWidth="1"/>
    <col min="9740" max="9740" width="14.28515625" style="89" customWidth="1"/>
    <col min="9741" max="9741" width="9.7109375" style="89" customWidth="1"/>
    <col min="9742" max="9742" width="25" style="89" customWidth="1"/>
    <col min="9743" max="9743" width="11.5703125" style="89" customWidth="1"/>
    <col min="9744" max="9747" width="5.140625" style="89" customWidth="1"/>
    <col min="9748" max="9748" width="8.42578125" style="89" customWidth="1"/>
    <col min="9749" max="9750" width="0" style="89" hidden="1" customWidth="1"/>
    <col min="9751" max="9751" width="10.28515625" style="89" customWidth="1"/>
    <col min="9752" max="9752" width="9.5703125" style="89" customWidth="1"/>
    <col min="9753" max="9753" width="0" style="89" hidden="1" customWidth="1"/>
    <col min="9754" max="9754" width="9" style="89" customWidth="1"/>
    <col min="9755" max="9755" width="5.140625" style="89" customWidth="1"/>
    <col min="9756" max="9756" width="3.5703125" style="89" customWidth="1"/>
    <col min="9757" max="9757" width="4" style="89" customWidth="1"/>
    <col min="9758" max="9758" width="29.28515625" style="89" customWidth="1"/>
    <col min="9759" max="9759" width="4.7109375" style="89" customWidth="1"/>
    <col min="9760" max="9760" width="4.85546875" style="89" customWidth="1"/>
    <col min="9761" max="9762" width="14.140625" style="89" customWidth="1"/>
    <col min="9763" max="9763" width="17.7109375" style="89" customWidth="1"/>
    <col min="9764" max="9764" width="10" style="89" customWidth="1"/>
    <col min="9765" max="9765" width="10.42578125" style="89" customWidth="1"/>
    <col min="9766" max="9766" width="26.7109375" style="89" customWidth="1"/>
    <col min="9767" max="9767" width="11.42578125" style="89"/>
    <col min="9768" max="9768" width="11.28515625" style="89" customWidth="1"/>
    <col min="9769" max="9769" width="0" style="89" hidden="1" customWidth="1"/>
    <col min="9770" max="9986" width="11.42578125" style="89"/>
    <col min="9987" max="9987" width="2.7109375" style="89" customWidth="1"/>
    <col min="9988" max="9988" width="0" style="89" hidden="1" customWidth="1"/>
    <col min="9989" max="9989" width="31" style="89" customWidth="1"/>
    <col min="9990" max="9990" width="32.42578125" style="89" customWidth="1"/>
    <col min="9991" max="9991" width="32.28515625" style="89" customWidth="1"/>
    <col min="9992" max="9992" width="26.5703125" style="89" customWidth="1"/>
    <col min="9993" max="9993" width="20" style="89" customWidth="1"/>
    <col min="9994" max="9994" width="10.140625" style="89" customWidth="1"/>
    <col min="9995" max="9995" width="10.28515625" style="89" customWidth="1"/>
    <col min="9996" max="9996" width="14.28515625" style="89" customWidth="1"/>
    <col min="9997" max="9997" width="9.7109375" style="89" customWidth="1"/>
    <col min="9998" max="9998" width="25" style="89" customWidth="1"/>
    <col min="9999" max="9999" width="11.5703125" style="89" customWidth="1"/>
    <col min="10000" max="10003" width="5.140625" style="89" customWidth="1"/>
    <col min="10004" max="10004" width="8.42578125" style="89" customWidth="1"/>
    <col min="10005" max="10006" width="0" style="89" hidden="1" customWidth="1"/>
    <col min="10007" max="10007" width="10.28515625" style="89" customWidth="1"/>
    <col min="10008" max="10008" width="9.5703125" style="89" customWidth="1"/>
    <col min="10009" max="10009" width="0" style="89" hidden="1" customWidth="1"/>
    <col min="10010" max="10010" width="9" style="89" customWidth="1"/>
    <col min="10011" max="10011" width="5.140625" style="89" customWidth="1"/>
    <col min="10012" max="10012" width="3.5703125" style="89" customWidth="1"/>
    <col min="10013" max="10013" width="4" style="89" customWidth="1"/>
    <col min="10014" max="10014" width="29.28515625" style="89" customWidth="1"/>
    <col min="10015" max="10015" width="4.7109375" style="89" customWidth="1"/>
    <col min="10016" max="10016" width="4.85546875" style="89" customWidth="1"/>
    <col min="10017" max="10018" width="14.140625" style="89" customWidth="1"/>
    <col min="10019" max="10019" width="17.7109375" style="89" customWidth="1"/>
    <col min="10020" max="10020" width="10" style="89" customWidth="1"/>
    <col min="10021" max="10021" width="10.42578125" style="89" customWidth="1"/>
    <col min="10022" max="10022" width="26.7109375" style="89" customWidth="1"/>
    <col min="10023" max="10023" width="11.42578125" style="89"/>
    <col min="10024" max="10024" width="11.28515625" style="89" customWidth="1"/>
    <col min="10025" max="10025" width="0" style="89" hidden="1" customWidth="1"/>
    <col min="10026" max="10242" width="11.42578125" style="89"/>
    <col min="10243" max="10243" width="2.7109375" style="89" customWidth="1"/>
    <col min="10244" max="10244" width="0" style="89" hidden="1" customWidth="1"/>
    <col min="10245" max="10245" width="31" style="89" customWidth="1"/>
    <col min="10246" max="10246" width="32.42578125" style="89" customWidth="1"/>
    <col min="10247" max="10247" width="32.28515625" style="89" customWidth="1"/>
    <col min="10248" max="10248" width="26.5703125" style="89" customWidth="1"/>
    <col min="10249" max="10249" width="20" style="89" customWidth="1"/>
    <col min="10250" max="10250" width="10.140625" style="89" customWidth="1"/>
    <col min="10251" max="10251" width="10.28515625" style="89" customWidth="1"/>
    <col min="10252" max="10252" width="14.28515625" style="89" customWidth="1"/>
    <col min="10253" max="10253" width="9.7109375" style="89" customWidth="1"/>
    <col min="10254" max="10254" width="25" style="89" customWidth="1"/>
    <col min="10255" max="10255" width="11.5703125" style="89" customWidth="1"/>
    <col min="10256" max="10259" width="5.140625" style="89" customWidth="1"/>
    <col min="10260" max="10260" width="8.42578125" style="89" customWidth="1"/>
    <col min="10261" max="10262" width="0" style="89" hidden="1" customWidth="1"/>
    <col min="10263" max="10263" width="10.28515625" style="89" customWidth="1"/>
    <col min="10264" max="10264" width="9.5703125" style="89" customWidth="1"/>
    <col min="10265" max="10265" width="0" style="89" hidden="1" customWidth="1"/>
    <col min="10266" max="10266" width="9" style="89" customWidth="1"/>
    <col min="10267" max="10267" width="5.140625" style="89" customWidth="1"/>
    <col min="10268" max="10268" width="3.5703125" style="89" customWidth="1"/>
    <col min="10269" max="10269" width="4" style="89" customWidth="1"/>
    <col min="10270" max="10270" width="29.28515625" style="89" customWidth="1"/>
    <col min="10271" max="10271" width="4.7109375" style="89" customWidth="1"/>
    <col min="10272" max="10272" width="4.85546875" style="89" customWidth="1"/>
    <col min="10273" max="10274" width="14.140625" style="89" customWidth="1"/>
    <col min="10275" max="10275" width="17.7109375" style="89" customWidth="1"/>
    <col min="10276" max="10276" width="10" style="89" customWidth="1"/>
    <col min="10277" max="10277" width="10.42578125" style="89" customWidth="1"/>
    <col min="10278" max="10278" width="26.7109375" style="89" customWidth="1"/>
    <col min="10279" max="10279" width="11.42578125" style="89"/>
    <col min="10280" max="10280" width="11.28515625" style="89" customWidth="1"/>
    <col min="10281" max="10281" width="0" style="89" hidden="1" customWidth="1"/>
    <col min="10282" max="10498" width="11.42578125" style="89"/>
    <col min="10499" max="10499" width="2.7109375" style="89" customWidth="1"/>
    <col min="10500" max="10500" width="0" style="89" hidden="1" customWidth="1"/>
    <col min="10501" max="10501" width="31" style="89" customWidth="1"/>
    <col min="10502" max="10502" width="32.42578125" style="89" customWidth="1"/>
    <col min="10503" max="10503" width="32.28515625" style="89" customWidth="1"/>
    <col min="10504" max="10504" width="26.5703125" style="89" customWidth="1"/>
    <col min="10505" max="10505" width="20" style="89" customWidth="1"/>
    <col min="10506" max="10506" width="10.140625" style="89" customWidth="1"/>
    <col min="10507" max="10507" width="10.28515625" style="89" customWidth="1"/>
    <col min="10508" max="10508" width="14.28515625" style="89" customWidth="1"/>
    <col min="10509" max="10509" width="9.7109375" style="89" customWidth="1"/>
    <col min="10510" max="10510" width="25" style="89" customWidth="1"/>
    <col min="10511" max="10511" width="11.5703125" style="89" customWidth="1"/>
    <col min="10512" max="10515" width="5.140625" style="89" customWidth="1"/>
    <col min="10516" max="10516" width="8.42578125" style="89" customWidth="1"/>
    <col min="10517" max="10518" width="0" style="89" hidden="1" customWidth="1"/>
    <col min="10519" max="10519" width="10.28515625" style="89" customWidth="1"/>
    <col min="10520" max="10520" width="9.5703125" style="89" customWidth="1"/>
    <col min="10521" max="10521" width="0" style="89" hidden="1" customWidth="1"/>
    <col min="10522" max="10522" width="9" style="89" customWidth="1"/>
    <col min="10523" max="10523" width="5.140625" style="89" customWidth="1"/>
    <col min="10524" max="10524" width="3.5703125" style="89" customWidth="1"/>
    <col min="10525" max="10525" width="4" style="89" customWidth="1"/>
    <col min="10526" max="10526" width="29.28515625" style="89" customWidth="1"/>
    <col min="10527" max="10527" width="4.7109375" style="89" customWidth="1"/>
    <col min="10528" max="10528" width="4.85546875" style="89" customWidth="1"/>
    <col min="10529" max="10530" width="14.140625" style="89" customWidth="1"/>
    <col min="10531" max="10531" width="17.7109375" style="89" customWidth="1"/>
    <col min="10532" max="10532" width="10" style="89" customWidth="1"/>
    <col min="10533" max="10533" width="10.42578125" style="89" customWidth="1"/>
    <col min="10534" max="10534" width="26.7109375" style="89" customWidth="1"/>
    <col min="10535" max="10535" width="11.42578125" style="89"/>
    <col min="10536" max="10536" width="11.28515625" style="89" customWidth="1"/>
    <col min="10537" max="10537" width="0" style="89" hidden="1" customWidth="1"/>
    <col min="10538" max="10754" width="11.42578125" style="89"/>
    <col min="10755" max="10755" width="2.7109375" style="89" customWidth="1"/>
    <col min="10756" max="10756" width="0" style="89" hidden="1" customWidth="1"/>
    <col min="10757" max="10757" width="31" style="89" customWidth="1"/>
    <col min="10758" max="10758" width="32.42578125" style="89" customWidth="1"/>
    <col min="10759" max="10759" width="32.28515625" style="89" customWidth="1"/>
    <col min="10760" max="10760" width="26.5703125" style="89" customWidth="1"/>
    <col min="10761" max="10761" width="20" style="89" customWidth="1"/>
    <col min="10762" max="10762" width="10.140625" style="89" customWidth="1"/>
    <col min="10763" max="10763" width="10.28515625" style="89" customWidth="1"/>
    <col min="10764" max="10764" width="14.28515625" style="89" customWidth="1"/>
    <col min="10765" max="10765" width="9.7109375" style="89" customWidth="1"/>
    <col min="10766" max="10766" width="25" style="89" customWidth="1"/>
    <col min="10767" max="10767" width="11.5703125" style="89" customWidth="1"/>
    <col min="10768" max="10771" width="5.140625" style="89" customWidth="1"/>
    <col min="10772" max="10772" width="8.42578125" style="89" customWidth="1"/>
    <col min="10773" max="10774" width="0" style="89" hidden="1" customWidth="1"/>
    <col min="10775" max="10775" width="10.28515625" style="89" customWidth="1"/>
    <col min="10776" max="10776" width="9.5703125" style="89" customWidth="1"/>
    <col min="10777" max="10777" width="0" style="89" hidden="1" customWidth="1"/>
    <col min="10778" max="10778" width="9" style="89" customWidth="1"/>
    <col min="10779" max="10779" width="5.140625" style="89" customWidth="1"/>
    <col min="10780" max="10780" width="3.5703125" style="89" customWidth="1"/>
    <col min="10781" max="10781" width="4" style="89" customWidth="1"/>
    <col min="10782" max="10782" width="29.28515625" style="89" customWidth="1"/>
    <col min="10783" max="10783" width="4.7109375" style="89" customWidth="1"/>
    <col min="10784" max="10784" width="4.85546875" style="89" customWidth="1"/>
    <col min="10785" max="10786" width="14.140625" style="89" customWidth="1"/>
    <col min="10787" max="10787" width="17.7109375" style="89" customWidth="1"/>
    <col min="10788" max="10788" width="10" style="89" customWidth="1"/>
    <col min="10789" max="10789" width="10.42578125" style="89" customWidth="1"/>
    <col min="10790" max="10790" width="26.7109375" style="89" customWidth="1"/>
    <col min="10791" max="10791" width="11.42578125" style="89"/>
    <col min="10792" max="10792" width="11.28515625" style="89" customWidth="1"/>
    <col min="10793" max="10793" width="0" style="89" hidden="1" customWidth="1"/>
    <col min="10794" max="11010" width="11.42578125" style="89"/>
    <col min="11011" max="11011" width="2.7109375" style="89" customWidth="1"/>
    <col min="11012" max="11012" width="0" style="89" hidden="1" customWidth="1"/>
    <col min="11013" max="11013" width="31" style="89" customWidth="1"/>
    <col min="11014" max="11014" width="32.42578125" style="89" customWidth="1"/>
    <col min="11015" max="11015" width="32.28515625" style="89" customWidth="1"/>
    <col min="11016" max="11016" width="26.5703125" style="89" customWidth="1"/>
    <col min="11017" max="11017" width="20" style="89" customWidth="1"/>
    <col min="11018" max="11018" width="10.140625" style="89" customWidth="1"/>
    <col min="11019" max="11019" width="10.28515625" style="89" customWidth="1"/>
    <col min="11020" max="11020" width="14.28515625" style="89" customWidth="1"/>
    <col min="11021" max="11021" width="9.7109375" style="89" customWidth="1"/>
    <col min="11022" max="11022" width="25" style="89" customWidth="1"/>
    <col min="11023" max="11023" width="11.5703125" style="89" customWidth="1"/>
    <col min="11024" max="11027" width="5.140625" style="89" customWidth="1"/>
    <col min="11028" max="11028" width="8.42578125" style="89" customWidth="1"/>
    <col min="11029" max="11030" width="0" style="89" hidden="1" customWidth="1"/>
    <col min="11031" max="11031" width="10.28515625" style="89" customWidth="1"/>
    <col min="11032" max="11032" width="9.5703125" style="89" customWidth="1"/>
    <col min="11033" max="11033" width="0" style="89" hidden="1" customWidth="1"/>
    <col min="11034" max="11034" width="9" style="89" customWidth="1"/>
    <col min="11035" max="11035" width="5.140625" style="89" customWidth="1"/>
    <col min="11036" max="11036" width="3.5703125" style="89" customWidth="1"/>
    <col min="11037" max="11037" width="4" style="89" customWidth="1"/>
    <col min="11038" max="11038" width="29.28515625" style="89" customWidth="1"/>
    <col min="11039" max="11039" width="4.7109375" style="89" customWidth="1"/>
    <col min="11040" max="11040" width="4.85546875" style="89" customWidth="1"/>
    <col min="11041" max="11042" width="14.140625" style="89" customWidth="1"/>
    <col min="11043" max="11043" width="17.7109375" style="89" customWidth="1"/>
    <col min="11044" max="11044" width="10" style="89" customWidth="1"/>
    <col min="11045" max="11045" width="10.42578125" style="89" customWidth="1"/>
    <col min="11046" max="11046" width="26.7109375" style="89" customWidth="1"/>
    <col min="11047" max="11047" width="11.42578125" style="89"/>
    <col min="11048" max="11048" width="11.28515625" style="89" customWidth="1"/>
    <col min="11049" max="11049" width="0" style="89" hidden="1" customWidth="1"/>
    <col min="11050" max="11266" width="11.42578125" style="89"/>
    <col min="11267" max="11267" width="2.7109375" style="89" customWidth="1"/>
    <col min="11268" max="11268" width="0" style="89" hidden="1" customWidth="1"/>
    <col min="11269" max="11269" width="31" style="89" customWidth="1"/>
    <col min="11270" max="11270" width="32.42578125" style="89" customWidth="1"/>
    <col min="11271" max="11271" width="32.28515625" style="89" customWidth="1"/>
    <col min="11272" max="11272" width="26.5703125" style="89" customWidth="1"/>
    <col min="11273" max="11273" width="20" style="89" customWidth="1"/>
    <col min="11274" max="11274" width="10.140625" style="89" customWidth="1"/>
    <col min="11275" max="11275" width="10.28515625" style="89" customWidth="1"/>
    <col min="11276" max="11276" width="14.28515625" style="89" customWidth="1"/>
    <col min="11277" max="11277" width="9.7109375" style="89" customWidth="1"/>
    <col min="11278" max="11278" width="25" style="89" customWidth="1"/>
    <col min="11279" max="11279" width="11.5703125" style="89" customWidth="1"/>
    <col min="11280" max="11283" width="5.140625" style="89" customWidth="1"/>
    <col min="11284" max="11284" width="8.42578125" style="89" customWidth="1"/>
    <col min="11285" max="11286" width="0" style="89" hidden="1" customWidth="1"/>
    <col min="11287" max="11287" width="10.28515625" style="89" customWidth="1"/>
    <col min="11288" max="11288" width="9.5703125" style="89" customWidth="1"/>
    <col min="11289" max="11289" width="0" style="89" hidden="1" customWidth="1"/>
    <col min="11290" max="11290" width="9" style="89" customWidth="1"/>
    <col min="11291" max="11291" width="5.140625" style="89" customWidth="1"/>
    <col min="11292" max="11292" width="3.5703125" style="89" customWidth="1"/>
    <col min="11293" max="11293" width="4" style="89" customWidth="1"/>
    <col min="11294" max="11294" width="29.28515625" style="89" customWidth="1"/>
    <col min="11295" max="11295" width="4.7109375" style="89" customWidth="1"/>
    <col min="11296" max="11296" width="4.85546875" style="89" customWidth="1"/>
    <col min="11297" max="11298" width="14.140625" style="89" customWidth="1"/>
    <col min="11299" max="11299" width="17.7109375" style="89" customWidth="1"/>
    <col min="11300" max="11300" width="10" style="89" customWidth="1"/>
    <col min="11301" max="11301" width="10.42578125" style="89" customWidth="1"/>
    <col min="11302" max="11302" width="26.7109375" style="89" customWidth="1"/>
    <col min="11303" max="11303" width="11.42578125" style="89"/>
    <col min="11304" max="11304" width="11.28515625" style="89" customWidth="1"/>
    <col min="11305" max="11305" width="0" style="89" hidden="1" customWidth="1"/>
    <col min="11306" max="11522" width="11.42578125" style="89"/>
    <col min="11523" max="11523" width="2.7109375" style="89" customWidth="1"/>
    <col min="11524" max="11524" width="0" style="89" hidden="1" customWidth="1"/>
    <col min="11525" max="11525" width="31" style="89" customWidth="1"/>
    <col min="11526" max="11526" width="32.42578125" style="89" customWidth="1"/>
    <col min="11527" max="11527" width="32.28515625" style="89" customWidth="1"/>
    <col min="11528" max="11528" width="26.5703125" style="89" customWidth="1"/>
    <col min="11529" max="11529" width="20" style="89" customWidth="1"/>
    <col min="11530" max="11530" width="10.140625" style="89" customWidth="1"/>
    <col min="11531" max="11531" width="10.28515625" style="89" customWidth="1"/>
    <col min="11532" max="11532" width="14.28515625" style="89" customWidth="1"/>
    <col min="11533" max="11533" width="9.7109375" style="89" customWidth="1"/>
    <col min="11534" max="11534" width="25" style="89" customWidth="1"/>
    <col min="11535" max="11535" width="11.5703125" style="89" customWidth="1"/>
    <col min="11536" max="11539" width="5.140625" style="89" customWidth="1"/>
    <col min="11540" max="11540" width="8.42578125" style="89" customWidth="1"/>
    <col min="11541" max="11542" width="0" style="89" hidden="1" customWidth="1"/>
    <col min="11543" max="11543" width="10.28515625" style="89" customWidth="1"/>
    <col min="11544" max="11544" width="9.5703125" style="89" customWidth="1"/>
    <col min="11545" max="11545" width="0" style="89" hidden="1" customWidth="1"/>
    <col min="11546" max="11546" width="9" style="89" customWidth="1"/>
    <col min="11547" max="11547" width="5.140625" style="89" customWidth="1"/>
    <col min="11548" max="11548" width="3.5703125" style="89" customWidth="1"/>
    <col min="11549" max="11549" width="4" style="89" customWidth="1"/>
    <col min="11550" max="11550" width="29.28515625" style="89" customWidth="1"/>
    <col min="11551" max="11551" width="4.7109375" style="89" customWidth="1"/>
    <col min="11552" max="11552" width="4.85546875" style="89" customWidth="1"/>
    <col min="11553" max="11554" width="14.140625" style="89" customWidth="1"/>
    <col min="11555" max="11555" width="17.7109375" style="89" customWidth="1"/>
    <col min="11556" max="11556" width="10" style="89" customWidth="1"/>
    <col min="11557" max="11557" width="10.42578125" style="89" customWidth="1"/>
    <col min="11558" max="11558" width="26.7109375" style="89" customWidth="1"/>
    <col min="11559" max="11559" width="11.42578125" style="89"/>
    <col min="11560" max="11560" width="11.28515625" style="89" customWidth="1"/>
    <col min="11561" max="11561" width="0" style="89" hidden="1" customWidth="1"/>
    <col min="11562" max="11778" width="11.42578125" style="89"/>
    <col min="11779" max="11779" width="2.7109375" style="89" customWidth="1"/>
    <col min="11780" max="11780" width="0" style="89" hidden="1" customWidth="1"/>
    <col min="11781" max="11781" width="31" style="89" customWidth="1"/>
    <col min="11782" max="11782" width="32.42578125" style="89" customWidth="1"/>
    <col min="11783" max="11783" width="32.28515625" style="89" customWidth="1"/>
    <col min="11784" max="11784" width="26.5703125" style="89" customWidth="1"/>
    <col min="11785" max="11785" width="20" style="89" customWidth="1"/>
    <col min="11786" max="11786" width="10.140625" style="89" customWidth="1"/>
    <col min="11787" max="11787" width="10.28515625" style="89" customWidth="1"/>
    <col min="11788" max="11788" width="14.28515625" style="89" customWidth="1"/>
    <col min="11789" max="11789" width="9.7109375" style="89" customWidth="1"/>
    <col min="11790" max="11790" width="25" style="89" customWidth="1"/>
    <col min="11791" max="11791" width="11.5703125" style="89" customWidth="1"/>
    <col min="11792" max="11795" width="5.140625" style="89" customWidth="1"/>
    <col min="11796" max="11796" width="8.42578125" style="89" customWidth="1"/>
    <col min="11797" max="11798" width="0" style="89" hidden="1" customWidth="1"/>
    <col min="11799" max="11799" width="10.28515625" style="89" customWidth="1"/>
    <col min="11800" max="11800" width="9.5703125" style="89" customWidth="1"/>
    <col min="11801" max="11801" width="0" style="89" hidden="1" customWidth="1"/>
    <col min="11802" max="11802" width="9" style="89" customWidth="1"/>
    <col min="11803" max="11803" width="5.140625" style="89" customWidth="1"/>
    <col min="11804" max="11804" width="3.5703125" style="89" customWidth="1"/>
    <col min="11805" max="11805" width="4" style="89" customWidth="1"/>
    <col min="11806" max="11806" width="29.28515625" style="89" customWidth="1"/>
    <col min="11807" max="11807" width="4.7109375" style="89" customWidth="1"/>
    <col min="11808" max="11808" width="4.85546875" style="89" customWidth="1"/>
    <col min="11809" max="11810" width="14.140625" style="89" customWidth="1"/>
    <col min="11811" max="11811" width="17.7109375" style="89" customWidth="1"/>
    <col min="11812" max="11812" width="10" style="89" customWidth="1"/>
    <col min="11813" max="11813" width="10.42578125" style="89" customWidth="1"/>
    <col min="11814" max="11814" width="26.7109375" style="89" customWidth="1"/>
    <col min="11815" max="11815" width="11.42578125" style="89"/>
    <col min="11816" max="11816" width="11.28515625" style="89" customWidth="1"/>
    <col min="11817" max="11817" width="0" style="89" hidden="1" customWidth="1"/>
    <col min="11818" max="12034" width="11.42578125" style="89"/>
    <col min="12035" max="12035" width="2.7109375" style="89" customWidth="1"/>
    <col min="12036" max="12036" width="0" style="89" hidden="1" customWidth="1"/>
    <col min="12037" max="12037" width="31" style="89" customWidth="1"/>
    <col min="12038" max="12038" width="32.42578125" style="89" customWidth="1"/>
    <col min="12039" max="12039" width="32.28515625" style="89" customWidth="1"/>
    <col min="12040" max="12040" width="26.5703125" style="89" customWidth="1"/>
    <col min="12041" max="12041" width="20" style="89" customWidth="1"/>
    <col min="12042" max="12042" width="10.140625" style="89" customWidth="1"/>
    <col min="12043" max="12043" width="10.28515625" style="89" customWidth="1"/>
    <col min="12044" max="12044" width="14.28515625" style="89" customWidth="1"/>
    <col min="12045" max="12045" width="9.7109375" style="89" customWidth="1"/>
    <col min="12046" max="12046" width="25" style="89" customWidth="1"/>
    <col min="12047" max="12047" width="11.5703125" style="89" customWidth="1"/>
    <col min="12048" max="12051" width="5.140625" style="89" customWidth="1"/>
    <col min="12052" max="12052" width="8.42578125" style="89" customWidth="1"/>
    <col min="12053" max="12054" width="0" style="89" hidden="1" customWidth="1"/>
    <col min="12055" max="12055" width="10.28515625" style="89" customWidth="1"/>
    <col min="12056" max="12056" width="9.5703125" style="89" customWidth="1"/>
    <col min="12057" max="12057" width="0" style="89" hidden="1" customWidth="1"/>
    <col min="12058" max="12058" width="9" style="89" customWidth="1"/>
    <col min="12059" max="12059" width="5.140625" style="89" customWidth="1"/>
    <col min="12060" max="12060" width="3.5703125" style="89" customWidth="1"/>
    <col min="12061" max="12061" width="4" style="89" customWidth="1"/>
    <col min="12062" max="12062" width="29.28515625" style="89" customWidth="1"/>
    <col min="12063" max="12063" width="4.7109375" style="89" customWidth="1"/>
    <col min="12064" max="12064" width="4.85546875" style="89" customWidth="1"/>
    <col min="12065" max="12066" width="14.140625" style="89" customWidth="1"/>
    <col min="12067" max="12067" width="17.7109375" style="89" customWidth="1"/>
    <col min="12068" max="12068" width="10" style="89" customWidth="1"/>
    <col min="12069" max="12069" width="10.42578125" style="89" customWidth="1"/>
    <col min="12070" max="12070" width="26.7109375" style="89" customWidth="1"/>
    <col min="12071" max="12071" width="11.42578125" style="89"/>
    <col min="12072" max="12072" width="11.28515625" style="89" customWidth="1"/>
    <col min="12073" max="12073" width="0" style="89" hidden="1" customWidth="1"/>
    <col min="12074" max="12290" width="11.42578125" style="89"/>
    <col min="12291" max="12291" width="2.7109375" style="89" customWidth="1"/>
    <col min="12292" max="12292" width="0" style="89" hidden="1" customWidth="1"/>
    <col min="12293" max="12293" width="31" style="89" customWidth="1"/>
    <col min="12294" max="12294" width="32.42578125" style="89" customWidth="1"/>
    <col min="12295" max="12295" width="32.28515625" style="89" customWidth="1"/>
    <col min="12296" max="12296" width="26.5703125" style="89" customWidth="1"/>
    <col min="12297" max="12297" width="20" style="89" customWidth="1"/>
    <col min="12298" max="12298" width="10.140625" style="89" customWidth="1"/>
    <col min="12299" max="12299" width="10.28515625" style="89" customWidth="1"/>
    <col min="12300" max="12300" width="14.28515625" style="89" customWidth="1"/>
    <col min="12301" max="12301" width="9.7109375" style="89" customWidth="1"/>
    <col min="12302" max="12302" width="25" style="89" customWidth="1"/>
    <col min="12303" max="12303" width="11.5703125" style="89" customWidth="1"/>
    <col min="12304" max="12307" width="5.140625" style="89" customWidth="1"/>
    <col min="12308" max="12308" width="8.42578125" style="89" customWidth="1"/>
    <col min="12309" max="12310" width="0" style="89" hidden="1" customWidth="1"/>
    <col min="12311" max="12311" width="10.28515625" style="89" customWidth="1"/>
    <col min="12312" max="12312" width="9.5703125" style="89" customWidth="1"/>
    <col min="12313" max="12313" width="0" style="89" hidden="1" customWidth="1"/>
    <col min="12314" max="12314" width="9" style="89" customWidth="1"/>
    <col min="12315" max="12315" width="5.140625" style="89" customWidth="1"/>
    <col min="12316" max="12316" width="3.5703125" style="89" customWidth="1"/>
    <col min="12317" max="12317" width="4" style="89" customWidth="1"/>
    <col min="12318" max="12318" width="29.28515625" style="89" customWidth="1"/>
    <col min="12319" max="12319" width="4.7109375" style="89" customWidth="1"/>
    <col min="12320" max="12320" width="4.85546875" style="89" customWidth="1"/>
    <col min="12321" max="12322" width="14.140625" style="89" customWidth="1"/>
    <col min="12323" max="12323" width="17.7109375" style="89" customWidth="1"/>
    <col min="12324" max="12324" width="10" style="89" customWidth="1"/>
    <col min="12325" max="12325" width="10.42578125" style="89" customWidth="1"/>
    <col min="12326" max="12326" width="26.7109375" style="89" customWidth="1"/>
    <col min="12327" max="12327" width="11.42578125" style="89"/>
    <col min="12328" max="12328" width="11.28515625" style="89" customWidth="1"/>
    <col min="12329" max="12329" width="0" style="89" hidden="1" customWidth="1"/>
    <col min="12330" max="12546" width="11.42578125" style="89"/>
    <col min="12547" max="12547" width="2.7109375" style="89" customWidth="1"/>
    <col min="12548" max="12548" width="0" style="89" hidden="1" customWidth="1"/>
    <col min="12549" max="12549" width="31" style="89" customWidth="1"/>
    <col min="12550" max="12550" width="32.42578125" style="89" customWidth="1"/>
    <col min="12551" max="12551" width="32.28515625" style="89" customWidth="1"/>
    <col min="12552" max="12552" width="26.5703125" style="89" customWidth="1"/>
    <col min="12553" max="12553" width="20" style="89" customWidth="1"/>
    <col min="12554" max="12554" width="10.140625" style="89" customWidth="1"/>
    <col min="12555" max="12555" width="10.28515625" style="89" customWidth="1"/>
    <col min="12556" max="12556" width="14.28515625" style="89" customWidth="1"/>
    <col min="12557" max="12557" width="9.7109375" style="89" customWidth="1"/>
    <col min="12558" max="12558" width="25" style="89" customWidth="1"/>
    <col min="12559" max="12559" width="11.5703125" style="89" customWidth="1"/>
    <col min="12560" max="12563" width="5.140625" style="89" customWidth="1"/>
    <col min="12564" max="12564" width="8.42578125" style="89" customWidth="1"/>
    <col min="12565" max="12566" width="0" style="89" hidden="1" customWidth="1"/>
    <col min="12567" max="12567" width="10.28515625" style="89" customWidth="1"/>
    <col min="12568" max="12568" width="9.5703125" style="89" customWidth="1"/>
    <col min="12569" max="12569" width="0" style="89" hidden="1" customWidth="1"/>
    <col min="12570" max="12570" width="9" style="89" customWidth="1"/>
    <col min="12571" max="12571" width="5.140625" style="89" customWidth="1"/>
    <col min="12572" max="12572" width="3.5703125" style="89" customWidth="1"/>
    <col min="12573" max="12573" width="4" style="89" customWidth="1"/>
    <col min="12574" max="12574" width="29.28515625" style="89" customWidth="1"/>
    <col min="12575" max="12575" width="4.7109375" style="89" customWidth="1"/>
    <col min="12576" max="12576" width="4.85546875" style="89" customWidth="1"/>
    <col min="12577" max="12578" width="14.140625" style="89" customWidth="1"/>
    <col min="12579" max="12579" width="17.7109375" style="89" customWidth="1"/>
    <col min="12580" max="12580" width="10" style="89" customWidth="1"/>
    <col min="12581" max="12581" width="10.42578125" style="89" customWidth="1"/>
    <col min="12582" max="12582" width="26.7109375" style="89" customWidth="1"/>
    <col min="12583" max="12583" width="11.42578125" style="89"/>
    <col min="12584" max="12584" width="11.28515625" style="89" customWidth="1"/>
    <col min="12585" max="12585" width="0" style="89" hidden="1" customWidth="1"/>
    <col min="12586" max="12802" width="11.42578125" style="89"/>
    <col min="12803" max="12803" width="2.7109375" style="89" customWidth="1"/>
    <col min="12804" max="12804" width="0" style="89" hidden="1" customWidth="1"/>
    <col min="12805" max="12805" width="31" style="89" customWidth="1"/>
    <col min="12806" max="12806" width="32.42578125" style="89" customWidth="1"/>
    <col min="12807" max="12807" width="32.28515625" style="89" customWidth="1"/>
    <col min="12808" max="12808" width="26.5703125" style="89" customWidth="1"/>
    <col min="12809" max="12809" width="20" style="89" customWidth="1"/>
    <col min="12810" max="12810" width="10.140625" style="89" customWidth="1"/>
    <col min="12811" max="12811" width="10.28515625" style="89" customWidth="1"/>
    <col min="12812" max="12812" width="14.28515625" style="89" customWidth="1"/>
    <col min="12813" max="12813" width="9.7109375" style="89" customWidth="1"/>
    <col min="12814" max="12814" width="25" style="89" customWidth="1"/>
    <col min="12815" max="12815" width="11.5703125" style="89" customWidth="1"/>
    <col min="12816" max="12819" width="5.140625" style="89" customWidth="1"/>
    <col min="12820" max="12820" width="8.42578125" style="89" customWidth="1"/>
    <col min="12821" max="12822" width="0" style="89" hidden="1" customWidth="1"/>
    <col min="12823" max="12823" width="10.28515625" style="89" customWidth="1"/>
    <col min="12824" max="12824" width="9.5703125" style="89" customWidth="1"/>
    <col min="12825" max="12825" width="0" style="89" hidden="1" customWidth="1"/>
    <col min="12826" max="12826" width="9" style="89" customWidth="1"/>
    <col min="12827" max="12827" width="5.140625" style="89" customWidth="1"/>
    <col min="12828" max="12828" width="3.5703125" style="89" customWidth="1"/>
    <col min="12829" max="12829" width="4" style="89" customWidth="1"/>
    <col min="12830" max="12830" width="29.28515625" style="89" customWidth="1"/>
    <col min="12831" max="12831" width="4.7109375" style="89" customWidth="1"/>
    <col min="12832" max="12832" width="4.85546875" style="89" customWidth="1"/>
    <col min="12833" max="12834" width="14.140625" style="89" customWidth="1"/>
    <col min="12835" max="12835" width="17.7109375" style="89" customWidth="1"/>
    <col min="12836" max="12836" width="10" style="89" customWidth="1"/>
    <col min="12837" max="12837" width="10.42578125" style="89" customWidth="1"/>
    <col min="12838" max="12838" width="26.7109375" style="89" customWidth="1"/>
    <col min="12839" max="12839" width="11.42578125" style="89"/>
    <col min="12840" max="12840" width="11.28515625" style="89" customWidth="1"/>
    <col min="12841" max="12841" width="0" style="89" hidden="1" customWidth="1"/>
    <col min="12842" max="13058" width="11.42578125" style="89"/>
    <col min="13059" max="13059" width="2.7109375" style="89" customWidth="1"/>
    <col min="13060" max="13060" width="0" style="89" hidden="1" customWidth="1"/>
    <col min="13061" max="13061" width="31" style="89" customWidth="1"/>
    <col min="13062" max="13062" width="32.42578125" style="89" customWidth="1"/>
    <col min="13063" max="13063" width="32.28515625" style="89" customWidth="1"/>
    <col min="13064" max="13064" width="26.5703125" style="89" customWidth="1"/>
    <col min="13065" max="13065" width="20" style="89" customWidth="1"/>
    <col min="13066" max="13066" width="10.140625" style="89" customWidth="1"/>
    <col min="13067" max="13067" width="10.28515625" style="89" customWidth="1"/>
    <col min="13068" max="13068" width="14.28515625" style="89" customWidth="1"/>
    <col min="13069" max="13069" width="9.7109375" style="89" customWidth="1"/>
    <col min="13070" max="13070" width="25" style="89" customWidth="1"/>
    <col min="13071" max="13071" width="11.5703125" style="89" customWidth="1"/>
    <col min="13072" max="13075" width="5.140625" style="89" customWidth="1"/>
    <col min="13076" max="13076" width="8.42578125" style="89" customWidth="1"/>
    <col min="13077" max="13078" width="0" style="89" hidden="1" customWidth="1"/>
    <col min="13079" max="13079" width="10.28515625" style="89" customWidth="1"/>
    <col min="13080" max="13080" width="9.5703125" style="89" customWidth="1"/>
    <col min="13081" max="13081" width="0" style="89" hidden="1" customWidth="1"/>
    <col min="13082" max="13082" width="9" style="89" customWidth="1"/>
    <col min="13083" max="13083" width="5.140625" style="89" customWidth="1"/>
    <col min="13084" max="13084" width="3.5703125" style="89" customWidth="1"/>
    <col min="13085" max="13085" width="4" style="89" customWidth="1"/>
    <col min="13086" max="13086" width="29.28515625" style="89" customWidth="1"/>
    <col min="13087" max="13087" width="4.7109375" style="89" customWidth="1"/>
    <col min="13088" max="13088" width="4.85546875" style="89" customWidth="1"/>
    <col min="13089" max="13090" width="14.140625" style="89" customWidth="1"/>
    <col min="13091" max="13091" width="17.7109375" style="89" customWidth="1"/>
    <col min="13092" max="13092" width="10" style="89" customWidth="1"/>
    <col min="13093" max="13093" width="10.42578125" style="89" customWidth="1"/>
    <col min="13094" max="13094" width="26.7109375" style="89" customWidth="1"/>
    <col min="13095" max="13095" width="11.42578125" style="89"/>
    <col min="13096" max="13096" width="11.28515625" style="89" customWidth="1"/>
    <col min="13097" max="13097" width="0" style="89" hidden="1" customWidth="1"/>
    <col min="13098" max="13314" width="11.42578125" style="89"/>
    <col min="13315" max="13315" width="2.7109375" style="89" customWidth="1"/>
    <col min="13316" max="13316" width="0" style="89" hidden="1" customWidth="1"/>
    <col min="13317" max="13317" width="31" style="89" customWidth="1"/>
    <col min="13318" max="13318" width="32.42578125" style="89" customWidth="1"/>
    <col min="13319" max="13319" width="32.28515625" style="89" customWidth="1"/>
    <col min="13320" max="13320" width="26.5703125" style="89" customWidth="1"/>
    <col min="13321" max="13321" width="20" style="89" customWidth="1"/>
    <col min="13322" max="13322" width="10.140625" style="89" customWidth="1"/>
    <col min="13323" max="13323" width="10.28515625" style="89" customWidth="1"/>
    <col min="13324" max="13324" width="14.28515625" style="89" customWidth="1"/>
    <col min="13325" max="13325" width="9.7109375" style="89" customWidth="1"/>
    <col min="13326" max="13326" width="25" style="89" customWidth="1"/>
    <col min="13327" max="13327" width="11.5703125" style="89" customWidth="1"/>
    <col min="13328" max="13331" width="5.140625" style="89" customWidth="1"/>
    <col min="13332" max="13332" width="8.42578125" style="89" customWidth="1"/>
    <col min="13333" max="13334" width="0" style="89" hidden="1" customWidth="1"/>
    <col min="13335" max="13335" width="10.28515625" style="89" customWidth="1"/>
    <col min="13336" max="13336" width="9.5703125" style="89" customWidth="1"/>
    <col min="13337" max="13337" width="0" style="89" hidden="1" customWidth="1"/>
    <col min="13338" max="13338" width="9" style="89" customWidth="1"/>
    <col min="13339" max="13339" width="5.140625" style="89" customWidth="1"/>
    <col min="13340" max="13340" width="3.5703125" style="89" customWidth="1"/>
    <col min="13341" max="13341" width="4" style="89" customWidth="1"/>
    <col min="13342" max="13342" width="29.28515625" style="89" customWidth="1"/>
    <col min="13343" max="13343" width="4.7109375" style="89" customWidth="1"/>
    <col min="13344" max="13344" width="4.85546875" style="89" customWidth="1"/>
    <col min="13345" max="13346" width="14.140625" style="89" customWidth="1"/>
    <col min="13347" max="13347" width="17.7109375" style="89" customWidth="1"/>
    <col min="13348" max="13348" width="10" style="89" customWidth="1"/>
    <col min="13349" max="13349" width="10.42578125" style="89" customWidth="1"/>
    <col min="13350" max="13350" width="26.7109375" style="89" customWidth="1"/>
    <col min="13351" max="13351" width="11.42578125" style="89"/>
    <col min="13352" max="13352" width="11.28515625" style="89" customWidth="1"/>
    <col min="13353" max="13353" width="0" style="89" hidden="1" customWidth="1"/>
    <col min="13354" max="13570" width="11.42578125" style="89"/>
    <col min="13571" max="13571" width="2.7109375" style="89" customWidth="1"/>
    <col min="13572" max="13572" width="0" style="89" hidden="1" customWidth="1"/>
    <col min="13573" max="13573" width="31" style="89" customWidth="1"/>
    <col min="13574" max="13574" width="32.42578125" style="89" customWidth="1"/>
    <col min="13575" max="13575" width="32.28515625" style="89" customWidth="1"/>
    <col min="13576" max="13576" width="26.5703125" style="89" customWidth="1"/>
    <col min="13577" max="13577" width="20" style="89" customWidth="1"/>
    <col min="13578" max="13578" width="10.140625" style="89" customWidth="1"/>
    <col min="13579" max="13579" width="10.28515625" style="89" customWidth="1"/>
    <col min="13580" max="13580" width="14.28515625" style="89" customWidth="1"/>
    <col min="13581" max="13581" width="9.7109375" style="89" customWidth="1"/>
    <col min="13582" max="13582" width="25" style="89" customWidth="1"/>
    <col min="13583" max="13583" width="11.5703125" style="89" customWidth="1"/>
    <col min="13584" max="13587" width="5.140625" style="89" customWidth="1"/>
    <col min="13588" max="13588" width="8.42578125" style="89" customWidth="1"/>
    <col min="13589" max="13590" width="0" style="89" hidden="1" customWidth="1"/>
    <col min="13591" max="13591" width="10.28515625" style="89" customWidth="1"/>
    <col min="13592" max="13592" width="9.5703125" style="89" customWidth="1"/>
    <col min="13593" max="13593" width="0" style="89" hidden="1" customWidth="1"/>
    <col min="13594" max="13594" width="9" style="89" customWidth="1"/>
    <col min="13595" max="13595" width="5.140625" style="89" customWidth="1"/>
    <col min="13596" max="13596" width="3.5703125" style="89" customWidth="1"/>
    <col min="13597" max="13597" width="4" style="89" customWidth="1"/>
    <col min="13598" max="13598" width="29.28515625" style="89" customWidth="1"/>
    <col min="13599" max="13599" width="4.7109375" style="89" customWidth="1"/>
    <col min="13600" max="13600" width="4.85546875" style="89" customWidth="1"/>
    <col min="13601" max="13602" width="14.140625" style="89" customWidth="1"/>
    <col min="13603" max="13603" width="17.7109375" style="89" customWidth="1"/>
    <col min="13604" max="13604" width="10" style="89" customWidth="1"/>
    <col min="13605" max="13605" width="10.42578125" style="89" customWidth="1"/>
    <col min="13606" max="13606" width="26.7109375" style="89" customWidth="1"/>
    <col min="13607" max="13607" width="11.42578125" style="89"/>
    <col min="13608" max="13608" width="11.28515625" style="89" customWidth="1"/>
    <col min="13609" max="13609" width="0" style="89" hidden="1" customWidth="1"/>
    <col min="13610" max="13826" width="11.42578125" style="89"/>
    <col min="13827" max="13827" width="2.7109375" style="89" customWidth="1"/>
    <col min="13828" max="13828" width="0" style="89" hidden="1" customWidth="1"/>
    <col min="13829" max="13829" width="31" style="89" customWidth="1"/>
    <col min="13830" max="13830" width="32.42578125" style="89" customWidth="1"/>
    <col min="13831" max="13831" width="32.28515625" style="89" customWidth="1"/>
    <col min="13832" max="13832" width="26.5703125" style="89" customWidth="1"/>
    <col min="13833" max="13833" width="20" style="89" customWidth="1"/>
    <col min="13834" max="13834" width="10.140625" style="89" customWidth="1"/>
    <col min="13835" max="13835" width="10.28515625" style="89" customWidth="1"/>
    <col min="13836" max="13836" width="14.28515625" style="89" customWidth="1"/>
    <col min="13837" max="13837" width="9.7109375" style="89" customWidth="1"/>
    <col min="13838" max="13838" width="25" style="89" customWidth="1"/>
    <col min="13839" max="13839" width="11.5703125" style="89" customWidth="1"/>
    <col min="13840" max="13843" width="5.140625" style="89" customWidth="1"/>
    <col min="13844" max="13844" width="8.42578125" style="89" customWidth="1"/>
    <col min="13845" max="13846" width="0" style="89" hidden="1" customWidth="1"/>
    <col min="13847" max="13847" width="10.28515625" style="89" customWidth="1"/>
    <col min="13848" max="13848" width="9.5703125" style="89" customWidth="1"/>
    <col min="13849" max="13849" width="0" style="89" hidden="1" customWidth="1"/>
    <col min="13850" max="13850" width="9" style="89" customWidth="1"/>
    <col min="13851" max="13851" width="5.140625" style="89" customWidth="1"/>
    <col min="13852" max="13852" width="3.5703125" style="89" customWidth="1"/>
    <col min="13853" max="13853" width="4" style="89" customWidth="1"/>
    <col min="13854" max="13854" width="29.28515625" style="89" customWidth="1"/>
    <col min="13855" max="13855" width="4.7109375" style="89" customWidth="1"/>
    <col min="13856" max="13856" width="4.85546875" style="89" customWidth="1"/>
    <col min="13857" max="13858" width="14.140625" style="89" customWidth="1"/>
    <col min="13859" max="13859" width="17.7109375" style="89" customWidth="1"/>
    <col min="13860" max="13860" width="10" style="89" customWidth="1"/>
    <col min="13861" max="13861" width="10.42578125" style="89" customWidth="1"/>
    <col min="13862" max="13862" width="26.7109375" style="89" customWidth="1"/>
    <col min="13863" max="13863" width="11.42578125" style="89"/>
    <col min="13864" max="13864" width="11.28515625" style="89" customWidth="1"/>
    <col min="13865" max="13865" width="0" style="89" hidden="1" customWidth="1"/>
    <col min="13866" max="14082" width="11.42578125" style="89"/>
    <col min="14083" max="14083" width="2.7109375" style="89" customWidth="1"/>
    <col min="14084" max="14084" width="0" style="89" hidden="1" customWidth="1"/>
    <col min="14085" max="14085" width="31" style="89" customWidth="1"/>
    <col min="14086" max="14086" width="32.42578125" style="89" customWidth="1"/>
    <col min="14087" max="14087" width="32.28515625" style="89" customWidth="1"/>
    <col min="14088" max="14088" width="26.5703125" style="89" customWidth="1"/>
    <col min="14089" max="14089" width="20" style="89" customWidth="1"/>
    <col min="14090" max="14090" width="10.140625" style="89" customWidth="1"/>
    <col min="14091" max="14091" width="10.28515625" style="89" customWidth="1"/>
    <col min="14092" max="14092" width="14.28515625" style="89" customWidth="1"/>
    <col min="14093" max="14093" width="9.7109375" style="89" customWidth="1"/>
    <col min="14094" max="14094" width="25" style="89" customWidth="1"/>
    <col min="14095" max="14095" width="11.5703125" style="89" customWidth="1"/>
    <col min="14096" max="14099" width="5.140625" style="89" customWidth="1"/>
    <col min="14100" max="14100" width="8.42578125" style="89" customWidth="1"/>
    <col min="14101" max="14102" width="0" style="89" hidden="1" customWidth="1"/>
    <col min="14103" max="14103" width="10.28515625" style="89" customWidth="1"/>
    <col min="14104" max="14104" width="9.5703125" style="89" customWidth="1"/>
    <col min="14105" max="14105" width="0" style="89" hidden="1" customWidth="1"/>
    <col min="14106" max="14106" width="9" style="89" customWidth="1"/>
    <col min="14107" max="14107" width="5.140625" style="89" customWidth="1"/>
    <col min="14108" max="14108" width="3.5703125" style="89" customWidth="1"/>
    <col min="14109" max="14109" width="4" style="89" customWidth="1"/>
    <col min="14110" max="14110" width="29.28515625" style="89" customWidth="1"/>
    <col min="14111" max="14111" width="4.7109375" style="89" customWidth="1"/>
    <col min="14112" max="14112" width="4.85546875" style="89" customWidth="1"/>
    <col min="14113" max="14114" width="14.140625" style="89" customWidth="1"/>
    <col min="14115" max="14115" width="17.7109375" style="89" customWidth="1"/>
    <col min="14116" max="14116" width="10" style="89" customWidth="1"/>
    <col min="14117" max="14117" width="10.42578125" style="89" customWidth="1"/>
    <col min="14118" max="14118" width="26.7109375" style="89" customWidth="1"/>
    <col min="14119" max="14119" width="11.42578125" style="89"/>
    <col min="14120" max="14120" width="11.28515625" style="89" customWidth="1"/>
    <col min="14121" max="14121" width="0" style="89" hidden="1" customWidth="1"/>
    <col min="14122" max="14338" width="11.42578125" style="89"/>
    <col min="14339" max="14339" width="2.7109375" style="89" customWidth="1"/>
    <col min="14340" max="14340" width="0" style="89" hidden="1" customWidth="1"/>
    <col min="14341" max="14341" width="31" style="89" customWidth="1"/>
    <col min="14342" max="14342" width="32.42578125" style="89" customWidth="1"/>
    <col min="14343" max="14343" width="32.28515625" style="89" customWidth="1"/>
    <col min="14344" max="14344" width="26.5703125" style="89" customWidth="1"/>
    <col min="14345" max="14345" width="20" style="89" customWidth="1"/>
    <col min="14346" max="14346" width="10.140625" style="89" customWidth="1"/>
    <col min="14347" max="14347" width="10.28515625" style="89" customWidth="1"/>
    <col min="14348" max="14348" width="14.28515625" style="89" customWidth="1"/>
    <col min="14349" max="14349" width="9.7109375" style="89" customWidth="1"/>
    <col min="14350" max="14350" width="25" style="89" customWidth="1"/>
    <col min="14351" max="14351" width="11.5703125" style="89" customWidth="1"/>
    <col min="14352" max="14355" width="5.140625" style="89" customWidth="1"/>
    <col min="14356" max="14356" width="8.42578125" style="89" customWidth="1"/>
    <col min="14357" max="14358" width="0" style="89" hidden="1" customWidth="1"/>
    <col min="14359" max="14359" width="10.28515625" style="89" customWidth="1"/>
    <col min="14360" max="14360" width="9.5703125" style="89" customWidth="1"/>
    <col min="14361" max="14361" width="0" style="89" hidden="1" customWidth="1"/>
    <col min="14362" max="14362" width="9" style="89" customWidth="1"/>
    <col min="14363" max="14363" width="5.140625" style="89" customWidth="1"/>
    <col min="14364" max="14364" width="3.5703125" style="89" customWidth="1"/>
    <col min="14365" max="14365" width="4" style="89" customWidth="1"/>
    <col min="14366" max="14366" width="29.28515625" style="89" customWidth="1"/>
    <col min="14367" max="14367" width="4.7109375" style="89" customWidth="1"/>
    <col min="14368" max="14368" width="4.85546875" style="89" customWidth="1"/>
    <col min="14369" max="14370" width="14.140625" style="89" customWidth="1"/>
    <col min="14371" max="14371" width="17.7109375" style="89" customWidth="1"/>
    <col min="14372" max="14372" width="10" style="89" customWidth="1"/>
    <col min="14373" max="14373" width="10.42578125" style="89" customWidth="1"/>
    <col min="14374" max="14374" width="26.7109375" style="89" customWidth="1"/>
    <col min="14375" max="14375" width="11.42578125" style="89"/>
    <col min="14376" max="14376" width="11.28515625" style="89" customWidth="1"/>
    <col min="14377" max="14377" width="0" style="89" hidden="1" customWidth="1"/>
    <col min="14378" max="14594" width="11.42578125" style="89"/>
    <col min="14595" max="14595" width="2.7109375" style="89" customWidth="1"/>
    <col min="14596" max="14596" width="0" style="89" hidden="1" customWidth="1"/>
    <col min="14597" max="14597" width="31" style="89" customWidth="1"/>
    <col min="14598" max="14598" width="32.42578125" style="89" customWidth="1"/>
    <col min="14599" max="14599" width="32.28515625" style="89" customWidth="1"/>
    <col min="14600" max="14600" width="26.5703125" style="89" customWidth="1"/>
    <col min="14601" max="14601" width="20" style="89" customWidth="1"/>
    <col min="14602" max="14602" width="10.140625" style="89" customWidth="1"/>
    <col min="14603" max="14603" width="10.28515625" style="89" customWidth="1"/>
    <col min="14604" max="14604" width="14.28515625" style="89" customWidth="1"/>
    <col min="14605" max="14605" width="9.7109375" style="89" customWidth="1"/>
    <col min="14606" max="14606" width="25" style="89" customWidth="1"/>
    <col min="14607" max="14607" width="11.5703125" style="89" customWidth="1"/>
    <col min="14608" max="14611" width="5.140625" style="89" customWidth="1"/>
    <col min="14612" max="14612" width="8.42578125" style="89" customWidth="1"/>
    <col min="14613" max="14614" width="0" style="89" hidden="1" customWidth="1"/>
    <col min="14615" max="14615" width="10.28515625" style="89" customWidth="1"/>
    <col min="14616" max="14616" width="9.5703125" style="89" customWidth="1"/>
    <col min="14617" max="14617" width="0" style="89" hidden="1" customWidth="1"/>
    <col min="14618" max="14618" width="9" style="89" customWidth="1"/>
    <col min="14619" max="14619" width="5.140625" style="89" customWidth="1"/>
    <col min="14620" max="14620" width="3.5703125" style="89" customWidth="1"/>
    <col min="14621" max="14621" width="4" style="89" customWidth="1"/>
    <col min="14622" max="14622" width="29.28515625" style="89" customWidth="1"/>
    <col min="14623" max="14623" width="4.7109375" style="89" customWidth="1"/>
    <col min="14624" max="14624" width="4.85546875" style="89" customWidth="1"/>
    <col min="14625" max="14626" width="14.140625" style="89" customWidth="1"/>
    <col min="14627" max="14627" width="17.7109375" style="89" customWidth="1"/>
    <col min="14628" max="14628" width="10" style="89" customWidth="1"/>
    <col min="14629" max="14629" width="10.42578125" style="89" customWidth="1"/>
    <col min="14630" max="14630" width="26.7109375" style="89" customWidth="1"/>
    <col min="14631" max="14631" width="11.42578125" style="89"/>
    <col min="14632" max="14632" width="11.28515625" style="89" customWidth="1"/>
    <col min="14633" max="14633" width="0" style="89" hidden="1" customWidth="1"/>
    <col min="14634" max="14850" width="11.42578125" style="89"/>
    <col min="14851" max="14851" width="2.7109375" style="89" customWidth="1"/>
    <col min="14852" max="14852" width="0" style="89" hidden="1" customWidth="1"/>
    <col min="14853" max="14853" width="31" style="89" customWidth="1"/>
    <col min="14854" max="14854" width="32.42578125" style="89" customWidth="1"/>
    <col min="14855" max="14855" width="32.28515625" style="89" customWidth="1"/>
    <col min="14856" max="14856" width="26.5703125" style="89" customWidth="1"/>
    <col min="14857" max="14857" width="20" style="89" customWidth="1"/>
    <col min="14858" max="14858" width="10.140625" style="89" customWidth="1"/>
    <col min="14859" max="14859" width="10.28515625" style="89" customWidth="1"/>
    <col min="14860" max="14860" width="14.28515625" style="89" customWidth="1"/>
    <col min="14861" max="14861" width="9.7109375" style="89" customWidth="1"/>
    <col min="14862" max="14862" width="25" style="89" customWidth="1"/>
    <col min="14863" max="14863" width="11.5703125" style="89" customWidth="1"/>
    <col min="14864" max="14867" width="5.140625" style="89" customWidth="1"/>
    <col min="14868" max="14868" width="8.42578125" style="89" customWidth="1"/>
    <col min="14869" max="14870" width="0" style="89" hidden="1" customWidth="1"/>
    <col min="14871" max="14871" width="10.28515625" style="89" customWidth="1"/>
    <col min="14872" max="14872" width="9.5703125" style="89" customWidth="1"/>
    <col min="14873" max="14873" width="0" style="89" hidden="1" customWidth="1"/>
    <col min="14874" max="14874" width="9" style="89" customWidth="1"/>
    <col min="14875" max="14875" width="5.140625" style="89" customWidth="1"/>
    <col min="14876" max="14876" width="3.5703125" style="89" customWidth="1"/>
    <col min="14877" max="14877" width="4" style="89" customWidth="1"/>
    <col min="14878" max="14878" width="29.28515625" style="89" customWidth="1"/>
    <col min="14879" max="14879" width="4.7109375" style="89" customWidth="1"/>
    <col min="14880" max="14880" width="4.85546875" style="89" customWidth="1"/>
    <col min="14881" max="14882" width="14.140625" style="89" customWidth="1"/>
    <col min="14883" max="14883" width="17.7109375" style="89" customWidth="1"/>
    <col min="14884" max="14884" width="10" style="89" customWidth="1"/>
    <col min="14885" max="14885" width="10.42578125" style="89" customWidth="1"/>
    <col min="14886" max="14886" width="26.7109375" style="89" customWidth="1"/>
    <col min="14887" max="14887" width="11.42578125" style="89"/>
    <col min="14888" max="14888" width="11.28515625" style="89" customWidth="1"/>
    <col min="14889" max="14889" width="0" style="89" hidden="1" customWidth="1"/>
    <col min="14890" max="15106" width="11.42578125" style="89"/>
    <col min="15107" max="15107" width="2.7109375" style="89" customWidth="1"/>
    <col min="15108" max="15108" width="0" style="89" hidden="1" customWidth="1"/>
    <col min="15109" max="15109" width="31" style="89" customWidth="1"/>
    <col min="15110" max="15110" width="32.42578125" style="89" customWidth="1"/>
    <col min="15111" max="15111" width="32.28515625" style="89" customWidth="1"/>
    <col min="15112" max="15112" width="26.5703125" style="89" customWidth="1"/>
    <col min="15113" max="15113" width="20" style="89" customWidth="1"/>
    <col min="15114" max="15114" width="10.140625" style="89" customWidth="1"/>
    <col min="15115" max="15115" width="10.28515625" style="89" customWidth="1"/>
    <col min="15116" max="15116" width="14.28515625" style="89" customWidth="1"/>
    <col min="15117" max="15117" width="9.7109375" style="89" customWidth="1"/>
    <col min="15118" max="15118" width="25" style="89" customWidth="1"/>
    <col min="15119" max="15119" width="11.5703125" style="89" customWidth="1"/>
    <col min="15120" max="15123" width="5.140625" style="89" customWidth="1"/>
    <col min="15124" max="15124" width="8.42578125" style="89" customWidth="1"/>
    <col min="15125" max="15126" width="0" style="89" hidden="1" customWidth="1"/>
    <col min="15127" max="15127" width="10.28515625" style="89" customWidth="1"/>
    <col min="15128" max="15128" width="9.5703125" style="89" customWidth="1"/>
    <col min="15129" max="15129" width="0" style="89" hidden="1" customWidth="1"/>
    <col min="15130" max="15130" width="9" style="89" customWidth="1"/>
    <col min="15131" max="15131" width="5.140625" style="89" customWidth="1"/>
    <col min="15132" max="15132" width="3.5703125" style="89" customWidth="1"/>
    <col min="15133" max="15133" width="4" style="89" customWidth="1"/>
    <col min="15134" max="15134" width="29.28515625" style="89" customWidth="1"/>
    <col min="15135" max="15135" width="4.7109375" style="89" customWidth="1"/>
    <col min="15136" max="15136" width="4.85546875" style="89" customWidth="1"/>
    <col min="15137" max="15138" width="14.140625" style="89" customWidth="1"/>
    <col min="15139" max="15139" width="17.7109375" style="89" customWidth="1"/>
    <col min="15140" max="15140" width="10" style="89" customWidth="1"/>
    <col min="15141" max="15141" width="10.42578125" style="89" customWidth="1"/>
    <col min="15142" max="15142" width="26.7109375" style="89" customWidth="1"/>
    <col min="15143" max="15143" width="11.42578125" style="89"/>
    <col min="15144" max="15144" width="11.28515625" style="89" customWidth="1"/>
    <col min="15145" max="15145" width="0" style="89" hidden="1" customWidth="1"/>
    <col min="15146" max="15362" width="11.42578125" style="89"/>
    <col min="15363" max="15363" width="2.7109375" style="89" customWidth="1"/>
    <col min="15364" max="15364" width="0" style="89" hidden="1" customWidth="1"/>
    <col min="15365" max="15365" width="31" style="89" customWidth="1"/>
    <col min="15366" max="15366" width="32.42578125" style="89" customWidth="1"/>
    <col min="15367" max="15367" width="32.28515625" style="89" customWidth="1"/>
    <col min="15368" max="15368" width="26.5703125" style="89" customWidth="1"/>
    <col min="15369" max="15369" width="20" style="89" customWidth="1"/>
    <col min="15370" max="15370" width="10.140625" style="89" customWidth="1"/>
    <col min="15371" max="15371" width="10.28515625" style="89" customWidth="1"/>
    <col min="15372" max="15372" width="14.28515625" style="89" customWidth="1"/>
    <col min="15373" max="15373" width="9.7109375" style="89" customWidth="1"/>
    <col min="15374" max="15374" width="25" style="89" customWidth="1"/>
    <col min="15375" max="15375" width="11.5703125" style="89" customWidth="1"/>
    <col min="15376" max="15379" width="5.140625" style="89" customWidth="1"/>
    <col min="15380" max="15380" width="8.42578125" style="89" customWidth="1"/>
    <col min="15381" max="15382" width="0" style="89" hidden="1" customWidth="1"/>
    <col min="15383" max="15383" width="10.28515625" style="89" customWidth="1"/>
    <col min="15384" max="15384" width="9.5703125" style="89" customWidth="1"/>
    <col min="15385" max="15385" width="0" style="89" hidden="1" customWidth="1"/>
    <col min="15386" max="15386" width="9" style="89" customWidth="1"/>
    <col min="15387" max="15387" width="5.140625" style="89" customWidth="1"/>
    <col min="15388" max="15388" width="3.5703125" style="89" customWidth="1"/>
    <col min="15389" max="15389" width="4" style="89" customWidth="1"/>
    <col min="15390" max="15390" width="29.28515625" style="89" customWidth="1"/>
    <col min="15391" max="15391" width="4.7109375" style="89" customWidth="1"/>
    <col min="15392" max="15392" width="4.85546875" style="89" customWidth="1"/>
    <col min="15393" max="15394" width="14.140625" style="89" customWidth="1"/>
    <col min="15395" max="15395" width="17.7109375" style="89" customWidth="1"/>
    <col min="15396" max="15396" width="10" style="89" customWidth="1"/>
    <col min="15397" max="15397" width="10.42578125" style="89" customWidth="1"/>
    <col min="15398" max="15398" width="26.7109375" style="89" customWidth="1"/>
    <col min="15399" max="15399" width="11.42578125" style="89"/>
    <col min="15400" max="15400" width="11.28515625" style="89" customWidth="1"/>
    <col min="15401" max="15401" width="0" style="89" hidden="1" customWidth="1"/>
    <col min="15402" max="15618" width="11.42578125" style="89"/>
    <col min="15619" max="15619" width="2.7109375" style="89" customWidth="1"/>
    <col min="15620" max="15620" width="0" style="89" hidden="1" customWidth="1"/>
    <col min="15621" max="15621" width="31" style="89" customWidth="1"/>
    <col min="15622" max="15622" width="32.42578125" style="89" customWidth="1"/>
    <col min="15623" max="15623" width="32.28515625" style="89" customWidth="1"/>
    <col min="15624" max="15624" width="26.5703125" style="89" customWidth="1"/>
    <col min="15625" max="15625" width="20" style="89" customWidth="1"/>
    <col min="15626" max="15626" width="10.140625" style="89" customWidth="1"/>
    <col min="15627" max="15627" width="10.28515625" style="89" customWidth="1"/>
    <col min="15628" max="15628" width="14.28515625" style="89" customWidth="1"/>
    <col min="15629" max="15629" width="9.7109375" style="89" customWidth="1"/>
    <col min="15630" max="15630" width="25" style="89" customWidth="1"/>
    <col min="15631" max="15631" width="11.5703125" style="89" customWidth="1"/>
    <col min="15632" max="15635" width="5.140625" style="89" customWidth="1"/>
    <col min="15636" max="15636" width="8.42578125" style="89" customWidth="1"/>
    <col min="15637" max="15638" width="0" style="89" hidden="1" customWidth="1"/>
    <col min="15639" max="15639" width="10.28515625" style="89" customWidth="1"/>
    <col min="15640" max="15640" width="9.5703125" style="89" customWidth="1"/>
    <col min="15641" max="15641" width="0" style="89" hidden="1" customWidth="1"/>
    <col min="15642" max="15642" width="9" style="89" customWidth="1"/>
    <col min="15643" max="15643" width="5.140625" style="89" customWidth="1"/>
    <col min="15644" max="15644" width="3.5703125" style="89" customWidth="1"/>
    <col min="15645" max="15645" width="4" style="89" customWidth="1"/>
    <col min="15646" max="15646" width="29.28515625" style="89" customWidth="1"/>
    <col min="15647" max="15647" width="4.7109375" style="89" customWidth="1"/>
    <col min="15648" max="15648" width="4.85546875" style="89" customWidth="1"/>
    <col min="15649" max="15650" width="14.140625" style="89" customWidth="1"/>
    <col min="15651" max="15651" width="17.7109375" style="89" customWidth="1"/>
    <col min="15652" max="15652" width="10" style="89" customWidth="1"/>
    <col min="15653" max="15653" width="10.42578125" style="89" customWidth="1"/>
    <col min="15654" max="15654" width="26.7109375" style="89" customWidth="1"/>
    <col min="15655" max="15655" width="11.42578125" style="89"/>
    <col min="15656" max="15656" width="11.28515625" style="89" customWidth="1"/>
    <col min="15657" max="15657" width="0" style="89" hidden="1" customWidth="1"/>
    <col min="15658" max="15874" width="11.42578125" style="89"/>
    <col min="15875" max="15875" width="2.7109375" style="89" customWidth="1"/>
    <col min="15876" max="15876" width="0" style="89" hidden="1" customWidth="1"/>
    <col min="15877" max="15877" width="31" style="89" customWidth="1"/>
    <col min="15878" max="15878" width="32.42578125" style="89" customWidth="1"/>
    <col min="15879" max="15879" width="32.28515625" style="89" customWidth="1"/>
    <col min="15880" max="15880" width="26.5703125" style="89" customWidth="1"/>
    <col min="15881" max="15881" width="20" style="89" customWidth="1"/>
    <col min="15882" max="15882" width="10.140625" style="89" customWidth="1"/>
    <col min="15883" max="15883" width="10.28515625" style="89" customWidth="1"/>
    <col min="15884" max="15884" width="14.28515625" style="89" customWidth="1"/>
    <col min="15885" max="15885" width="9.7109375" style="89" customWidth="1"/>
    <col min="15886" max="15886" width="25" style="89" customWidth="1"/>
    <col min="15887" max="15887" width="11.5703125" style="89" customWidth="1"/>
    <col min="15888" max="15891" width="5.140625" style="89" customWidth="1"/>
    <col min="15892" max="15892" width="8.42578125" style="89" customWidth="1"/>
    <col min="15893" max="15894" width="0" style="89" hidden="1" customWidth="1"/>
    <col min="15895" max="15895" width="10.28515625" style="89" customWidth="1"/>
    <col min="15896" max="15896" width="9.5703125" style="89" customWidth="1"/>
    <col min="15897" max="15897" width="0" style="89" hidden="1" customWidth="1"/>
    <col min="15898" max="15898" width="9" style="89" customWidth="1"/>
    <col min="15899" max="15899" width="5.140625" style="89" customWidth="1"/>
    <col min="15900" max="15900" width="3.5703125" style="89" customWidth="1"/>
    <col min="15901" max="15901" width="4" style="89" customWidth="1"/>
    <col min="15902" max="15902" width="29.28515625" style="89" customWidth="1"/>
    <col min="15903" max="15903" width="4.7109375" style="89" customWidth="1"/>
    <col min="15904" max="15904" width="4.85546875" style="89" customWidth="1"/>
    <col min="15905" max="15906" width="14.140625" style="89" customWidth="1"/>
    <col min="15907" max="15907" width="17.7109375" style="89" customWidth="1"/>
    <col min="15908" max="15908" width="10" style="89" customWidth="1"/>
    <col min="15909" max="15909" width="10.42578125" style="89" customWidth="1"/>
    <col min="15910" max="15910" width="26.7109375" style="89" customWidth="1"/>
    <col min="15911" max="15911" width="11.42578125" style="89"/>
    <col min="15912" max="15912" width="11.28515625" style="89" customWidth="1"/>
    <col min="15913" max="15913" width="0" style="89" hidden="1" customWidth="1"/>
    <col min="15914" max="16130" width="11.42578125" style="89"/>
    <col min="16131" max="16131" width="2.7109375" style="89" customWidth="1"/>
    <col min="16132" max="16132" width="0" style="89" hidden="1" customWidth="1"/>
    <col min="16133" max="16133" width="31" style="89" customWidth="1"/>
    <col min="16134" max="16134" width="32.42578125" style="89" customWidth="1"/>
    <col min="16135" max="16135" width="32.28515625" style="89" customWidth="1"/>
    <col min="16136" max="16136" width="26.5703125" style="89" customWidth="1"/>
    <col min="16137" max="16137" width="20" style="89" customWidth="1"/>
    <col min="16138" max="16138" width="10.140625" style="89" customWidth="1"/>
    <col min="16139" max="16139" width="10.28515625" style="89" customWidth="1"/>
    <col min="16140" max="16140" width="14.28515625" style="89" customWidth="1"/>
    <col min="16141" max="16141" width="9.7109375" style="89" customWidth="1"/>
    <col min="16142" max="16142" width="25" style="89" customWidth="1"/>
    <col min="16143" max="16143" width="11.5703125" style="89" customWidth="1"/>
    <col min="16144" max="16147" width="5.140625" style="89" customWidth="1"/>
    <col min="16148" max="16148" width="8.42578125" style="89" customWidth="1"/>
    <col min="16149" max="16150" width="0" style="89" hidden="1" customWidth="1"/>
    <col min="16151" max="16151" width="10.28515625" style="89" customWidth="1"/>
    <col min="16152" max="16152" width="9.5703125" style="89" customWidth="1"/>
    <col min="16153" max="16153" width="0" style="89" hidden="1" customWidth="1"/>
    <col min="16154" max="16154" width="9" style="89" customWidth="1"/>
    <col min="16155" max="16155" width="5.140625" style="89" customWidth="1"/>
    <col min="16156" max="16156" width="3.5703125" style="89" customWidth="1"/>
    <col min="16157" max="16157" width="4" style="89" customWidth="1"/>
    <col min="16158" max="16158" width="29.28515625" style="89" customWidth="1"/>
    <col min="16159" max="16159" width="4.7109375" style="89" customWidth="1"/>
    <col min="16160" max="16160" width="4.85546875" style="89" customWidth="1"/>
    <col min="16161" max="16162" width="14.140625" style="89" customWidth="1"/>
    <col min="16163" max="16163" width="17.7109375" style="89" customWidth="1"/>
    <col min="16164" max="16164" width="10" style="89" customWidth="1"/>
    <col min="16165" max="16165" width="10.42578125" style="89" customWidth="1"/>
    <col min="16166" max="16166" width="26.7109375" style="89" customWidth="1"/>
    <col min="16167" max="16167" width="11.42578125" style="89"/>
    <col min="16168" max="16168" width="11.28515625" style="89" customWidth="1"/>
    <col min="16169" max="16169" width="0" style="89" hidden="1" customWidth="1"/>
    <col min="16170" max="16384" width="11.42578125" style="89"/>
  </cols>
  <sheetData>
    <row r="1" spans="3:39" s="638" customFormat="1" ht="15.75" thickBot="1" x14ac:dyDescent="0.3">
      <c r="M1" s="639"/>
    </row>
    <row r="2" spans="3:39" s="640" customFormat="1" ht="30" customHeight="1" x14ac:dyDescent="0.25">
      <c r="C2" s="1314"/>
      <c r="D2" s="1315"/>
      <c r="E2" s="1315"/>
      <c r="F2" s="1315"/>
      <c r="G2" s="1320" t="s">
        <v>149</v>
      </c>
      <c r="H2" s="1321"/>
      <c r="I2" s="1321"/>
      <c r="J2" s="1321"/>
      <c r="K2" s="1321"/>
      <c r="L2" s="1321"/>
      <c r="M2" s="1321"/>
      <c r="N2" s="1321"/>
      <c r="O2" s="1321"/>
      <c r="P2" s="1321"/>
      <c r="Q2" s="1321"/>
      <c r="R2" s="1321"/>
      <c r="S2" s="1321"/>
      <c r="T2" s="1321"/>
      <c r="U2" s="1321"/>
      <c r="V2" s="1321"/>
      <c r="W2" s="1321"/>
      <c r="X2" s="1321"/>
      <c r="Y2" s="1321"/>
      <c r="Z2" s="1321"/>
      <c r="AA2" s="1321"/>
      <c r="AB2" s="1321"/>
      <c r="AC2" s="1321"/>
      <c r="AD2" s="1321"/>
      <c r="AE2" s="1321"/>
      <c r="AF2" s="1321"/>
      <c r="AG2" s="1321"/>
      <c r="AH2" s="1321"/>
      <c r="AI2" s="1321"/>
      <c r="AJ2" s="1322"/>
      <c r="AK2" s="1326" t="s">
        <v>92</v>
      </c>
      <c r="AL2" s="1327"/>
      <c r="AM2" s="1328"/>
    </row>
    <row r="3" spans="3:39" s="640" customFormat="1" ht="30" customHeight="1" thickBot="1" x14ac:dyDescent="0.3">
      <c r="C3" s="1316"/>
      <c r="D3" s="1317"/>
      <c r="E3" s="1317"/>
      <c r="F3" s="1317"/>
      <c r="G3" s="1323" t="s">
        <v>151</v>
      </c>
      <c r="H3" s="1324"/>
      <c r="I3" s="1324"/>
      <c r="J3" s="1324"/>
      <c r="K3" s="1324"/>
      <c r="L3" s="1324"/>
      <c r="M3" s="1324"/>
      <c r="N3" s="1324"/>
      <c r="O3" s="1324"/>
      <c r="P3" s="1324"/>
      <c r="Q3" s="1324"/>
      <c r="R3" s="1324"/>
      <c r="S3" s="1324"/>
      <c r="T3" s="1324"/>
      <c r="U3" s="1324"/>
      <c r="V3" s="1324"/>
      <c r="W3" s="1324"/>
      <c r="X3" s="1324"/>
      <c r="Y3" s="1324"/>
      <c r="Z3" s="1324"/>
      <c r="AA3" s="1324"/>
      <c r="AB3" s="1324"/>
      <c r="AC3" s="1324"/>
      <c r="AD3" s="1324"/>
      <c r="AE3" s="1324"/>
      <c r="AF3" s="1324"/>
      <c r="AG3" s="1324"/>
      <c r="AH3" s="1324"/>
      <c r="AI3" s="1324"/>
      <c r="AJ3" s="1325"/>
      <c r="AK3" s="1329" t="s">
        <v>168</v>
      </c>
      <c r="AL3" s="1330"/>
      <c r="AM3" s="1331"/>
    </row>
    <row r="4" spans="3:39" s="640" customFormat="1" ht="30" customHeight="1" x14ac:dyDescent="0.25">
      <c r="C4" s="1316"/>
      <c r="D4" s="1317"/>
      <c r="E4" s="1317"/>
      <c r="F4" s="1317"/>
      <c r="G4" s="1320" t="s">
        <v>150</v>
      </c>
      <c r="H4" s="1321"/>
      <c r="I4" s="1321"/>
      <c r="J4" s="1321"/>
      <c r="K4" s="1321"/>
      <c r="L4" s="1321"/>
      <c r="M4" s="1321"/>
      <c r="N4" s="1321"/>
      <c r="O4" s="1321"/>
      <c r="P4" s="1321"/>
      <c r="Q4" s="1321"/>
      <c r="R4" s="1321"/>
      <c r="S4" s="1321"/>
      <c r="T4" s="1321"/>
      <c r="U4" s="1321"/>
      <c r="V4" s="1321"/>
      <c r="W4" s="1321"/>
      <c r="X4" s="1321"/>
      <c r="Y4" s="1321"/>
      <c r="Z4" s="1321"/>
      <c r="AA4" s="1321"/>
      <c r="AB4" s="1321"/>
      <c r="AC4" s="1321"/>
      <c r="AD4" s="1321"/>
      <c r="AE4" s="1321"/>
      <c r="AF4" s="1321"/>
      <c r="AG4" s="1321"/>
      <c r="AH4" s="1321"/>
      <c r="AI4" s="1321"/>
      <c r="AJ4" s="1322"/>
      <c r="AK4" s="1332" t="s">
        <v>94</v>
      </c>
      <c r="AL4" s="1313"/>
      <c r="AM4" s="1333"/>
    </row>
    <row r="5" spans="3:39" s="640" customFormat="1" ht="30" customHeight="1" thickBot="1" x14ac:dyDescent="0.3">
      <c r="C5" s="1318"/>
      <c r="D5" s="1319"/>
      <c r="E5" s="1319"/>
      <c r="F5" s="1319"/>
      <c r="G5" s="1323" t="s">
        <v>152</v>
      </c>
      <c r="H5" s="1324"/>
      <c r="I5" s="1324"/>
      <c r="J5" s="1324"/>
      <c r="K5" s="1324"/>
      <c r="L5" s="1324"/>
      <c r="M5" s="1324"/>
      <c r="N5" s="1324"/>
      <c r="O5" s="1324"/>
      <c r="P5" s="1324"/>
      <c r="Q5" s="1324"/>
      <c r="R5" s="1324"/>
      <c r="S5" s="1324"/>
      <c r="T5" s="1324"/>
      <c r="U5" s="1324"/>
      <c r="V5" s="1324"/>
      <c r="W5" s="1324"/>
      <c r="X5" s="1324"/>
      <c r="Y5" s="1324"/>
      <c r="Z5" s="1324"/>
      <c r="AA5" s="1324"/>
      <c r="AB5" s="1324"/>
      <c r="AC5" s="1324"/>
      <c r="AD5" s="1324"/>
      <c r="AE5" s="1324"/>
      <c r="AF5" s="1324"/>
      <c r="AG5" s="1324"/>
      <c r="AH5" s="1324"/>
      <c r="AI5" s="1324"/>
      <c r="AJ5" s="1325"/>
      <c r="AK5" s="1334"/>
      <c r="AL5" s="1335"/>
      <c r="AM5" s="1336"/>
    </row>
    <row r="6" spans="3:39" s="640" customFormat="1" ht="15.75" x14ac:dyDescent="0.2">
      <c r="C6" s="641"/>
      <c r="D6" s="641"/>
      <c r="E6" s="641"/>
      <c r="F6" s="641"/>
      <c r="G6" s="641"/>
      <c r="H6" s="641"/>
      <c r="I6" s="641"/>
      <c r="J6" s="641"/>
      <c r="K6" s="1344"/>
      <c r="L6" s="1344"/>
      <c r="M6" s="1344"/>
      <c r="N6" s="1344"/>
      <c r="O6" s="1344"/>
      <c r="P6" s="1344"/>
      <c r="Q6" s="1344"/>
      <c r="R6" s="1344"/>
      <c r="S6" s="1344"/>
      <c r="T6" s="1344"/>
      <c r="U6" s="1344"/>
      <c r="V6" s="1344"/>
      <c r="W6" s="1344"/>
      <c r="X6" s="1344"/>
      <c r="Y6" s="1344"/>
      <c r="Z6" s="1344"/>
      <c r="AA6" s="1344"/>
      <c r="AB6" s="1344"/>
      <c r="AC6" s="1344"/>
      <c r="AD6" s="1344"/>
      <c r="AE6" s="1344"/>
      <c r="AF6" s="1344"/>
      <c r="AG6" s="642"/>
      <c r="AH6" s="1309"/>
      <c r="AI6" s="1309"/>
      <c r="AJ6" s="1309"/>
      <c r="AK6" s="643"/>
      <c r="AL6" s="643"/>
    </row>
    <row r="7" spans="3:39" s="640" customFormat="1" ht="16.5" thickBot="1" x14ac:dyDescent="0.25">
      <c r="C7" s="644"/>
      <c r="D7" s="644"/>
      <c r="E7" s="644"/>
      <c r="F7" s="644"/>
      <c r="G7" s="644"/>
      <c r="H7" s="644"/>
      <c r="I7" s="644"/>
      <c r="J7" s="644"/>
      <c r="K7" s="1345"/>
      <c r="L7" s="1345"/>
      <c r="M7" s="1345"/>
      <c r="N7" s="1345"/>
      <c r="O7" s="1345"/>
      <c r="P7" s="1345"/>
      <c r="Q7" s="1345"/>
      <c r="R7" s="1345"/>
      <c r="S7" s="1345"/>
      <c r="T7" s="1345"/>
      <c r="U7" s="1345"/>
      <c r="V7" s="1345"/>
      <c r="W7" s="1345"/>
      <c r="X7" s="1345"/>
      <c r="Y7" s="1345"/>
      <c r="Z7" s="1345"/>
      <c r="AA7" s="1345"/>
      <c r="AB7" s="1345"/>
      <c r="AC7" s="1345"/>
      <c r="AD7" s="1345"/>
      <c r="AE7" s="1345"/>
      <c r="AF7" s="1345"/>
      <c r="AG7" s="645"/>
      <c r="AH7" s="1310"/>
      <c r="AI7" s="1310"/>
      <c r="AJ7" s="1310"/>
      <c r="AK7" s="643"/>
      <c r="AL7" s="643"/>
    </row>
    <row r="8" spans="3:39" s="315" customFormat="1" ht="12.75" x14ac:dyDescent="0.2">
      <c r="C8" s="646"/>
      <c r="D8" s="647"/>
      <c r="E8" s="647"/>
      <c r="F8" s="647"/>
      <c r="G8" s="647"/>
      <c r="H8" s="647"/>
      <c r="I8" s="647"/>
      <c r="J8" s="647"/>
      <c r="K8" s="647"/>
      <c r="L8" s="647"/>
      <c r="M8" s="648"/>
      <c r="N8" s="647"/>
      <c r="O8" s="647"/>
      <c r="P8" s="647"/>
      <c r="Q8" s="647"/>
      <c r="R8" s="647"/>
      <c r="S8" s="647"/>
      <c r="T8" s="647"/>
      <c r="U8" s="647"/>
      <c r="V8" s="647"/>
      <c r="W8" s="314"/>
      <c r="AK8" s="649"/>
      <c r="AL8" s="649"/>
      <c r="AM8" s="650"/>
    </row>
    <row r="9" spans="3:39" s="315" customFormat="1" x14ac:dyDescent="0.2">
      <c r="C9" s="651" t="s">
        <v>104</v>
      </c>
      <c r="D9" s="652">
        <v>43481</v>
      </c>
      <c r="E9" s="653"/>
      <c r="F9" s="653"/>
      <c r="G9" s="653"/>
      <c r="H9" s="653"/>
      <c r="I9" s="653"/>
      <c r="J9" s="654"/>
      <c r="K9" s="653"/>
      <c r="L9" s="654"/>
      <c r="M9" s="1311"/>
      <c r="N9" s="1311"/>
      <c r="O9" s="655"/>
      <c r="P9" s="655"/>
      <c r="Q9" s="654"/>
      <c r="R9" s="654"/>
      <c r="S9" s="656"/>
      <c r="T9" s="657"/>
      <c r="U9" s="654"/>
      <c r="V9" s="654"/>
      <c r="W9" s="658"/>
      <c r="X9" s="314"/>
      <c r="Y9" s="314"/>
      <c r="Z9" s="314"/>
      <c r="AA9" s="314"/>
      <c r="AB9" s="314"/>
      <c r="AC9" s="314"/>
      <c r="AD9" s="314"/>
      <c r="AE9" s="314"/>
      <c r="AF9" s="314"/>
      <c r="AG9" s="314"/>
      <c r="AH9" s="314"/>
      <c r="AI9" s="314"/>
      <c r="AJ9" s="314"/>
      <c r="AK9" s="314"/>
      <c r="AL9" s="314"/>
      <c r="AM9" s="659"/>
    </row>
    <row r="10" spans="3:39" s="315" customFormat="1" ht="12.75" x14ac:dyDescent="0.2">
      <c r="C10" s="660"/>
      <c r="D10" s="657"/>
      <c r="E10" s="657"/>
      <c r="F10" s="657"/>
      <c r="G10" s="657"/>
      <c r="H10" s="657"/>
      <c r="I10" s="657"/>
      <c r="J10" s="657"/>
      <c r="K10" s="657"/>
      <c r="L10" s="657"/>
      <c r="M10" s="661"/>
      <c r="N10" s="657"/>
      <c r="O10" s="657"/>
      <c r="P10" s="657"/>
      <c r="Q10" s="657"/>
      <c r="R10" s="657"/>
      <c r="S10" s="657"/>
      <c r="T10" s="662"/>
      <c r="U10" s="657"/>
      <c r="V10" s="657"/>
      <c r="W10" s="658"/>
      <c r="X10" s="314"/>
      <c r="Y10" s="314"/>
      <c r="Z10" s="314"/>
      <c r="AA10" s="314"/>
      <c r="AB10" s="314"/>
      <c r="AC10" s="314"/>
      <c r="AD10" s="314"/>
      <c r="AE10" s="314"/>
      <c r="AF10" s="314"/>
      <c r="AG10" s="314"/>
      <c r="AH10" s="314"/>
      <c r="AI10" s="314"/>
      <c r="AJ10" s="314"/>
      <c r="AK10" s="314"/>
      <c r="AL10" s="314"/>
      <c r="AM10" s="659"/>
    </row>
    <row r="11" spans="3:39" s="315" customFormat="1" ht="15.75" x14ac:dyDescent="0.2">
      <c r="C11" s="663" t="s">
        <v>0</v>
      </c>
      <c r="D11" s="1312" t="s">
        <v>116</v>
      </c>
      <c r="E11" s="1312"/>
      <c r="F11" s="1312"/>
      <c r="G11" s="1312"/>
      <c r="H11" s="664"/>
      <c r="I11" s="664"/>
      <c r="J11" s="1313"/>
      <c r="K11" s="1313"/>
      <c r="L11" s="1313"/>
      <c r="M11" s="1313"/>
      <c r="N11" s="1313"/>
      <c r="O11" s="1313"/>
      <c r="P11" s="1313"/>
      <c r="Q11" s="1313"/>
      <c r="R11" s="1313"/>
      <c r="S11" s="665"/>
      <c r="T11" s="665"/>
      <c r="U11" s="665"/>
      <c r="V11" s="665"/>
      <c r="W11" s="665"/>
      <c r="X11" s="665"/>
      <c r="Y11" s="665"/>
      <c r="Z11" s="665"/>
      <c r="AA11" s="665"/>
      <c r="AB11" s="665"/>
      <c r="AC11" s="665"/>
      <c r="AD11" s="665"/>
      <c r="AE11" s="665"/>
      <c r="AF11" s="665"/>
      <c r="AG11" s="665"/>
      <c r="AH11" s="665"/>
      <c r="AI11" s="665"/>
      <c r="AJ11" s="665"/>
      <c r="AK11" s="665"/>
      <c r="AL11" s="665"/>
      <c r="AM11" s="666"/>
    </row>
    <row r="12" spans="3:39" s="315" customFormat="1" ht="12.75" x14ac:dyDescent="0.2">
      <c r="C12" s="667"/>
      <c r="D12" s="668"/>
      <c r="E12" s="668"/>
      <c r="F12" s="668"/>
      <c r="G12" s="668"/>
      <c r="H12" s="668"/>
      <c r="I12" s="668"/>
      <c r="J12" s="668"/>
      <c r="K12" s="669"/>
      <c r="L12" s="669"/>
      <c r="M12" s="669"/>
      <c r="N12" s="669"/>
      <c r="O12" s="669"/>
      <c r="P12" s="669"/>
      <c r="Q12" s="669"/>
      <c r="R12" s="669"/>
      <c r="S12" s="669"/>
      <c r="T12" s="669"/>
      <c r="U12" s="669"/>
      <c r="V12" s="669"/>
      <c r="W12" s="658"/>
      <c r="X12" s="314"/>
      <c r="Y12" s="314"/>
      <c r="Z12" s="314"/>
      <c r="AA12" s="314"/>
      <c r="AB12" s="314"/>
      <c r="AC12" s="314"/>
      <c r="AD12" s="314"/>
      <c r="AE12" s="314"/>
      <c r="AF12" s="314"/>
      <c r="AG12" s="314"/>
      <c r="AH12" s="314"/>
      <c r="AI12" s="314"/>
      <c r="AJ12" s="314"/>
      <c r="AK12" s="314"/>
      <c r="AL12" s="314"/>
      <c r="AM12" s="659"/>
    </row>
    <row r="13" spans="3:39" s="315" customFormat="1" ht="12.75" x14ac:dyDescent="0.2">
      <c r="C13" s="663" t="s">
        <v>93</v>
      </c>
      <c r="D13" s="1337" t="s">
        <v>543</v>
      </c>
      <c r="E13" s="1338"/>
      <c r="F13" s="1338"/>
      <c r="G13" s="1338"/>
      <c r="H13" s="1338"/>
      <c r="I13" s="1339"/>
      <c r="J13" s="665"/>
      <c r="K13" s="1313" t="s">
        <v>117</v>
      </c>
      <c r="L13" s="1313"/>
      <c r="M13" s="1340" t="s">
        <v>192</v>
      </c>
      <c r="N13" s="1330"/>
      <c r="O13" s="1330"/>
      <c r="P13" s="1330"/>
      <c r="Q13" s="1330"/>
      <c r="R13" s="1330"/>
      <c r="S13" s="1330"/>
      <c r="T13" s="1330"/>
      <c r="U13" s="1330"/>
      <c r="V13" s="1330"/>
      <c r="W13" s="1330"/>
      <c r="X13" s="1330"/>
      <c r="Y13" s="1330"/>
      <c r="Z13" s="1341"/>
      <c r="AA13" s="665"/>
      <c r="AB13" s="665"/>
      <c r="AC13" s="665"/>
      <c r="AD13" s="665"/>
      <c r="AE13" s="665"/>
      <c r="AF13" s="665"/>
      <c r="AG13" s="665"/>
      <c r="AH13" s="665"/>
      <c r="AI13" s="665"/>
      <c r="AJ13" s="665"/>
      <c r="AK13" s="665"/>
      <c r="AL13" s="665"/>
      <c r="AM13" s="666"/>
    </row>
    <row r="14" spans="3:39" s="315" customFormat="1" ht="12.75" x14ac:dyDescent="0.2">
      <c r="C14" s="670"/>
      <c r="D14" s="671"/>
      <c r="E14" s="671"/>
      <c r="F14" s="671"/>
      <c r="G14" s="671"/>
      <c r="H14" s="671"/>
      <c r="I14" s="671"/>
      <c r="J14" s="671"/>
      <c r="K14" s="671"/>
      <c r="L14" s="671"/>
      <c r="M14" s="672"/>
      <c r="N14" s="671"/>
      <c r="O14" s="671"/>
      <c r="P14" s="671"/>
      <c r="Q14" s="671"/>
      <c r="R14" s="671"/>
      <c r="S14" s="669"/>
      <c r="T14" s="669"/>
      <c r="U14" s="669"/>
      <c r="V14" s="669"/>
      <c r="W14" s="658"/>
      <c r="X14" s="314"/>
      <c r="Y14" s="314"/>
      <c r="Z14" s="314"/>
      <c r="AA14" s="314"/>
      <c r="AB14" s="314"/>
      <c r="AC14" s="314"/>
      <c r="AD14" s="314"/>
      <c r="AE14" s="314"/>
      <c r="AF14" s="314"/>
      <c r="AG14" s="314"/>
      <c r="AH14" s="314"/>
      <c r="AI14" s="314"/>
      <c r="AJ14" s="314"/>
      <c r="AK14" s="314"/>
      <c r="AL14" s="314"/>
      <c r="AM14" s="659"/>
    </row>
    <row r="15" spans="3:39" s="315" customFormat="1" ht="13.5" thickBot="1" x14ac:dyDescent="0.25">
      <c r="C15" s="673" t="s">
        <v>105</v>
      </c>
      <c r="D15" s="1335"/>
      <c r="E15" s="1335"/>
      <c r="F15" s="674"/>
      <c r="G15" s="674"/>
      <c r="H15" s="674"/>
      <c r="I15" s="674"/>
      <c r="J15" s="674"/>
      <c r="K15" s="674"/>
      <c r="L15" s="674"/>
      <c r="M15" s="675"/>
      <c r="N15" s="674"/>
      <c r="O15" s="674"/>
      <c r="P15" s="674"/>
      <c r="Q15" s="674"/>
      <c r="R15" s="674"/>
      <c r="S15" s="674"/>
      <c r="T15" s="674"/>
      <c r="U15" s="674"/>
      <c r="V15" s="674"/>
      <c r="W15" s="674"/>
      <c r="X15" s="674"/>
      <c r="Y15" s="674"/>
      <c r="Z15" s="674"/>
      <c r="AA15" s="674"/>
      <c r="AB15" s="674"/>
      <c r="AC15" s="674"/>
      <c r="AD15" s="674"/>
      <c r="AE15" s="674"/>
      <c r="AF15" s="674"/>
      <c r="AG15" s="674"/>
      <c r="AH15" s="674"/>
      <c r="AI15" s="674"/>
      <c r="AJ15" s="674"/>
      <c r="AK15" s="674"/>
      <c r="AL15" s="674"/>
      <c r="AM15" s="676"/>
    </row>
    <row r="16" spans="3:39" s="315" customFormat="1" ht="13.5" thickBot="1" x14ac:dyDescent="0.25">
      <c r="C16" s="665"/>
      <c r="D16" s="669"/>
      <c r="E16" s="669"/>
      <c r="F16" s="665"/>
      <c r="G16" s="665"/>
      <c r="H16" s="665"/>
      <c r="I16" s="665"/>
      <c r="J16" s="665"/>
      <c r="K16" s="669"/>
      <c r="L16" s="669"/>
      <c r="M16" s="669"/>
      <c r="N16" s="669"/>
      <c r="O16" s="669"/>
      <c r="P16" s="669"/>
      <c r="Q16" s="669"/>
      <c r="R16" s="669"/>
      <c r="S16" s="669"/>
      <c r="T16" s="669"/>
      <c r="U16" s="669"/>
      <c r="V16" s="669"/>
      <c r="W16" s="669"/>
      <c r="X16" s="669"/>
      <c r="Y16" s="669"/>
      <c r="Z16" s="669"/>
      <c r="AA16" s="669"/>
      <c r="AB16" s="669"/>
      <c r="AC16" s="669"/>
      <c r="AD16" s="669"/>
      <c r="AE16" s="669"/>
      <c r="AF16" s="669"/>
      <c r="AG16" s="669"/>
      <c r="AH16" s="669"/>
      <c r="AI16" s="669"/>
      <c r="AJ16" s="669"/>
      <c r="AK16" s="669"/>
      <c r="AL16" s="669"/>
    </row>
    <row r="17" spans="2:42" s="384" customFormat="1" ht="11.25" customHeight="1" x14ac:dyDescent="0.25">
      <c r="C17" s="1237" t="s">
        <v>89</v>
      </c>
      <c r="D17" s="1232" t="s">
        <v>97</v>
      </c>
      <c r="E17" s="1232" t="s">
        <v>96</v>
      </c>
      <c r="F17" s="1232" t="s">
        <v>87</v>
      </c>
      <c r="G17" s="545"/>
      <c r="H17" s="1224" t="s">
        <v>53</v>
      </c>
      <c r="I17" s="1226"/>
      <c r="J17" s="1232" t="s">
        <v>54</v>
      </c>
      <c r="K17" s="1224" t="s">
        <v>154</v>
      </c>
      <c r="L17" s="1225"/>
      <c r="M17" s="1225"/>
      <c r="N17" s="1225"/>
      <c r="O17" s="1225"/>
      <c r="P17" s="1225"/>
      <c r="Q17" s="1225"/>
      <c r="R17" s="1226"/>
      <c r="S17" s="546"/>
      <c r="T17" s="546"/>
      <c r="U17" s="1224" t="s">
        <v>155</v>
      </c>
      <c r="V17" s="1226"/>
      <c r="W17" s="547"/>
      <c r="X17" s="1232" t="s">
        <v>55</v>
      </c>
      <c r="Y17" s="1224" t="s">
        <v>153</v>
      </c>
      <c r="Z17" s="1225"/>
      <c r="AA17" s="1226"/>
      <c r="AB17" s="1234" t="s">
        <v>56</v>
      </c>
      <c r="AC17" s="1235"/>
      <c r="AD17" s="1235"/>
      <c r="AE17" s="1235"/>
      <c r="AF17" s="1235"/>
      <c r="AG17" s="1235"/>
      <c r="AH17" s="1235"/>
      <c r="AI17" s="1236"/>
      <c r="AJ17" s="880" t="s">
        <v>57</v>
      </c>
      <c r="AK17" s="1224" t="s">
        <v>200</v>
      </c>
      <c r="AL17" s="1225"/>
      <c r="AM17" s="1132"/>
      <c r="AN17" s="870" t="s">
        <v>611</v>
      </c>
    </row>
    <row r="18" spans="2:42" s="385" customFormat="1" ht="15" customHeight="1" x14ac:dyDescent="0.25">
      <c r="C18" s="1238"/>
      <c r="D18" s="1233"/>
      <c r="E18" s="1233"/>
      <c r="F18" s="1233"/>
      <c r="G18" s="548"/>
      <c r="H18" s="1230"/>
      <c r="I18" s="1231"/>
      <c r="J18" s="1233"/>
      <c r="K18" s="1227"/>
      <c r="L18" s="1228"/>
      <c r="M18" s="1228"/>
      <c r="N18" s="1228"/>
      <c r="O18" s="1228"/>
      <c r="P18" s="1228"/>
      <c r="Q18" s="1228"/>
      <c r="R18" s="1229"/>
      <c r="S18" s="549"/>
      <c r="T18" s="549"/>
      <c r="U18" s="1230"/>
      <c r="V18" s="1231"/>
      <c r="W18" s="550"/>
      <c r="X18" s="1233"/>
      <c r="Y18" s="1227"/>
      <c r="Z18" s="1228"/>
      <c r="AA18" s="1229"/>
      <c r="AB18" s="1216" t="s">
        <v>58</v>
      </c>
      <c r="AC18" s="1218" t="s">
        <v>59</v>
      </c>
      <c r="AD18" s="1219"/>
      <c r="AE18" s="1220" t="s">
        <v>60</v>
      </c>
      <c r="AF18" s="1221"/>
      <c r="AG18" s="288"/>
      <c r="AH18" s="1220" t="s">
        <v>61</v>
      </c>
      <c r="AI18" s="1221"/>
      <c r="AJ18" s="881"/>
      <c r="AK18" s="1227"/>
      <c r="AL18" s="1228"/>
      <c r="AM18" s="1134"/>
      <c r="AN18" s="871"/>
    </row>
    <row r="19" spans="2:42" s="385" customFormat="1" ht="34.5" thickBot="1" x14ac:dyDescent="0.3">
      <c r="C19" s="574" t="s">
        <v>90</v>
      </c>
      <c r="D19" s="1269"/>
      <c r="E19" s="1269"/>
      <c r="F19" s="575" t="s">
        <v>88</v>
      </c>
      <c r="G19" s="575" t="s">
        <v>1</v>
      </c>
      <c r="H19" s="575" t="s">
        <v>62</v>
      </c>
      <c r="I19" s="575" t="s">
        <v>63</v>
      </c>
      <c r="J19" s="1269"/>
      <c r="K19" s="1271" t="s">
        <v>64</v>
      </c>
      <c r="L19" s="1272"/>
      <c r="M19" s="576" t="s">
        <v>65</v>
      </c>
      <c r="N19" s="577" t="s">
        <v>66</v>
      </c>
      <c r="O19" s="577" t="s">
        <v>67</v>
      </c>
      <c r="P19" s="577" t="s">
        <v>68</v>
      </c>
      <c r="Q19" s="577" t="s">
        <v>69</v>
      </c>
      <c r="R19" s="576" t="s">
        <v>70</v>
      </c>
      <c r="S19" s="575" t="s">
        <v>85</v>
      </c>
      <c r="T19" s="575" t="s">
        <v>86</v>
      </c>
      <c r="U19" s="575" t="s">
        <v>62</v>
      </c>
      <c r="V19" s="575" t="s">
        <v>63</v>
      </c>
      <c r="W19" s="575"/>
      <c r="X19" s="1269"/>
      <c r="Y19" s="1273"/>
      <c r="Z19" s="1274"/>
      <c r="AA19" s="1275"/>
      <c r="AB19" s="1289"/>
      <c r="AC19" s="578" t="s">
        <v>71</v>
      </c>
      <c r="AD19" s="578" t="s">
        <v>72</v>
      </c>
      <c r="AE19" s="1271" t="s">
        <v>121</v>
      </c>
      <c r="AF19" s="1272"/>
      <c r="AG19" s="579" t="s">
        <v>123</v>
      </c>
      <c r="AH19" s="576" t="s">
        <v>119</v>
      </c>
      <c r="AI19" s="576" t="s">
        <v>120</v>
      </c>
      <c r="AJ19" s="882"/>
      <c r="AK19" s="1273"/>
      <c r="AL19" s="1274"/>
      <c r="AM19" s="1136"/>
      <c r="AN19" s="872"/>
    </row>
    <row r="20" spans="2:42" s="92" customFormat="1" ht="148.5" customHeight="1" x14ac:dyDescent="0.25">
      <c r="B20" s="92">
        <f t="shared" ref="B20" si="0">VALUE(CONCATENATE(H20,I20))</f>
        <v>43</v>
      </c>
      <c r="C20" s="571" t="s">
        <v>544</v>
      </c>
      <c r="D20" s="1346" t="s">
        <v>545</v>
      </c>
      <c r="E20" s="1346" t="s">
        <v>546</v>
      </c>
      <c r="F20" s="1348" t="s">
        <v>547</v>
      </c>
      <c r="G20" s="1293" t="s">
        <v>458</v>
      </c>
      <c r="H20" s="1294">
        <v>4</v>
      </c>
      <c r="I20" s="1294">
        <v>3</v>
      </c>
      <c r="J20" s="1294" t="str">
        <f>VLOOKUP(B20,$S$49:$U$73,2,FALSE)</f>
        <v>Alta</v>
      </c>
      <c r="K20" s="1301" t="s">
        <v>548</v>
      </c>
      <c r="L20" s="1301"/>
      <c r="M20" s="552" t="s">
        <v>82</v>
      </c>
      <c r="N20" s="940">
        <v>25</v>
      </c>
      <c r="O20" s="940">
        <v>25</v>
      </c>
      <c r="P20" s="940">
        <v>20</v>
      </c>
      <c r="Q20" s="940">
        <v>20</v>
      </c>
      <c r="R20" s="940">
        <f t="shared" ref="R20" si="1">SUM(N20:Q20)</f>
        <v>90</v>
      </c>
      <c r="S20" s="521">
        <f>IF(M20="Preventivo",VLOOKUP(R20,$AA$68:$AB$88,2),0)</f>
        <v>2</v>
      </c>
      <c r="T20" s="521">
        <f>IF(M20="Correctivo",VLOOKUP(R20,$AA$68:$AC$88,3),0)</f>
        <v>0</v>
      </c>
      <c r="U20" s="1294">
        <f>IF(H20-S20&lt;1,1,H20-S20)</f>
        <v>2</v>
      </c>
      <c r="V20" s="1294">
        <f t="shared" ref="V20" si="2">IF(I20-T20&lt;1,1,I20-T20)</f>
        <v>3</v>
      </c>
      <c r="W20" s="552">
        <f t="shared" ref="W20" si="3">VALUE(CONCATENATE(U20,V20))</f>
        <v>23</v>
      </c>
      <c r="X20" s="1294" t="str">
        <f>VLOOKUP(W20,$S$49:$U$73,2,FALSE)</f>
        <v>Moderada</v>
      </c>
      <c r="Y20" s="940" t="s">
        <v>99</v>
      </c>
      <c r="Z20" s="940"/>
      <c r="AA20" s="940"/>
      <c r="AB20" s="521"/>
      <c r="AC20" s="552"/>
      <c r="AD20" s="552"/>
      <c r="AE20" s="1164"/>
      <c r="AF20" s="1164"/>
      <c r="AG20" s="552"/>
      <c r="AH20" s="522"/>
      <c r="AI20" s="523"/>
      <c r="AJ20" s="1350" t="s">
        <v>618</v>
      </c>
      <c r="AK20" s="810"/>
      <c r="AL20" s="573"/>
      <c r="AM20" s="1342" t="s">
        <v>685</v>
      </c>
      <c r="AN20" s="1365" t="s">
        <v>613</v>
      </c>
    </row>
    <row r="21" spans="2:42" s="92" customFormat="1" ht="92.25" customHeight="1" x14ac:dyDescent="0.25">
      <c r="C21" s="387" t="s">
        <v>549</v>
      </c>
      <c r="D21" s="1347"/>
      <c r="E21" s="1347"/>
      <c r="F21" s="1349"/>
      <c r="G21" s="1212"/>
      <c r="H21" s="1194"/>
      <c r="I21" s="1194"/>
      <c r="J21" s="1194"/>
      <c r="K21" s="935" t="s">
        <v>550</v>
      </c>
      <c r="L21" s="935"/>
      <c r="M21" s="542" t="s">
        <v>82</v>
      </c>
      <c r="N21" s="935"/>
      <c r="O21" s="935"/>
      <c r="P21" s="935"/>
      <c r="Q21" s="935"/>
      <c r="R21" s="935"/>
      <c r="S21" s="551"/>
      <c r="T21" s="551"/>
      <c r="U21" s="1194"/>
      <c r="V21" s="1194"/>
      <c r="W21" s="542"/>
      <c r="X21" s="1194"/>
      <c r="Y21" s="935"/>
      <c r="Z21" s="935"/>
      <c r="AA21" s="935"/>
      <c r="AB21" s="551"/>
      <c r="AC21" s="542"/>
      <c r="AD21" s="542"/>
      <c r="AE21" s="1036"/>
      <c r="AF21" s="1036"/>
      <c r="AG21" s="542"/>
      <c r="AH21" s="386"/>
      <c r="AI21" s="291"/>
      <c r="AJ21" s="1342"/>
      <c r="AK21" s="811"/>
      <c r="AL21" s="566"/>
      <c r="AM21" s="1343"/>
      <c r="AN21" s="1366"/>
    </row>
    <row r="22" spans="2:42" s="92" customFormat="1" ht="164.25" customHeight="1" x14ac:dyDescent="0.25">
      <c r="C22" s="1343" t="s">
        <v>551</v>
      </c>
      <c r="D22" s="1347"/>
      <c r="E22" s="1347"/>
      <c r="F22" s="1349"/>
      <c r="G22" s="1212"/>
      <c r="H22" s="1194"/>
      <c r="I22" s="1194"/>
      <c r="J22" s="1194"/>
      <c r="K22" s="1302" t="s">
        <v>552</v>
      </c>
      <c r="L22" s="1302"/>
      <c r="M22" s="935" t="s">
        <v>82</v>
      </c>
      <c r="N22" s="935"/>
      <c r="O22" s="935"/>
      <c r="P22" s="935"/>
      <c r="Q22" s="935"/>
      <c r="R22" s="935"/>
      <c r="S22" s="551"/>
      <c r="T22" s="551"/>
      <c r="U22" s="1194"/>
      <c r="V22" s="1194"/>
      <c r="W22" s="542"/>
      <c r="X22" s="1194"/>
      <c r="Y22" s="935"/>
      <c r="Z22" s="935"/>
      <c r="AA22" s="935"/>
      <c r="AB22" s="551" t="s">
        <v>553</v>
      </c>
      <c r="AC22" s="542" t="s">
        <v>209</v>
      </c>
      <c r="AD22" s="542"/>
      <c r="AE22" s="1036" t="s">
        <v>192</v>
      </c>
      <c r="AF22" s="1036"/>
      <c r="AG22" s="542" t="s">
        <v>127</v>
      </c>
      <c r="AH22" s="386">
        <v>43480</v>
      </c>
      <c r="AI22" s="291">
        <v>43524</v>
      </c>
      <c r="AJ22" s="1343"/>
      <c r="AK22" s="567">
        <v>1</v>
      </c>
      <c r="AL22" s="808" t="s">
        <v>686</v>
      </c>
      <c r="AM22" s="1343"/>
      <c r="AN22" s="1366"/>
      <c r="AP22" s="723"/>
    </row>
    <row r="23" spans="2:42" s="92" customFormat="1" ht="158.25" customHeight="1" x14ac:dyDescent="0.25">
      <c r="C23" s="1343"/>
      <c r="D23" s="1347"/>
      <c r="E23" s="1347"/>
      <c r="F23" s="1349"/>
      <c r="G23" s="1212"/>
      <c r="H23" s="1194"/>
      <c r="I23" s="1194"/>
      <c r="J23" s="1194"/>
      <c r="K23" s="1302"/>
      <c r="L23" s="1302"/>
      <c r="M23" s="935"/>
      <c r="N23" s="935"/>
      <c r="O23" s="935"/>
      <c r="P23" s="935"/>
      <c r="Q23" s="935"/>
      <c r="R23" s="935"/>
      <c r="S23" s="551"/>
      <c r="T23" s="551"/>
      <c r="U23" s="1194"/>
      <c r="V23" s="1194"/>
      <c r="W23" s="542"/>
      <c r="X23" s="1194"/>
      <c r="Y23" s="935"/>
      <c r="Z23" s="935"/>
      <c r="AA23" s="935"/>
      <c r="AB23" s="551" t="s">
        <v>554</v>
      </c>
      <c r="AC23" s="542" t="s">
        <v>209</v>
      </c>
      <c r="AD23" s="542"/>
      <c r="AE23" s="1036" t="s">
        <v>192</v>
      </c>
      <c r="AF23" s="1036"/>
      <c r="AG23" s="542" t="s">
        <v>127</v>
      </c>
      <c r="AH23" s="386">
        <v>43490</v>
      </c>
      <c r="AI23" s="291">
        <v>43819</v>
      </c>
      <c r="AJ23" s="1343"/>
      <c r="AK23" s="567">
        <v>1</v>
      </c>
      <c r="AL23" s="566" t="s">
        <v>687</v>
      </c>
      <c r="AM23" s="1343"/>
      <c r="AN23" s="1366"/>
      <c r="AP23" s="721"/>
    </row>
    <row r="24" spans="2:42" s="92" customFormat="1" ht="120.75" customHeight="1" x14ac:dyDescent="0.25">
      <c r="C24" s="387" t="s">
        <v>555</v>
      </c>
      <c r="D24" s="1347"/>
      <c r="E24" s="1347"/>
      <c r="F24" s="1349"/>
      <c r="G24" s="1212"/>
      <c r="H24" s="1194"/>
      <c r="I24" s="1194"/>
      <c r="J24" s="1194"/>
      <c r="K24" s="1302" t="s">
        <v>556</v>
      </c>
      <c r="L24" s="1302"/>
      <c r="M24" s="542" t="s">
        <v>82</v>
      </c>
      <c r="N24" s="935"/>
      <c r="O24" s="935"/>
      <c r="P24" s="935"/>
      <c r="Q24" s="935"/>
      <c r="R24" s="935"/>
      <c r="S24" s="551"/>
      <c r="T24" s="551"/>
      <c r="U24" s="1194"/>
      <c r="V24" s="1194"/>
      <c r="W24" s="542"/>
      <c r="X24" s="1194"/>
      <c r="Y24" s="935"/>
      <c r="Z24" s="935"/>
      <c r="AA24" s="935"/>
      <c r="AB24" s="551"/>
      <c r="AC24" s="542"/>
      <c r="AD24" s="542"/>
      <c r="AE24" s="1036"/>
      <c r="AF24" s="1036"/>
      <c r="AG24" s="542"/>
      <c r="AH24" s="386"/>
      <c r="AI24" s="291"/>
      <c r="AJ24" s="1343"/>
      <c r="AK24" s="811"/>
      <c r="AL24" s="566"/>
      <c r="AM24" s="1343"/>
      <c r="AN24" s="1367"/>
    </row>
    <row r="25" spans="2:42" ht="117" customHeight="1" x14ac:dyDescent="0.2">
      <c r="B25" s="92">
        <f t="shared" ref="B25" si="4">VALUE(CONCATENATE(H25,I25))</f>
        <v>33</v>
      </c>
      <c r="C25" s="387" t="s">
        <v>557</v>
      </c>
      <c r="D25" s="1347" t="s">
        <v>558</v>
      </c>
      <c r="E25" s="1347" t="s">
        <v>559</v>
      </c>
      <c r="F25" s="1349" t="s">
        <v>560</v>
      </c>
      <c r="G25" s="1212" t="s">
        <v>458</v>
      </c>
      <c r="H25" s="1194">
        <v>3</v>
      </c>
      <c r="I25" s="1194">
        <v>3</v>
      </c>
      <c r="J25" s="1194" t="str">
        <f>VLOOKUP(B25,$S$49:$U$73,2,FALSE)</f>
        <v>Alta</v>
      </c>
      <c r="K25" s="1353" t="s">
        <v>561</v>
      </c>
      <c r="L25" s="1353"/>
      <c r="M25" s="542" t="s">
        <v>82</v>
      </c>
      <c r="N25" s="935">
        <v>25</v>
      </c>
      <c r="O25" s="935">
        <v>25</v>
      </c>
      <c r="P25" s="935">
        <v>20</v>
      </c>
      <c r="Q25" s="935">
        <v>20</v>
      </c>
      <c r="R25" s="935">
        <f t="shared" ref="R25" si="5">SUM(N25:Q25)</f>
        <v>90</v>
      </c>
      <c r="S25" s="551">
        <f>IF(M25="Preventivo",VLOOKUP(R25,$AA$68:$AB$88,2),0)</f>
        <v>2</v>
      </c>
      <c r="T25" s="551">
        <f>IF(M25="Correctivo",VLOOKUP(R25,$AA$68:$AC$88,3),0)</f>
        <v>0</v>
      </c>
      <c r="U25" s="1194">
        <f>IF(H25-S25&lt;1,1,H25-S25)</f>
        <v>1</v>
      </c>
      <c r="V25" s="1194">
        <f t="shared" ref="V25" si="6">IF(I25-T25&lt;1,1,I25-T25)</f>
        <v>3</v>
      </c>
      <c r="W25" s="542">
        <f t="shared" ref="W25" si="7">VALUE(CONCATENATE(U25,V25))</f>
        <v>13</v>
      </c>
      <c r="X25" s="1194" t="str">
        <f>VLOOKUP(W25,$S$49:$U$73,2,FALSE)</f>
        <v>Moderada</v>
      </c>
      <c r="Y25" s="935" t="s">
        <v>99</v>
      </c>
      <c r="Z25" s="935"/>
      <c r="AA25" s="935"/>
      <c r="AB25" s="524"/>
      <c r="AC25" s="525"/>
      <c r="AD25" s="525"/>
      <c r="AE25" s="1352"/>
      <c r="AF25" s="1352"/>
      <c r="AG25" s="525"/>
      <c r="AH25" s="525"/>
      <c r="AI25" s="525"/>
      <c r="AJ25" s="1351" t="s">
        <v>562</v>
      </c>
      <c r="AK25" s="812"/>
      <c r="AL25" s="568"/>
      <c r="AM25" s="1364" t="s">
        <v>688</v>
      </c>
      <c r="AN25" s="1351" t="s">
        <v>613</v>
      </c>
    </row>
    <row r="26" spans="2:42" ht="149.25" customHeight="1" x14ac:dyDescent="0.25">
      <c r="C26" s="1349" t="s">
        <v>563</v>
      </c>
      <c r="D26" s="1347"/>
      <c r="E26" s="1347"/>
      <c r="F26" s="1349"/>
      <c r="G26" s="1212"/>
      <c r="H26" s="1194"/>
      <c r="I26" s="1194"/>
      <c r="J26" s="1194"/>
      <c r="K26" s="1353" t="s">
        <v>564</v>
      </c>
      <c r="L26" s="1353"/>
      <c r="M26" s="542" t="s">
        <v>82</v>
      </c>
      <c r="N26" s="935"/>
      <c r="O26" s="935"/>
      <c r="P26" s="935"/>
      <c r="Q26" s="935"/>
      <c r="R26" s="935"/>
      <c r="S26" s="551"/>
      <c r="T26" s="551"/>
      <c r="U26" s="1194"/>
      <c r="V26" s="1194"/>
      <c r="W26" s="542"/>
      <c r="X26" s="1194"/>
      <c r="Y26" s="935"/>
      <c r="Z26" s="935"/>
      <c r="AA26" s="935"/>
      <c r="AB26" s="551" t="s">
        <v>565</v>
      </c>
      <c r="AC26" s="542" t="s">
        <v>209</v>
      </c>
      <c r="AD26" s="542"/>
      <c r="AE26" s="1036" t="s">
        <v>192</v>
      </c>
      <c r="AF26" s="1036"/>
      <c r="AG26" s="542" t="s">
        <v>127</v>
      </c>
      <c r="AH26" s="386">
        <v>43480</v>
      </c>
      <c r="AI26" s="291">
        <v>43524</v>
      </c>
      <c r="AJ26" s="1351"/>
      <c r="AK26" s="569">
        <v>1</v>
      </c>
      <c r="AL26" s="808" t="s">
        <v>689</v>
      </c>
      <c r="AM26" s="1364"/>
      <c r="AN26" s="1351"/>
    </row>
    <row r="27" spans="2:42" ht="132.75" customHeight="1" x14ac:dyDescent="0.25">
      <c r="C27" s="1349"/>
      <c r="D27" s="1347"/>
      <c r="E27" s="1347"/>
      <c r="F27" s="1349"/>
      <c r="G27" s="1212"/>
      <c r="H27" s="1194"/>
      <c r="I27" s="1194"/>
      <c r="J27" s="1194"/>
      <c r="K27" s="1352"/>
      <c r="L27" s="1352"/>
      <c r="M27" s="542"/>
      <c r="N27" s="935"/>
      <c r="O27" s="935"/>
      <c r="P27" s="935"/>
      <c r="Q27" s="935"/>
      <c r="R27" s="935"/>
      <c r="S27" s="551"/>
      <c r="T27" s="551"/>
      <c r="U27" s="1194"/>
      <c r="V27" s="1194"/>
      <c r="W27" s="542"/>
      <c r="X27" s="1194"/>
      <c r="Y27" s="935"/>
      <c r="Z27" s="935"/>
      <c r="AA27" s="935"/>
      <c r="AB27" s="551" t="s">
        <v>566</v>
      </c>
      <c r="AC27" s="542" t="s">
        <v>209</v>
      </c>
      <c r="AD27" s="542"/>
      <c r="AE27" s="1036" t="s">
        <v>192</v>
      </c>
      <c r="AF27" s="1036"/>
      <c r="AG27" s="542" t="s">
        <v>127</v>
      </c>
      <c r="AH27" s="386">
        <v>43490</v>
      </c>
      <c r="AI27" s="291">
        <v>43819</v>
      </c>
      <c r="AJ27" s="1351"/>
      <c r="AK27" s="567">
        <v>1</v>
      </c>
      <c r="AL27" s="389" t="s">
        <v>690</v>
      </c>
      <c r="AM27" s="1364"/>
      <c r="AN27" s="1351"/>
    </row>
    <row r="28" spans="2:42" ht="102.75" customHeight="1" x14ac:dyDescent="0.25">
      <c r="C28" s="570" t="s">
        <v>567</v>
      </c>
      <c r="D28" s="1347"/>
      <c r="E28" s="1347"/>
      <c r="F28" s="1349"/>
      <c r="G28" s="1212"/>
      <c r="H28" s="1194"/>
      <c r="I28" s="1194"/>
      <c r="J28" s="1194"/>
      <c r="K28" s="1353"/>
      <c r="L28" s="1353"/>
      <c r="M28" s="542"/>
      <c r="N28" s="935"/>
      <c r="O28" s="935"/>
      <c r="P28" s="935"/>
      <c r="Q28" s="935"/>
      <c r="R28" s="935"/>
      <c r="S28" s="551"/>
      <c r="T28" s="551"/>
      <c r="U28" s="1194"/>
      <c r="V28" s="1194"/>
      <c r="W28" s="542"/>
      <c r="X28" s="1194"/>
      <c r="Y28" s="935"/>
      <c r="Z28" s="935"/>
      <c r="AA28" s="935"/>
      <c r="AB28" s="551" t="s">
        <v>568</v>
      </c>
      <c r="AC28" s="542" t="s">
        <v>209</v>
      </c>
      <c r="AD28" s="542"/>
      <c r="AE28" s="1036" t="s">
        <v>192</v>
      </c>
      <c r="AF28" s="1036"/>
      <c r="AG28" s="542" t="s">
        <v>127</v>
      </c>
      <c r="AH28" s="386">
        <v>43480</v>
      </c>
      <c r="AI28" s="291">
        <v>43524</v>
      </c>
      <c r="AJ28" s="1351"/>
      <c r="AK28" s="569">
        <v>1</v>
      </c>
      <c r="AL28" s="566" t="s">
        <v>616</v>
      </c>
      <c r="AM28" s="1364"/>
      <c r="AN28" s="1351"/>
      <c r="AP28" s="722"/>
    </row>
    <row r="29" spans="2:42" ht="188.25" customHeight="1" x14ac:dyDescent="0.25">
      <c r="C29" s="1354" t="s">
        <v>569</v>
      </c>
      <c r="D29" s="1347"/>
      <c r="E29" s="1347"/>
      <c r="F29" s="1349"/>
      <c r="G29" s="1212"/>
      <c r="H29" s="1194"/>
      <c r="I29" s="1194"/>
      <c r="J29" s="1194"/>
      <c r="K29" s="1353" t="s">
        <v>570</v>
      </c>
      <c r="L29" s="1353"/>
      <c r="M29" s="542" t="s">
        <v>82</v>
      </c>
      <c r="N29" s="935"/>
      <c r="O29" s="935"/>
      <c r="P29" s="935"/>
      <c r="Q29" s="935"/>
      <c r="R29" s="935"/>
      <c r="S29" s="525"/>
      <c r="T29" s="525"/>
      <c r="U29" s="1194"/>
      <c r="V29" s="1194"/>
      <c r="W29" s="525"/>
      <c r="X29" s="1194"/>
      <c r="Y29" s="935"/>
      <c r="Z29" s="935"/>
      <c r="AA29" s="935"/>
      <c r="AB29" s="551" t="s">
        <v>571</v>
      </c>
      <c r="AC29" s="542" t="s">
        <v>209</v>
      </c>
      <c r="AD29" s="542"/>
      <c r="AE29" s="1036" t="s">
        <v>192</v>
      </c>
      <c r="AF29" s="1036"/>
      <c r="AG29" s="542" t="s">
        <v>127</v>
      </c>
      <c r="AH29" s="386">
        <v>43480</v>
      </c>
      <c r="AI29" s="291">
        <v>43524</v>
      </c>
      <c r="AJ29" s="1351"/>
      <c r="AK29" s="569">
        <v>1</v>
      </c>
      <c r="AL29" s="808" t="s">
        <v>617</v>
      </c>
      <c r="AM29" s="1364"/>
      <c r="AN29" s="1351"/>
    </row>
    <row r="30" spans="2:42" ht="174.75" customHeight="1" x14ac:dyDescent="0.25">
      <c r="C30" s="1354"/>
      <c r="D30" s="1347"/>
      <c r="E30" s="1347"/>
      <c r="F30" s="1349"/>
      <c r="G30" s="1212"/>
      <c r="H30" s="1194"/>
      <c r="I30" s="1194"/>
      <c r="J30" s="1194"/>
      <c r="K30" s="1353"/>
      <c r="L30" s="1353"/>
      <c r="M30" s="542"/>
      <c r="N30" s="935"/>
      <c r="O30" s="935"/>
      <c r="P30" s="935"/>
      <c r="Q30" s="935"/>
      <c r="R30" s="935"/>
      <c r="S30" s="525"/>
      <c r="T30" s="525"/>
      <c r="U30" s="1194"/>
      <c r="V30" s="1194"/>
      <c r="W30" s="525"/>
      <c r="X30" s="1194"/>
      <c r="Y30" s="935"/>
      <c r="Z30" s="935"/>
      <c r="AA30" s="935"/>
      <c r="AB30" s="551" t="s">
        <v>572</v>
      </c>
      <c r="AC30" s="542" t="s">
        <v>209</v>
      </c>
      <c r="AD30" s="542"/>
      <c r="AE30" s="1036" t="s">
        <v>192</v>
      </c>
      <c r="AF30" s="1036"/>
      <c r="AG30" s="542" t="s">
        <v>127</v>
      </c>
      <c r="AH30" s="386">
        <v>43490</v>
      </c>
      <c r="AI30" s="291">
        <v>43819</v>
      </c>
      <c r="AJ30" s="1351"/>
      <c r="AK30" s="569">
        <v>1</v>
      </c>
      <c r="AL30" s="387" t="s">
        <v>691</v>
      </c>
      <c r="AM30" s="1364"/>
      <c r="AN30" s="1351"/>
    </row>
    <row r="31" spans="2:42" x14ac:dyDescent="0.2">
      <c r="B31" s="223"/>
      <c r="C31" s="223"/>
      <c r="D31" s="223"/>
      <c r="E31" s="223"/>
      <c r="F31" s="223"/>
      <c r="G31" s="223"/>
      <c r="H31" s="223"/>
      <c r="I31" s="223"/>
      <c r="J31" s="223"/>
      <c r="K31" s="223"/>
      <c r="L31" s="223"/>
      <c r="M31" s="526"/>
      <c r="N31" s="223"/>
      <c r="O31" s="223"/>
      <c r="P31" s="223"/>
      <c r="Q31" s="223"/>
      <c r="R31" s="223"/>
      <c r="S31" s="223"/>
      <c r="T31" s="223"/>
      <c r="U31" s="81"/>
      <c r="V31" s="67"/>
      <c r="W31" s="67"/>
      <c r="X31" s="67"/>
      <c r="Y31" s="67"/>
      <c r="Z31" s="67"/>
      <c r="AA31" s="67"/>
      <c r="AB31" s="67"/>
      <c r="AC31" s="93"/>
      <c r="AD31" s="93"/>
      <c r="AE31" s="93"/>
      <c r="AF31" s="93"/>
      <c r="AG31" s="93"/>
      <c r="AH31" s="93"/>
      <c r="AI31" s="93"/>
      <c r="AJ31" s="93"/>
      <c r="AK31" s="93"/>
      <c r="AL31" s="93"/>
      <c r="AM31" s="93"/>
      <c r="AN31" s="93"/>
    </row>
    <row r="32" spans="2:42" x14ac:dyDescent="0.2">
      <c r="B32" s="223"/>
      <c r="C32" s="223"/>
      <c r="D32" s="223"/>
      <c r="E32" s="223"/>
      <c r="F32" s="223"/>
      <c r="G32" s="223"/>
      <c r="H32" s="223"/>
      <c r="I32" s="223"/>
      <c r="J32" s="223"/>
      <c r="K32" s="223"/>
      <c r="L32" s="223"/>
      <c r="M32" s="526"/>
      <c r="N32" s="223"/>
      <c r="O32" s="223"/>
      <c r="P32" s="223"/>
      <c r="Q32" s="223"/>
      <c r="R32" s="223"/>
      <c r="S32" s="223"/>
      <c r="T32" s="223"/>
      <c r="U32" s="81"/>
      <c r="V32" s="67"/>
      <c r="W32" s="67"/>
      <c r="X32" s="67"/>
      <c r="Y32" s="67"/>
      <c r="Z32" s="67"/>
      <c r="AA32" s="67"/>
      <c r="AB32" s="67"/>
      <c r="AC32" s="93"/>
      <c r="AD32" s="93"/>
      <c r="AE32" s="93"/>
      <c r="AF32" s="93"/>
      <c r="AG32" s="93"/>
      <c r="AH32" s="93"/>
      <c r="AI32" s="93"/>
      <c r="AJ32" s="93"/>
      <c r="AK32" s="93"/>
      <c r="AL32" s="93"/>
      <c r="AM32" s="93"/>
      <c r="AN32" s="93"/>
    </row>
    <row r="33" spans="2:40" ht="15.75" thickBot="1" x14ac:dyDescent="0.25">
      <c r="B33" s="490"/>
      <c r="C33" s="490"/>
      <c r="D33" s="490"/>
      <c r="E33" s="490"/>
      <c r="F33" s="490"/>
      <c r="G33" s="490"/>
      <c r="H33" s="490"/>
      <c r="I33" s="490"/>
      <c r="J33" s="490"/>
      <c r="K33" s="490"/>
      <c r="L33" s="490"/>
      <c r="M33" s="490"/>
      <c r="N33" s="490"/>
      <c r="O33" s="490"/>
      <c r="P33" s="490"/>
      <c r="Q33" s="490"/>
      <c r="R33" s="490"/>
      <c r="S33" s="490"/>
      <c r="T33" s="490"/>
      <c r="U33" s="67"/>
      <c r="V33" s="67"/>
      <c r="W33" s="67"/>
      <c r="X33" s="67"/>
      <c r="Y33" s="67"/>
      <c r="Z33" s="67"/>
      <c r="AA33" s="67"/>
      <c r="AB33" s="67"/>
      <c r="AC33" s="93"/>
      <c r="AD33" s="93"/>
      <c r="AE33" s="93"/>
      <c r="AF33" s="93"/>
      <c r="AG33" s="93"/>
      <c r="AH33" s="93"/>
      <c r="AI33" s="93"/>
      <c r="AJ33" s="93"/>
      <c r="AK33" s="93"/>
      <c r="AL33" s="93"/>
      <c r="AM33" s="93"/>
      <c r="AN33" s="93"/>
    </row>
    <row r="34" spans="2:40" x14ac:dyDescent="0.2">
      <c r="B34" s="1003" t="s">
        <v>15</v>
      </c>
      <c r="C34" s="1016"/>
      <c r="D34" s="1016"/>
      <c r="E34" s="1017"/>
      <c r="F34" s="82"/>
      <c r="G34" s="82"/>
      <c r="H34" s="82"/>
      <c r="I34" s="82"/>
      <c r="J34" s="82"/>
      <c r="K34" s="82"/>
      <c r="L34" s="122" t="s">
        <v>16</v>
      </c>
      <c r="M34" s="527"/>
      <c r="N34" s="123"/>
      <c r="O34" s="123"/>
      <c r="P34" s="123"/>
      <c r="Q34" s="123"/>
      <c r="R34" s="123"/>
      <c r="S34" s="123"/>
      <c r="T34" s="123"/>
      <c r="U34" s="124"/>
      <c r="V34" s="67"/>
      <c r="W34" s="67"/>
      <c r="X34" s="67"/>
      <c r="Y34" s="67"/>
      <c r="Z34" s="67"/>
      <c r="AA34" s="67"/>
      <c r="AB34" s="67"/>
      <c r="AC34" s="93"/>
      <c r="AD34" s="93"/>
      <c r="AE34" s="93"/>
      <c r="AF34" s="93"/>
      <c r="AG34" s="93"/>
      <c r="AH34" s="93"/>
      <c r="AI34" s="93"/>
      <c r="AJ34" s="93"/>
      <c r="AK34" s="93"/>
      <c r="AL34" s="93"/>
      <c r="AM34" s="93"/>
      <c r="AN34" s="93"/>
    </row>
    <row r="35" spans="2:40" x14ac:dyDescent="0.2">
      <c r="B35" s="1003" t="s">
        <v>17</v>
      </c>
      <c r="C35" s="1017"/>
      <c r="D35" s="214" t="s">
        <v>19</v>
      </c>
      <c r="E35" s="493" t="s">
        <v>18</v>
      </c>
      <c r="F35" s="82"/>
      <c r="G35" s="82"/>
      <c r="H35" s="82"/>
      <c r="I35" s="1023"/>
      <c r="J35" s="1023"/>
      <c r="K35" s="93"/>
      <c r="L35" s="1024" t="s">
        <v>20</v>
      </c>
      <c r="M35" s="1003" t="s">
        <v>21</v>
      </c>
      <c r="N35" s="1016"/>
      <c r="O35" s="1016"/>
      <c r="P35" s="1016"/>
      <c r="Q35" s="1016"/>
      <c r="R35" s="1016"/>
      <c r="S35" s="1016"/>
      <c r="T35" s="1016"/>
      <c r="U35" s="1027"/>
      <c r="V35" s="67"/>
      <c r="W35" s="67"/>
      <c r="X35" s="67"/>
      <c r="Y35" s="67"/>
      <c r="Z35" s="67"/>
      <c r="AA35" s="67"/>
      <c r="AB35" s="67"/>
      <c r="AC35" s="93"/>
      <c r="AD35" s="93"/>
      <c r="AE35" s="93"/>
      <c r="AF35" s="93"/>
      <c r="AG35" s="93"/>
      <c r="AH35" s="93"/>
      <c r="AI35" s="93"/>
      <c r="AJ35" s="93"/>
      <c r="AK35" s="93"/>
      <c r="AL35" s="93"/>
      <c r="AM35" s="93"/>
      <c r="AN35" s="93"/>
    </row>
    <row r="36" spans="2:40" ht="22.5" x14ac:dyDescent="0.2">
      <c r="B36" s="1005" t="s">
        <v>22</v>
      </c>
      <c r="C36" s="1006"/>
      <c r="D36" s="102" t="s">
        <v>23</v>
      </c>
      <c r="E36" s="127">
        <v>1</v>
      </c>
      <c r="F36" s="154"/>
      <c r="G36" s="154"/>
      <c r="H36" s="154"/>
      <c r="I36" s="93"/>
      <c r="J36" s="93"/>
      <c r="K36" s="93"/>
      <c r="L36" s="1025"/>
      <c r="M36" s="1028" t="s">
        <v>24</v>
      </c>
      <c r="N36" s="1029" t="s">
        <v>25</v>
      </c>
      <c r="O36" s="1029"/>
      <c r="P36" s="1029" t="s">
        <v>26</v>
      </c>
      <c r="Q36" s="1029"/>
      <c r="R36" s="1029" t="s">
        <v>27</v>
      </c>
      <c r="S36" s="93"/>
      <c r="T36" s="93"/>
      <c r="U36" s="125" t="s">
        <v>28</v>
      </c>
      <c r="V36" s="67"/>
      <c r="W36" s="67" t="str">
        <f>CONCATENATE(E36,"-",B36)</f>
        <v>1-RARO</v>
      </c>
      <c r="X36" s="67"/>
      <c r="AA36" s="67"/>
      <c r="AB36" s="67"/>
      <c r="AC36" s="93"/>
      <c r="AD36" s="93"/>
      <c r="AE36" s="93"/>
      <c r="AF36" s="93"/>
      <c r="AG36" s="93"/>
      <c r="AH36" s="93"/>
      <c r="AI36" s="93"/>
      <c r="AJ36" s="93"/>
      <c r="AK36" s="93"/>
      <c r="AL36" s="93"/>
      <c r="AM36" s="93"/>
      <c r="AN36" s="93"/>
    </row>
    <row r="37" spans="2:40" x14ac:dyDescent="0.2">
      <c r="B37" s="983" t="s">
        <v>29</v>
      </c>
      <c r="C37" s="1020"/>
      <c r="D37" s="126" t="s">
        <v>30</v>
      </c>
      <c r="E37" s="120">
        <v>2</v>
      </c>
      <c r="F37" s="154"/>
      <c r="G37" s="154"/>
      <c r="H37" s="154"/>
      <c r="I37" s="93"/>
      <c r="J37" s="93"/>
      <c r="K37" s="93"/>
      <c r="L37" s="1026"/>
      <c r="M37" s="1029"/>
      <c r="N37" s="864"/>
      <c r="O37" s="864"/>
      <c r="P37" s="864"/>
      <c r="Q37" s="864"/>
      <c r="R37" s="864"/>
      <c r="S37" s="93"/>
      <c r="T37" s="93"/>
      <c r="U37" s="121"/>
      <c r="V37" s="67"/>
      <c r="W37" s="67" t="e">
        <f>CONCATENATE(#REF!,"-",B37)</f>
        <v>#REF!</v>
      </c>
      <c r="X37" s="67"/>
      <c r="AA37" s="67"/>
      <c r="AB37" s="67"/>
      <c r="AC37" s="93"/>
      <c r="AD37" s="93"/>
      <c r="AE37" s="93"/>
      <c r="AF37" s="93"/>
      <c r="AG37" s="93"/>
      <c r="AH37" s="93"/>
      <c r="AI37" s="93"/>
      <c r="AJ37" s="93"/>
      <c r="AK37" s="93"/>
      <c r="AL37" s="93"/>
      <c r="AM37" s="93"/>
      <c r="AN37" s="93"/>
    </row>
    <row r="38" spans="2:40" x14ac:dyDescent="0.2">
      <c r="B38" s="988" t="s">
        <v>31</v>
      </c>
      <c r="C38" s="1021"/>
      <c r="D38" s="215" t="s">
        <v>32</v>
      </c>
      <c r="E38" s="127">
        <v>3</v>
      </c>
      <c r="F38" s="154"/>
      <c r="G38" s="154"/>
      <c r="H38" s="154"/>
      <c r="I38" s="1022"/>
      <c r="J38" s="1022"/>
      <c r="K38" s="93"/>
      <c r="L38" s="1009" t="s">
        <v>33</v>
      </c>
      <c r="M38" s="1010" t="s">
        <v>34</v>
      </c>
      <c r="N38" s="1012" t="s">
        <v>34</v>
      </c>
      <c r="O38" s="1012"/>
      <c r="P38" s="1013" t="s">
        <v>35</v>
      </c>
      <c r="Q38" s="1013"/>
      <c r="R38" s="1007" t="s">
        <v>36</v>
      </c>
      <c r="S38" s="93"/>
      <c r="T38" s="93"/>
      <c r="U38" s="1030" t="s">
        <v>36</v>
      </c>
      <c r="V38" s="67"/>
      <c r="W38" s="67" t="str">
        <f>CONCATENATE(E38,"-",B38)</f>
        <v>3-POSIBLE</v>
      </c>
      <c r="X38" s="67"/>
      <c r="AA38" s="67"/>
      <c r="AB38" s="67"/>
      <c r="AC38" s="93"/>
      <c r="AD38" s="93"/>
      <c r="AE38" s="93"/>
      <c r="AF38" s="93"/>
      <c r="AG38" s="93"/>
      <c r="AH38" s="93"/>
      <c r="AI38" s="93"/>
      <c r="AJ38" s="93"/>
      <c r="AK38" s="93"/>
      <c r="AL38" s="93"/>
      <c r="AM38" s="93"/>
      <c r="AN38" s="93"/>
    </row>
    <row r="39" spans="2:40" x14ac:dyDescent="0.2">
      <c r="B39" s="999" t="s">
        <v>37</v>
      </c>
      <c r="C39" s="1032"/>
      <c r="D39" s="215" t="s">
        <v>38</v>
      </c>
      <c r="E39" s="127">
        <v>4</v>
      </c>
      <c r="F39" s="154"/>
      <c r="G39" s="154"/>
      <c r="H39" s="154"/>
      <c r="I39" s="1022"/>
      <c r="J39" s="1022"/>
      <c r="K39" s="93"/>
      <c r="L39" s="1009"/>
      <c r="M39" s="1011"/>
      <c r="N39" s="1012"/>
      <c r="O39" s="1012"/>
      <c r="P39" s="1013"/>
      <c r="Q39" s="1013"/>
      <c r="R39" s="1007"/>
      <c r="S39" s="93"/>
      <c r="T39" s="93"/>
      <c r="U39" s="1031"/>
      <c r="V39" s="67"/>
      <c r="W39" s="67" t="str">
        <f>CONCATENATE(E39,"-",B39)</f>
        <v>4-PROBABLE</v>
      </c>
      <c r="X39" s="67"/>
      <c r="AA39" s="67"/>
      <c r="AB39" s="67"/>
      <c r="AC39" s="93"/>
      <c r="AD39" s="93"/>
      <c r="AE39" s="93"/>
      <c r="AF39" s="93"/>
      <c r="AG39" s="93"/>
      <c r="AH39" s="93"/>
      <c r="AI39" s="93"/>
      <c r="AJ39" s="93"/>
      <c r="AK39" s="93"/>
      <c r="AL39" s="93"/>
      <c r="AM39" s="93"/>
      <c r="AN39" s="93"/>
    </row>
    <row r="40" spans="2:40" x14ac:dyDescent="0.2">
      <c r="B40" s="1001" t="s">
        <v>39</v>
      </c>
      <c r="C40" s="1008"/>
      <c r="D40" s="215" t="s">
        <v>103</v>
      </c>
      <c r="E40" s="127">
        <v>5</v>
      </c>
      <c r="F40" s="154"/>
      <c r="G40" s="154"/>
      <c r="H40" s="154"/>
      <c r="I40" s="994" t="s">
        <v>102</v>
      </c>
      <c r="J40" s="994"/>
      <c r="K40" s="93"/>
      <c r="L40" s="1009" t="s">
        <v>40</v>
      </c>
      <c r="M40" s="1010" t="s">
        <v>34</v>
      </c>
      <c r="N40" s="1012" t="s">
        <v>34</v>
      </c>
      <c r="O40" s="1012"/>
      <c r="P40" s="1013" t="s">
        <v>35</v>
      </c>
      <c r="Q40" s="1013"/>
      <c r="R40" s="1007" t="s">
        <v>36</v>
      </c>
      <c r="S40" s="93"/>
      <c r="T40" s="93"/>
      <c r="U40" s="1014" t="s">
        <v>41</v>
      </c>
      <c r="V40" s="67"/>
      <c r="W40" s="67" t="str">
        <f>CONCATENATE(E40,"-",B40)</f>
        <v>5-CASI SEGURO</v>
      </c>
      <c r="X40" s="67"/>
      <c r="AA40" s="67"/>
      <c r="AB40" s="67"/>
      <c r="AC40" s="93"/>
      <c r="AD40" s="93"/>
      <c r="AE40" s="93"/>
      <c r="AF40" s="93"/>
      <c r="AG40" s="93"/>
      <c r="AH40" s="93"/>
      <c r="AI40" s="93"/>
      <c r="AJ40" s="93"/>
      <c r="AK40" s="93"/>
      <c r="AL40" s="93"/>
      <c r="AM40" s="93"/>
      <c r="AN40" s="93"/>
    </row>
    <row r="41" spans="2:40" x14ac:dyDescent="0.2">
      <c r="B41" s="67"/>
      <c r="C41" s="67"/>
      <c r="D41" s="67"/>
      <c r="E41" s="67"/>
      <c r="F41" s="155"/>
      <c r="G41" s="156"/>
      <c r="H41" s="155"/>
      <c r="I41" s="68"/>
      <c r="J41" s="68"/>
      <c r="K41" s="68"/>
      <c r="L41" s="1009"/>
      <c r="M41" s="1011"/>
      <c r="N41" s="1012"/>
      <c r="O41" s="1012"/>
      <c r="P41" s="1013"/>
      <c r="Q41" s="1013"/>
      <c r="R41" s="1007"/>
      <c r="S41" s="93"/>
      <c r="T41" s="93"/>
      <c r="U41" s="1015"/>
      <c r="V41" s="67"/>
      <c r="W41" s="67"/>
      <c r="X41" s="67"/>
      <c r="AA41" s="67"/>
      <c r="AB41" s="67"/>
      <c r="AC41" s="93"/>
      <c r="AD41" s="93"/>
      <c r="AE41" s="93"/>
      <c r="AF41" s="93"/>
      <c r="AG41" s="93"/>
      <c r="AH41" s="93"/>
      <c r="AI41" s="93"/>
      <c r="AJ41" s="93"/>
      <c r="AK41" s="93"/>
      <c r="AL41" s="93"/>
      <c r="AM41" s="93"/>
      <c r="AN41" s="93"/>
    </row>
    <row r="42" spans="2:40" x14ac:dyDescent="0.2">
      <c r="B42" s="144" t="s">
        <v>42</v>
      </c>
      <c r="C42" s="1016" t="s">
        <v>42</v>
      </c>
      <c r="D42" s="1016"/>
      <c r="E42" s="1017"/>
      <c r="F42" s="82"/>
      <c r="G42" s="82"/>
      <c r="H42" s="82"/>
      <c r="I42" s="82"/>
      <c r="J42" s="82"/>
      <c r="K42" s="82"/>
      <c r="L42" s="1009" t="s">
        <v>43</v>
      </c>
      <c r="M42" s="1010" t="s">
        <v>34</v>
      </c>
      <c r="N42" s="1013" t="s">
        <v>35</v>
      </c>
      <c r="O42" s="1013"/>
      <c r="P42" s="1007" t="s">
        <v>36</v>
      </c>
      <c r="Q42" s="1007"/>
      <c r="R42" s="1018" t="s">
        <v>41</v>
      </c>
      <c r="S42" s="93"/>
      <c r="T42" s="93"/>
      <c r="U42" s="1019" t="s">
        <v>41</v>
      </c>
      <c r="V42" s="67"/>
      <c r="W42" s="67"/>
      <c r="X42" s="67"/>
      <c r="AA42" s="67"/>
      <c r="AB42" s="67"/>
      <c r="AC42" s="93"/>
      <c r="AD42" s="93"/>
      <c r="AE42" s="93"/>
      <c r="AF42" s="93"/>
      <c r="AG42" s="93"/>
      <c r="AH42" s="93"/>
      <c r="AI42" s="93"/>
      <c r="AJ42" s="93"/>
      <c r="AK42" s="93"/>
      <c r="AL42" s="93"/>
      <c r="AM42" s="93"/>
      <c r="AN42" s="93"/>
    </row>
    <row r="43" spans="2:40" x14ac:dyDescent="0.25">
      <c r="B43" s="1003" t="s">
        <v>17</v>
      </c>
      <c r="C43" s="1004"/>
      <c r="D43" s="129"/>
      <c r="E43" s="145" t="s">
        <v>19</v>
      </c>
      <c r="F43" s="93"/>
      <c r="G43" s="494"/>
      <c r="H43" s="979"/>
      <c r="I43" s="979"/>
      <c r="J43" s="979"/>
      <c r="K43" s="93"/>
      <c r="L43" s="1009"/>
      <c r="M43" s="1011"/>
      <c r="N43" s="1013"/>
      <c r="O43" s="1013"/>
      <c r="P43" s="1007"/>
      <c r="Q43" s="1007"/>
      <c r="R43" s="1018"/>
      <c r="S43" s="93"/>
      <c r="T43" s="93"/>
      <c r="U43" s="1015"/>
      <c r="V43" s="67"/>
      <c r="W43" s="67"/>
      <c r="X43" s="67"/>
      <c r="AA43" s="67"/>
      <c r="AB43" s="67"/>
      <c r="AC43" s="93"/>
      <c r="AD43" s="93"/>
      <c r="AE43" s="93"/>
      <c r="AF43" s="93"/>
      <c r="AG43" s="93"/>
      <c r="AH43" s="93"/>
      <c r="AI43" s="93"/>
      <c r="AJ43" s="93"/>
      <c r="AK43" s="93"/>
      <c r="AL43" s="93"/>
      <c r="AM43" s="93"/>
      <c r="AN43" s="93"/>
    </row>
    <row r="44" spans="2:40" x14ac:dyDescent="0.2">
      <c r="B44" s="1005" t="s">
        <v>44</v>
      </c>
      <c r="C44" s="1006"/>
      <c r="D44" s="216"/>
      <c r="E44" s="146">
        <v>1</v>
      </c>
      <c r="F44" s="93"/>
      <c r="G44" s="88"/>
      <c r="H44" s="994"/>
      <c r="I44" s="994"/>
      <c r="J44" s="994"/>
      <c r="K44" s="93"/>
      <c r="L44" s="86" t="s">
        <v>45</v>
      </c>
      <c r="M44" s="131" t="s">
        <v>35</v>
      </c>
      <c r="N44" s="1007" t="s">
        <v>36</v>
      </c>
      <c r="O44" s="1007"/>
      <c r="P44" s="1007" t="s">
        <v>36</v>
      </c>
      <c r="Q44" s="1007"/>
      <c r="R44" s="497" t="s">
        <v>41</v>
      </c>
      <c r="S44" s="93"/>
      <c r="T44" s="93"/>
      <c r="U44" s="130" t="s">
        <v>41</v>
      </c>
      <c r="V44" s="67"/>
      <c r="W44" s="67" t="str">
        <f>CONCATENATE(E44,"-",B44)</f>
        <v>1-INSIGNIFICANTE</v>
      </c>
      <c r="X44" s="67"/>
      <c r="AA44" s="67"/>
      <c r="AB44" s="67"/>
      <c r="AC44" s="93"/>
      <c r="AD44" s="93"/>
      <c r="AE44" s="93"/>
      <c r="AF44" s="93"/>
      <c r="AG44" s="93"/>
      <c r="AH44" s="93"/>
      <c r="AI44" s="93"/>
      <c r="AJ44" s="93"/>
      <c r="AK44" s="93"/>
      <c r="AL44" s="93"/>
      <c r="AM44" s="93"/>
      <c r="AN44" s="93"/>
    </row>
    <row r="45" spans="2:40" ht="15.75" thickBot="1" x14ac:dyDescent="0.3">
      <c r="B45" s="983" t="s">
        <v>46</v>
      </c>
      <c r="C45" s="984"/>
      <c r="D45" s="217"/>
      <c r="E45" s="146">
        <v>2</v>
      </c>
      <c r="F45" s="93"/>
      <c r="G45" s="88"/>
      <c r="H45" s="979"/>
      <c r="I45" s="979"/>
      <c r="J45" s="979"/>
      <c r="K45" s="93"/>
      <c r="L45" s="87" t="s">
        <v>47</v>
      </c>
      <c r="M45" s="150" t="s">
        <v>36</v>
      </c>
      <c r="N45" s="985" t="s">
        <v>36</v>
      </c>
      <c r="O45" s="986"/>
      <c r="P45" s="987" t="s">
        <v>41</v>
      </c>
      <c r="Q45" s="987"/>
      <c r="R45" s="151" t="s">
        <v>41</v>
      </c>
      <c r="S45" s="93"/>
      <c r="T45" s="93"/>
      <c r="U45" s="498" t="s">
        <v>41</v>
      </c>
      <c r="V45" s="67"/>
      <c r="W45" s="67" t="str">
        <f>CONCATENATE(E45,"-",B45)</f>
        <v>2-MENOR</v>
      </c>
      <c r="X45" s="67"/>
      <c r="AA45" s="67"/>
      <c r="AB45" s="67"/>
      <c r="AC45" s="93"/>
      <c r="AD45" s="93"/>
      <c r="AE45" s="93"/>
      <c r="AF45" s="93"/>
      <c r="AG45" s="93"/>
      <c r="AH45" s="93"/>
      <c r="AI45" s="93"/>
      <c r="AJ45" s="93"/>
      <c r="AK45" s="93"/>
      <c r="AL45" s="93"/>
      <c r="AM45" s="93"/>
      <c r="AN45" s="93"/>
    </row>
    <row r="46" spans="2:40" x14ac:dyDescent="0.25">
      <c r="B46" s="988" t="s">
        <v>48</v>
      </c>
      <c r="C46" s="989"/>
      <c r="D46" s="218"/>
      <c r="E46" s="146">
        <v>3</v>
      </c>
      <c r="F46" s="93"/>
      <c r="G46" s="88"/>
      <c r="H46" s="979"/>
      <c r="I46" s="979"/>
      <c r="J46" s="979"/>
      <c r="K46" s="93"/>
      <c r="L46" s="219"/>
      <c r="M46" s="1355" t="s">
        <v>49</v>
      </c>
      <c r="N46" s="1356"/>
      <c r="O46" s="1356"/>
      <c r="P46" s="1356"/>
      <c r="Q46" s="1356"/>
      <c r="R46" s="1356"/>
      <c r="S46" s="1356"/>
      <c r="T46" s="1356"/>
      <c r="U46" s="1357"/>
      <c r="V46" s="67"/>
      <c r="W46" s="67" t="str">
        <f>CONCATENATE(E46,"-",B46)</f>
        <v>3-MODERADO</v>
      </c>
      <c r="X46" s="67"/>
      <c r="AA46" s="67"/>
      <c r="AB46" s="67"/>
      <c r="AC46" s="93"/>
      <c r="AD46" s="93"/>
      <c r="AE46" s="93"/>
      <c r="AF46" s="93"/>
      <c r="AG46" s="93"/>
      <c r="AH46" s="93"/>
      <c r="AI46" s="93"/>
      <c r="AJ46" s="93"/>
      <c r="AK46" s="93"/>
      <c r="AL46" s="93"/>
      <c r="AM46" s="93"/>
      <c r="AN46" s="93"/>
    </row>
    <row r="47" spans="2:40" x14ac:dyDescent="0.25">
      <c r="B47" s="999" t="s">
        <v>50</v>
      </c>
      <c r="C47" s="1000"/>
      <c r="D47" s="220"/>
      <c r="E47" s="146">
        <v>4</v>
      </c>
      <c r="F47" s="93"/>
      <c r="G47" s="88"/>
      <c r="H47" s="979"/>
      <c r="I47" s="979"/>
      <c r="J47" s="979"/>
      <c r="K47" s="93"/>
      <c r="L47" s="219"/>
      <c r="M47" s="1358"/>
      <c r="N47" s="1359"/>
      <c r="O47" s="1359"/>
      <c r="P47" s="1359"/>
      <c r="Q47" s="1359"/>
      <c r="R47" s="1359"/>
      <c r="S47" s="1359"/>
      <c r="T47" s="1359"/>
      <c r="U47" s="1360"/>
      <c r="V47" s="67"/>
      <c r="W47" s="67" t="str">
        <f>CONCATENATE(E47,"-",B47)</f>
        <v>4-MAYOR</v>
      </c>
      <c r="X47" s="67"/>
      <c r="AA47" s="67"/>
      <c r="AB47" s="67"/>
      <c r="AC47" s="93"/>
      <c r="AD47" s="93"/>
      <c r="AE47" s="93"/>
      <c r="AF47" s="93"/>
      <c r="AG47" s="93"/>
      <c r="AH47" s="93"/>
      <c r="AI47" s="93"/>
      <c r="AJ47" s="93"/>
      <c r="AK47" s="93"/>
      <c r="AL47" s="93"/>
      <c r="AM47" s="93"/>
      <c r="AN47" s="93"/>
    </row>
    <row r="48" spans="2:40" ht="15.75" thickBot="1" x14ac:dyDescent="0.3">
      <c r="B48" s="1001" t="s">
        <v>51</v>
      </c>
      <c r="C48" s="1002"/>
      <c r="D48" s="221"/>
      <c r="E48" s="146">
        <v>5</v>
      </c>
      <c r="F48" s="93"/>
      <c r="G48" s="88"/>
      <c r="H48" s="979"/>
      <c r="I48" s="979"/>
      <c r="J48" s="979"/>
      <c r="K48" s="93"/>
      <c r="L48" s="222"/>
      <c r="M48" s="1361"/>
      <c r="N48" s="1362"/>
      <c r="O48" s="1362"/>
      <c r="P48" s="1362"/>
      <c r="Q48" s="1362"/>
      <c r="R48" s="1362"/>
      <c r="S48" s="1362"/>
      <c r="T48" s="1362"/>
      <c r="U48" s="1363"/>
      <c r="V48" s="67"/>
      <c r="W48" s="67" t="str">
        <f>CONCATENATE(E48,"-",B48)</f>
        <v>5-CATASTRÓFICO</v>
      </c>
      <c r="X48" s="67"/>
      <c r="AA48" s="67"/>
      <c r="AB48" s="67"/>
      <c r="AC48" s="93"/>
      <c r="AD48" s="93"/>
      <c r="AE48" s="93"/>
      <c r="AF48" s="93"/>
      <c r="AG48" s="93"/>
      <c r="AH48" s="93"/>
      <c r="AI48" s="93"/>
      <c r="AJ48" s="93"/>
      <c r="AK48" s="93"/>
      <c r="AL48" s="93"/>
      <c r="AM48" s="93"/>
      <c r="AN48" s="93"/>
    </row>
    <row r="49" spans="2:40" x14ac:dyDescent="0.25">
      <c r="B49" s="143" t="s">
        <v>52</v>
      </c>
      <c r="C49" s="128"/>
      <c r="D49" s="128"/>
      <c r="E49" s="128"/>
      <c r="F49" s="128"/>
      <c r="G49" s="128"/>
      <c r="H49" s="128"/>
      <c r="I49" s="128"/>
      <c r="J49" s="128"/>
      <c r="K49" s="88"/>
      <c r="L49" s="80"/>
      <c r="M49" s="505"/>
      <c r="N49" s="83"/>
      <c r="O49" s="83"/>
      <c r="P49" s="83"/>
      <c r="Q49" s="83"/>
      <c r="R49" s="83"/>
      <c r="S49" s="83"/>
      <c r="T49" s="83"/>
      <c r="U49" s="67"/>
      <c r="V49" s="67"/>
      <c r="W49" s="67"/>
      <c r="X49" s="67"/>
      <c r="AA49" s="67"/>
      <c r="AB49" s="67"/>
      <c r="AC49" s="93"/>
      <c r="AD49" s="93"/>
      <c r="AE49" s="93"/>
      <c r="AF49" s="93"/>
      <c r="AG49" s="93"/>
      <c r="AH49" s="93"/>
      <c r="AI49" s="93"/>
      <c r="AJ49" s="93"/>
      <c r="AK49" s="93"/>
      <c r="AL49" s="93"/>
      <c r="AM49" s="93"/>
      <c r="AN49" s="93"/>
    </row>
    <row r="50" spans="2:40" x14ac:dyDescent="0.2">
      <c r="B50" s="67"/>
      <c r="C50" s="67"/>
      <c r="D50" s="67"/>
      <c r="E50" s="67"/>
      <c r="F50" s="67"/>
      <c r="G50" s="67"/>
      <c r="H50" s="67"/>
      <c r="I50" s="67"/>
      <c r="J50" s="67"/>
      <c r="K50" s="67"/>
      <c r="L50" s="67"/>
      <c r="M50" s="81"/>
      <c r="N50" s="67"/>
      <c r="O50" s="67"/>
      <c r="P50" s="67"/>
      <c r="Q50" s="67"/>
      <c r="R50" s="67"/>
      <c r="S50" s="67"/>
      <c r="T50" s="67"/>
      <c r="U50" s="67"/>
      <c r="V50" s="67"/>
      <c r="W50" s="67"/>
      <c r="X50" s="67"/>
      <c r="AA50" s="67"/>
      <c r="AB50" s="67"/>
      <c r="AC50" s="93"/>
      <c r="AD50" s="93"/>
      <c r="AE50" s="93"/>
      <c r="AF50" s="93"/>
      <c r="AG50" s="93"/>
      <c r="AH50" s="93"/>
      <c r="AI50" s="93"/>
      <c r="AJ50" s="93"/>
      <c r="AK50" s="93"/>
      <c r="AL50" s="93"/>
      <c r="AM50" s="93"/>
      <c r="AN50" s="93"/>
    </row>
    <row r="51" spans="2:40" x14ac:dyDescent="0.2">
      <c r="B51" s="67"/>
      <c r="C51" s="67"/>
      <c r="D51" s="67"/>
      <c r="E51" s="67"/>
      <c r="F51" s="67"/>
      <c r="G51" s="67"/>
      <c r="H51" s="67"/>
      <c r="I51" s="67"/>
      <c r="J51" s="67"/>
      <c r="K51" s="67"/>
      <c r="L51" s="67"/>
      <c r="M51" s="81"/>
      <c r="N51" s="980"/>
      <c r="O51" s="980"/>
      <c r="P51" s="980"/>
      <c r="Q51" s="980"/>
      <c r="R51" s="980"/>
      <c r="S51" s="67">
        <v>11</v>
      </c>
      <c r="T51" s="67" t="s">
        <v>78</v>
      </c>
      <c r="U51" s="67">
        <v>1</v>
      </c>
      <c r="V51" s="67"/>
      <c r="W51" s="67"/>
      <c r="X51" s="67"/>
      <c r="AA51" s="67"/>
      <c r="AB51" s="67"/>
      <c r="AC51" s="93"/>
      <c r="AD51" s="93"/>
      <c r="AE51" s="93"/>
      <c r="AF51" s="93"/>
      <c r="AG51" s="93"/>
      <c r="AH51" s="93"/>
      <c r="AI51" s="93"/>
      <c r="AJ51" s="93"/>
      <c r="AK51" s="93"/>
      <c r="AL51" s="93"/>
      <c r="AM51" s="93"/>
      <c r="AN51" s="93"/>
    </row>
    <row r="52" spans="2:40" x14ac:dyDescent="0.2">
      <c r="B52" s="67"/>
      <c r="C52" s="67"/>
      <c r="D52" s="67"/>
      <c r="E52" s="67"/>
      <c r="F52" s="67"/>
      <c r="G52" s="67"/>
      <c r="H52" s="67"/>
      <c r="I52" s="67"/>
      <c r="J52" s="67"/>
      <c r="K52" s="67"/>
      <c r="L52" s="67"/>
      <c r="M52" s="81"/>
      <c r="N52" s="139"/>
      <c r="O52" s="139"/>
      <c r="P52" s="139"/>
      <c r="Q52" s="139"/>
      <c r="R52" s="139"/>
      <c r="S52" s="67">
        <v>12</v>
      </c>
      <c r="T52" s="67" t="s">
        <v>78</v>
      </c>
      <c r="U52" s="67">
        <v>2</v>
      </c>
      <c r="V52" s="67"/>
      <c r="W52" s="67"/>
      <c r="X52" s="67"/>
      <c r="AA52" s="67"/>
      <c r="AB52" s="67"/>
      <c r="AC52" s="93"/>
      <c r="AD52" s="93"/>
      <c r="AE52" s="93"/>
      <c r="AF52" s="93"/>
      <c r="AG52" s="93"/>
      <c r="AH52" s="93"/>
      <c r="AI52" s="93"/>
      <c r="AJ52" s="93"/>
      <c r="AK52" s="93"/>
      <c r="AL52" s="93"/>
      <c r="AM52" s="93"/>
      <c r="AN52" s="93"/>
    </row>
    <row r="53" spans="2:40" x14ac:dyDescent="0.2">
      <c r="B53" s="67"/>
      <c r="C53" s="67"/>
      <c r="D53" s="67"/>
      <c r="E53" s="67"/>
      <c r="F53" s="67"/>
      <c r="G53" s="67"/>
      <c r="H53" s="67"/>
      <c r="I53" s="67"/>
      <c r="J53" s="67"/>
      <c r="K53" s="67"/>
      <c r="L53" s="67"/>
      <c r="M53" s="81"/>
      <c r="N53" s="139"/>
      <c r="O53" s="139"/>
      <c r="P53" s="139"/>
      <c r="Q53" s="139"/>
      <c r="R53" s="139"/>
      <c r="S53" s="67">
        <v>13</v>
      </c>
      <c r="T53" s="67" t="s">
        <v>81</v>
      </c>
      <c r="U53" s="67">
        <v>3</v>
      </c>
      <c r="V53" s="67"/>
      <c r="W53" s="67"/>
      <c r="X53" s="67"/>
      <c r="AA53" s="67"/>
      <c r="AB53" s="67"/>
      <c r="AC53" s="93"/>
      <c r="AD53" s="93"/>
      <c r="AE53" s="93"/>
      <c r="AF53" s="93"/>
      <c r="AG53" s="93"/>
      <c r="AH53" s="93"/>
      <c r="AI53" s="93"/>
      <c r="AJ53" s="93"/>
      <c r="AK53" s="93"/>
      <c r="AL53" s="93"/>
      <c r="AM53" s="93"/>
      <c r="AN53" s="93"/>
    </row>
    <row r="54" spans="2:40" x14ac:dyDescent="0.2">
      <c r="B54" s="67"/>
      <c r="C54" s="67"/>
      <c r="D54" s="67"/>
      <c r="E54" s="67"/>
      <c r="F54" s="67"/>
      <c r="G54" s="67"/>
      <c r="H54" s="67"/>
      <c r="I54" s="67"/>
      <c r="J54" s="67"/>
      <c r="K54" s="67"/>
      <c r="L54" s="67"/>
      <c r="M54" s="81"/>
      <c r="N54" s="139"/>
      <c r="O54" s="139"/>
      <c r="P54" s="139"/>
      <c r="Q54" s="139"/>
      <c r="R54" s="139"/>
      <c r="S54" s="67">
        <v>14</v>
      </c>
      <c r="T54" s="67" t="s">
        <v>79</v>
      </c>
      <c r="U54" s="67">
        <v>4</v>
      </c>
      <c r="V54" s="67"/>
      <c r="W54" s="67"/>
      <c r="X54" s="67"/>
      <c r="AA54" s="67"/>
      <c r="AB54" s="67"/>
      <c r="AC54" s="93"/>
      <c r="AD54" s="93"/>
      <c r="AE54" s="93"/>
      <c r="AF54" s="93"/>
      <c r="AG54" s="93"/>
      <c r="AH54" s="93"/>
      <c r="AI54" s="93"/>
      <c r="AJ54" s="93"/>
      <c r="AK54" s="93"/>
      <c r="AL54" s="93"/>
      <c r="AM54" s="93"/>
      <c r="AN54" s="93"/>
    </row>
    <row r="55" spans="2:40" x14ac:dyDescent="0.2">
      <c r="B55" s="67"/>
      <c r="C55" s="67"/>
      <c r="D55" s="67"/>
      <c r="E55" s="67"/>
      <c r="F55" s="67"/>
      <c r="G55" s="67"/>
      <c r="H55" s="67"/>
      <c r="I55" s="67"/>
      <c r="J55" s="67"/>
      <c r="K55" s="67"/>
      <c r="L55" s="67"/>
      <c r="M55" s="81"/>
      <c r="N55" s="139"/>
      <c r="O55" s="139"/>
      <c r="P55" s="139"/>
      <c r="Q55" s="139"/>
      <c r="R55" s="139"/>
      <c r="S55" s="67">
        <v>15</v>
      </c>
      <c r="T55" s="67" t="s">
        <v>79</v>
      </c>
      <c r="U55" s="67">
        <v>5</v>
      </c>
      <c r="V55" s="67"/>
      <c r="W55" s="67"/>
      <c r="X55" s="67"/>
      <c r="AA55" s="67"/>
      <c r="AB55" s="67"/>
      <c r="AC55" s="93"/>
      <c r="AD55" s="93"/>
      <c r="AE55" s="93"/>
      <c r="AF55" s="93"/>
      <c r="AG55" s="93"/>
      <c r="AH55" s="93"/>
      <c r="AI55" s="93"/>
      <c r="AJ55" s="93"/>
      <c r="AK55" s="93"/>
      <c r="AL55" s="93"/>
      <c r="AM55" s="93"/>
      <c r="AN55" s="93"/>
    </row>
    <row r="56" spans="2:40" x14ac:dyDescent="0.2">
      <c r="B56" s="67"/>
      <c r="C56" s="67"/>
      <c r="D56" s="67"/>
      <c r="E56" s="67"/>
      <c r="F56" s="67"/>
      <c r="G56" s="67"/>
      <c r="H56" s="67"/>
      <c r="I56" s="67"/>
      <c r="J56" s="67"/>
      <c r="K56" s="67"/>
      <c r="L56" s="67"/>
      <c r="M56" s="81"/>
      <c r="N56" s="139"/>
      <c r="O56" s="139"/>
      <c r="P56" s="139"/>
      <c r="Q56" s="139"/>
      <c r="R56" s="139"/>
      <c r="S56" s="67">
        <v>21</v>
      </c>
      <c r="T56" s="67" t="s">
        <v>78</v>
      </c>
      <c r="U56" s="67">
        <v>6</v>
      </c>
      <c r="V56" s="67"/>
      <c r="W56" s="67"/>
      <c r="X56" s="67"/>
      <c r="AA56" s="67"/>
      <c r="AB56" s="67"/>
      <c r="AC56" s="93"/>
      <c r="AD56" s="93"/>
      <c r="AE56" s="93"/>
      <c r="AF56" s="93"/>
      <c r="AG56" s="93"/>
      <c r="AH56" s="93"/>
      <c r="AI56" s="93"/>
      <c r="AJ56" s="93"/>
      <c r="AK56" s="93"/>
      <c r="AL56" s="93"/>
      <c r="AM56" s="93"/>
      <c r="AN56" s="93"/>
    </row>
    <row r="57" spans="2:40" x14ac:dyDescent="0.2">
      <c r="B57" s="67"/>
      <c r="C57" s="67"/>
      <c r="D57" s="67"/>
      <c r="E57" s="67"/>
      <c r="F57" s="67"/>
      <c r="G57" s="67"/>
      <c r="H57" s="67"/>
      <c r="I57" s="67"/>
      <c r="J57" s="67"/>
      <c r="K57" s="67"/>
      <c r="L57" s="67"/>
      <c r="M57" s="81"/>
      <c r="N57" s="67"/>
      <c r="O57" s="67"/>
      <c r="P57" s="67"/>
      <c r="Q57" s="67"/>
      <c r="R57" s="67"/>
      <c r="S57" s="67">
        <v>22</v>
      </c>
      <c r="T57" s="67" t="s">
        <v>78</v>
      </c>
      <c r="U57" s="67">
        <v>7</v>
      </c>
      <c r="V57" s="67"/>
      <c r="W57" s="67"/>
      <c r="X57" s="67"/>
      <c r="AA57" s="67"/>
      <c r="AB57" s="67"/>
      <c r="AC57" s="93"/>
      <c r="AD57" s="93"/>
      <c r="AE57" s="93"/>
      <c r="AF57" s="93"/>
      <c r="AG57" s="93"/>
      <c r="AH57" s="93"/>
      <c r="AI57" s="93"/>
      <c r="AJ57" s="93"/>
      <c r="AK57" s="93"/>
      <c r="AL57" s="93"/>
      <c r="AM57" s="93"/>
      <c r="AN57" s="93"/>
    </row>
    <row r="58" spans="2:40" x14ac:dyDescent="0.2">
      <c r="B58" s="67"/>
      <c r="C58" s="67"/>
      <c r="D58" s="67"/>
      <c r="E58" s="67"/>
      <c r="F58" s="67"/>
      <c r="G58" s="67"/>
      <c r="H58" s="67"/>
      <c r="I58" s="67"/>
      <c r="J58" s="67"/>
      <c r="K58" s="67"/>
      <c r="L58" s="67"/>
      <c r="M58" s="81"/>
      <c r="N58" s="67"/>
      <c r="O58" s="67"/>
      <c r="P58" s="67"/>
      <c r="Q58" s="67"/>
      <c r="R58" s="67"/>
      <c r="S58" s="67">
        <v>23</v>
      </c>
      <c r="T58" s="67" t="s">
        <v>81</v>
      </c>
      <c r="U58" s="67">
        <v>8</v>
      </c>
      <c r="V58" s="67"/>
      <c r="W58" s="67"/>
      <c r="X58" s="67"/>
      <c r="AA58" s="67"/>
      <c r="AB58" s="67"/>
      <c r="AC58" s="93"/>
      <c r="AD58" s="93"/>
      <c r="AE58" s="93"/>
      <c r="AF58" s="93"/>
      <c r="AG58" s="93"/>
      <c r="AH58" s="93"/>
      <c r="AI58" s="93"/>
      <c r="AJ58" s="93"/>
      <c r="AK58" s="93"/>
      <c r="AL58" s="93"/>
      <c r="AM58" s="93"/>
      <c r="AN58" s="93"/>
    </row>
    <row r="59" spans="2:40" x14ac:dyDescent="0.2">
      <c r="B59" s="67"/>
      <c r="C59" s="67"/>
      <c r="D59" s="67"/>
      <c r="E59" s="67"/>
      <c r="F59" s="67"/>
      <c r="G59" s="67"/>
      <c r="H59" s="67"/>
      <c r="I59" s="67"/>
      <c r="J59" s="67"/>
      <c r="K59" s="67"/>
      <c r="L59" s="67"/>
      <c r="M59" s="81"/>
      <c r="N59" s="67"/>
      <c r="O59" s="67"/>
      <c r="P59" s="67"/>
      <c r="Q59" s="67"/>
      <c r="R59" s="67"/>
      <c r="S59" s="67">
        <v>24</v>
      </c>
      <c r="T59" s="67" t="s">
        <v>79</v>
      </c>
      <c r="U59" s="67">
        <v>9</v>
      </c>
      <c r="V59" s="67"/>
      <c r="W59" s="67"/>
      <c r="X59" s="67"/>
      <c r="AA59" s="67"/>
      <c r="AB59" s="67"/>
      <c r="AC59" s="93"/>
      <c r="AD59" s="93"/>
      <c r="AE59" s="93"/>
      <c r="AF59" s="93"/>
      <c r="AG59" s="93"/>
      <c r="AH59" s="93"/>
      <c r="AI59" s="93"/>
      <c r="AJ59" s="93"/>
      <c r="AK59" s="93"/>
      <c r="AL59" s="93"/>
      <c r="AM59" s="93"/>
      <c r="AN59" s="93"/>
    </row>
    <row r="60" spans="2:40" x14ac:dyDescent="0.2">
      <c r="B60" s="67"/>
      <c r="C60" s="67"/>
      <c r="D60" s="67"/>
      <c r="E60" s="67"/>
      <c r="F60" s="67"/>
      <c r="G60" s="67"/>
      <c r="H60" s="67"/>
      <c r="I60" s="67"/>
      <c r="J60" s="67"/>
      <c r="K60" s="67"/>
      <c r="L60" s="67"/>
      <c r="M60" s="81"/>
      <c r="N60" s="67"/>
      <c r="O60" s="67"/>
      <c r="P60" s="67"/>
      <c r="Q60" s="67"/>
      <c r="R60" s="67"/>
      <c r="S60" s="67">
        <v>25</v>
      </c>
      <c r="T60" s="67" t="s">
        <v>80</v>
      </c>
      <c r="U60" s="67">
        <v>10</v>
      </c>
      <c r="V60" s="67"/>
      <c r="W60" s="67"/>
      <c r="X60" s="67"/>
      <c r="AA60" s="67"/>
      <c r="AB60" s="67"/>
      <c r="AC60" s="93"/>
      <c r="AD60" s="93"/>
      <c r="AE60" s="93"/>
      <c r="AF60" s="93"/>
      <c r="AG60" s="93"/>
      <c r="AH60" s="93"/>
      <c r="AI60" s="93"/>
      <c r="AJ60" s="93"/>
      <c r="AK60" s="93"/>
      <c r="AL60" s="93"/>
      <c r="AM60" s="93"/>
      <c r="AN60" s="93"/>
    </row>
    <row r="61" spans="2:40" x14ac:dyDescent="0.2">
      <c r="C61" s="114"/>
      <c r="D61" s="114"/>
      <c r="E61" s="114"/>
      <c r="F61" s="114"/>
      <c r="G61" s="114"/>
      <c r="H61" s="114"/>
      <c r="I61" s="114"/>
      <c r="J61" s="114"/>
      <c r="K61" s="114"/>
      <c r="L61" s="114"/>
      <c r="M61" s="528"/>
      <c r="N61" s="114"/>
      <c r="O61" s="114"/>
      <c r="P61" s="114"/>
      <c r="Q61" s="114"/>
      <c r="R61" s="94"/>
      <c r="S61" s="67">
        <v>31</v>
      </c>
      <c r="T61" s="67" t="s">
        <v>78</v>
      </c>
      <c r="U61" s="67">
        <v>11</v>
      </c>
      <c r="V61" s="94"/>
      <c r="W61" s="94"/>
      <c r="X61" s="94"/>
    </row>
    <row r="62" spans="2:40" x14ac:dyDescent="0.2">
      <c r="C62" s="117"/>
      <c r="D62" s="117"/>
      <c r="E62" s="117"/>
      <c r="F62" s="117"/>
      <c r="G62" s="117"/>
      <c r="H62" s="117"/>
      <c r="I62" s="95"/>
      <c r="J62" s="95"/>
      <c r="K62" s="95"/>
      <c r="L62" s="95"/>
      <c r="M62" s="501"/>
      <c r="N62" s="95"/>
      <c r="O62" s="95"/>
      <c r="P62" s="95"/>
      <c r="Q62" s="95"/>
      <c r="R62" s="95"/>
      <c r="S62" s="67">
        <v>32</v>
      </c>
      <c r="T62" s="67" t="s">
        <v>81</v>
      </c>
      <c r="U62" s="67">
        <v>12</v>
      </c>
      <c r="AA62" s="981"/>
      <c r="AB62" s="981"/>
      <c r="AC62" s="981"/>
      <c r="AD62" s="981"/>
      <c r="AE62" s="981"/>
      <c r="AF62" s="981"/>
      <c r="AG62" s="981"/>
      <c r="AH62" s="981"/>
      <c r="AI62" s="981"/>
      <c r="AJ62" s="981"/>
      <c r="AK62" s="544"/>
      <c r="AL62" s="544"/>
    </row>
    <row r="63" spans="2:40" x14ac:dyDescent="0.2">
      <c r="C63" s="118"/>
      <c r="D63" s="118"/>
      <c r="E63" s="118"/>
      <c r="F63" s="118"/>
      <c r="G63" s="118"/>
      <c r="H63" s="118"/>
      <c r="I63" s="118"/>
      <c r="J63" s="499"/>
      <c r="K63" s="499"/>
      <c r="L63" s="93"/>
      <c r="M63" s="119"/>
      <c r="N63" s="93"/>
      <c r="O63" s="977"/>
      <c r="P63" s="977"/>
      <c r="Q63" s="977"/>
      <c r="R63" s="502"/>
      <c r="S63" s="67">
        <v>33</v>
      </c>
      <c r="T63" s="67" t="s">
        <v>79</v>
      </c>
      <c r="U63" s="67">
        <v>13</v>
      </c>
      <c r="AA63" s="982"/>
      <c r="AB63" s="982"/>
      <c r="AC63" s="981"/>
      <c r="AD63" s="981"/>
      <c r="AE63" s="981"/>
      <c r="AF63" s="981"/>
      <c r="AG63" s="981"/>
      <c r="AH63" s="981"/>
      <c r="AI63" s="981"/>
      <c r="AJ63" s="981"/>
      <c r="AK63" s="544"/>
      <c r="AL63" s="544"/>
    </row>
    <row r="64" spans="2:40" x14ac:dyDescent="0.2">
      <c r="C64" s="118"/>
      <c r="D64" s="118"/>
      <c r="E64" s="118"/>
      <c r="F64" s="118"/>
      <c r="G64" s="118"/>
      <c r="H64" s="118"/>
      <c r="I64" s="118"/>
      <c r="J64" s="499"/>
      <c r="K64" s="116"/>
      <c r="L64" s="93"/>
      <c r="M64" s="119"/>
      <c r="N64" s="93"/>
      <c r="O64" s="977"/>
      <c r="P64" s="977"/>
      <c r="Q64" s="977"/>
      <c r="R64" s="502"/>
      <c r="S64" s="67">
        <v>34</v>
      </c>
      <c r="T64" s="67" t="s">
        <v>80</v>
      </c>
      <c r="U64" s="67">
        <v>14</v>
      </c>
      <c r="W64" s="89" t="s">
        <v>98</v>
      </c>
      <c r="AA64" s="982"/>
      <c r="AB64" s="982"/>
      <c r="AC64" s="981"/>
      <c r="AD64" s="981"/>
      <c r="AE64" s="981"/>
      <c r="AF64" s="981"/>
      <c r="AG64" s="501"/>
      <c r="AH64" s="981"/>
      <c r="AI64" s="981"/>
      <c r="AJ64" s="981"/>
      <c r="AK64" s="544"/>
      <c r="AL64" s="544"/>
    </row>
    <row r="65" spans="3:38" x14ac:dyDescent="0.2">
      <c r="C65" s="118"/>
      <c r="D65" s="118"/>
      <c r="E65" s="118"/>
      <c r="F65" s="118"/>
      <c r="G65" s="118"/>
      <c r="H65" s="118"/>
      <c r="I65" s="118"/>
      <c r="J65" s="499"/>
      <c r="K65" s="116"/>
      <c r="L65" s="93"/>
      <c r="M65" s="119"/>
      <c r="N65" s="93"/>
      <c r="O65" s="977"/>
      <c r="P65" s="977"/>
      <c r="Q65" s="977"/>
      <c r="R65" s="502"/>
      <c r="S65" s="67">
        <v>35</v>
      </c>
      <c r="T65" s="67" t="s">
        <v>80</v>
      </c>
      <c r="U65" s="67">
        <v>15</v>
      </c>
      <c r="W65" s="89" t="s">
        <v>99</v>
      </c>
      <c r="AA65" s="140"/>
      <c r="AB65" s="140"/>
      <c r="AC65" s="978"/>
      <c r="AD65" s="978"/>
      <c r="AE65" s="978"/>
      <c r="AF65" s="978"/>
      <c r="AG65" s="500"/>
      <c r="AH65" s="978"/>
      <c r="AI65" s="978"/>
      <c r="AJ65" s="978"/>
      <c r="AK65" s="543"/>
      <c r="AL65" s="543"/>
    </row>
    <row r="66" spans="3:38" x14ac:dyDescent="0.2">
      <c r="C66" s="118"/>
      <c r="D66" s="118"/>
      <c r="E66" s="118"/>
      <c r="F66" s="118"/>
      <c r="G66" s="118"/>
      <c r="H66" s="118"/>
      <c r="I66" s="118"/>
      <c r="J66" s="499"/>
      <c r="K66" s="116"/>
      <c r="L66" s="93"/>
      <c r="M66" s="119"/>
      <c r="N66" s="93"/>
      <c r="O66" s="977"/>
      <c r="P66" s="977"/>
      <c r="Q66" s="977"/>
      <c r="R66" s="502"/>
      <c r="S66" s="67">
        <v>41</v>
      </c>
      <c r="T66" s="67" t="s">
        <v>81</v>
      </c>
      <c r="U66" s="67">
        <v>16</v>
      </c>
      <c r="W66" s="89" t="s">
        <v>100</v>
      </c>
      <c r="AA66" s="140"/>
      <c r="AB66" s="140"/>
      <c r="AC66" s="978"/>
      <c r="AD66" s="978"/>
      <c r="AE66" s="978"/>
      <c r="AF66" s="978"/>
      <c r="AG66" s="500"/>
      <c r="AH66" s="978"/>
      <c r="AI66" s="978"/>
      <c r="AJ66" s="978"/>
      <c r="AK66" s="543"/>
      <c r="AL66" s="543"/>
    </row>
    <row r="67" spans="3:38" x14ac:dyDescent="0.2">
      <c r="C67" s="118"/>
      <c r="D67" s="118"/>
      <c r="E67" s="118"/>
      <c r="F67" s="118"/>
      <c r="G67" s="118"/>
      <c r="H67" s="118"/>
      <c r="I67" s="118"/>
      <c r="J67" s="499"/>
      <c r="K67" s="116"/>
      <c r="L67" s="93"/>
      <c r="M67" s="119"/>
      <c r="N67" s="93"/>
      <c r="O67" s="977"/>
      <c r="P67" s="977"/>
      <c r="Q67" s="977"/>
      <c r="R67" s="502"/>
      <c r="S67" s="67">
        <v>42</v>
      </c>
      <c r="T67" s="67" t="s">
        <v>79</v>
      </c>
      <c r="U67" s="67">
        <v>17</v>
      </c>
      <c r="W67" s="89" t="s">
        <v>101</v>
      </c>
      <c r="AA67" s="140"/>
      <c r="AB67" s="140"/>
      <c r="AC67" s="978"/>
      <c r="AD67" s="978"/>
      <c r="AE67" s="978"/>
      <c r="AF67" s="978"/>
      <c r="AG67" s="500"/>
      <c r="AH67" s="978"/>
      <c r="AI67" s="978"/>
      <c r="AJ67" s="978"/>
      <c r="AK67" s="543"/>
      <c r="AL67" s="543"/>
    </row>
    <row r="68" spans="3:38" x14ac:dyDescent="0.2">
      <c r="C68" s="119"/>
      <c r="D68" s="93"/>
      <c r="E68" s="93"/>
      <c r="F68" s="93"/>
      <c r="G68" s="93"/>
      <c r="H68" s="93"/>
      <c r="I68" s="93"/>
      <c r="J68" s="93"/>
      <c r="K68" s="93"/>
      <c r="L68" s="93"/>
      <c r="M68" s="119"/>
      <c r="N68" s="93"/>
      <c r="O68" s="93"/>
      <c r="P68" s="93"/>
      <c r="Q68" s="93"/>
      <c r="S68" s="67">
        <v>43</v>
      </c>
      <c r="T68" s="67" t="s">
        <v>79</v>
      </c>
      <c r="U68" s="67">
        <v>18</v>
      </c>
    </row>
    <row r="69" spans="3:38" ht="45" x14ac:dyDescent="0.2">
      <c r="S69" s="67">
        <v>44</v>
      </c>
      <c r="T69" s="67" t="s">
        <v>80</v>
      </c>
      <c r="U69" s="67">
        <v>19</v>
      </c>
      <c r="AA69" s="103" t="s">
        <v>84</v>
      </c>
      <c r="AB69" s="103" t="s">
        <v>82</v>
      </c>
      <c r="AC69" s="103" t="s">
        <v>83</v>
      </c>
    </row>
    <row r="70" spans="3:38" x14ac:dyDescent="0.2">
      <c r="J70" s="103">
        <v>0</v>
      </c>
      <c r="K70" s="103"/>
      <c r="L70" s="103" t="s">
        <v>82</v>
      </c>
      <c r="S70" s="67">
        <v>45</v>
      </c>
      <c r="T70" s="67" t="s">
        <v>80</v>
      </c>
      <c r="U70" s="67">
        <v>20</v>
      </c>
      <c r="AA70" s="103">
        <v>0</v>
      </c>
      <c r="AB70" s="103">
        <v>0</v>
      </c>
      <c r="AC70" s="103">
        <v>0</v>
      </c>
    </row>
    <row r="71" spans="3:38" x14ac:dyDescent="0.2">
      <c r="J71" s="103">
        <v>5</v>
      </c>
      <c r="K71" s="103"/>
      <c r="L71" s="103" t="s">
        <v>83</v>
      </c>
      <c r="S71" s="67">
        <v>51</v>
      </c>
      <c r="T71" s="67" t="s">
        <v>79</v>
      </c>
      <c r="U71" s="67">
        <v>21</v>
      </c>
      <c r="AA71" s="103">
        <v>5</v>
      </c>
      <c r="AB71" s="103">
        <v>0</v>
      </c>
      <c r="AC71" s="103">
        <v>0</v>
      </c>
    </row>
    <row r="72" spans="3:38" x14ac:dyDescent="0.2">
      <c r="J72" s="103">
        <v>10</v>
      </c>
      <c r="K72" s="103"/>
      <c r="L72" s="103"/>
      <c r="S72" s="67">
        <v>52</v>
      </c>
      <c r="T72" s="67" t="s">
        <v>79</v>
      </c>
      <c r="U72" s="67">
        <v>22</v>
      </c>
      <c r="AA72" s="103">
        <v>10</v>
      </c>
      <c r="AB72" s="103">
        <v>0</v>
      </c>
      <c r="AC72" s="103">
        <v>0</v>
      </c>
    </row>
    <row r="73" spans="3:38" x14ac:dyDescent="0.2">
      <c r="J73" s="103">
        <v>15</v>
      </c>
      <c r="K73" s="103"/>
      <c r="L73" s="103"/>
      <c r="S73" s="67">
        <v>53</v>
      </c>
      <c r="T73" s="67" t="s">
        <v>80</v>
      </c>
      <c r="U73" s="67">
        <v>23</v>
      </c>
      <c r="AA73" s="103">
        <v>15</v>
      </c>
      <c r="AB73" s="103">
        <v>0</v>
      </c>
      <c r="AC73" s="103">
        <v>0</v>
      </c>
    </row>
    <row r="74" spans="3:38" x14ac:dyDescent="0.2">
      <c r="J74" s="103">
        <v>20</v>
      </c>
      <c r="K74" s="103"/>
      <c r="L74" s="103"/>
      <c r="S74" s="67">
        <v>54</v>
      </c>
      <c r="T74" s="67" t="s">
        <v>80</v>
      </c>
      <c r="U74" s="67">
        <v>24</v>
      </c>
      <c r="AA74" s="103">
        <v>20</v>
      </c>
      <c r="AB74" s="103">
        <v>0</v>
      </c>
      <c r="AC74" s="103">
        <v>0</v>
      </c>
    </row>
    <row r="75" spans="3:38" x14ac:dyDescent="0.2">
      <c r="J75" s="103">
        <v>25</v>
      </c>
      <c r="K75" s="103"/>
      <c r="L75" s="103"/>
      <c r="S75" s="67">
        <v>55</v>
      </c>
      <c r="T75" s="67" t="s">
        <v>80</v>
      </c>
      <c r="U75" s="67">
        <v>25</v>
      </c>
      <c r="AA75" s="103">
        <v>25</v>
      </c>
      <c r="AB75" s="103">
        <v>0</v>
      </c>
      <c r="AC75" s="103">
        <v>0</v>
      </c>
    </row>
    <row r="76" spans="3:38" x14ac:dyDescent="0.25">
      <c r="AA76" s="103">
        <v>30</v>
      </c>
      <c r="AB76" s="103">
        <v>0</v>
      </c>
      <c r="AC76" s="103">
        <v>0</v>
      </c>
    </row>
    <row r="77" spans="3:38" x14ac:dyDescent="0.25">
      <c r="AA77" s="103">
        <v>35</v>
      </c>
      <c r="AB77" s="103">
        <v>0</v>
      </c>
      <c r="AC77" s="103">
        <v>0</v>
      </c>
    </row>
    <row r="78" spans="3:38" x14ac:dyDescent="0.25">
      <c r="AA78" s="103">
        <v>40</v>
      </c>
      <c r="AB78" s="103">
        <v>0</v>
      </c>
      <c r="AC78" s="103">
        <v>0</v>
      </c>
    </row>
    <row r="79" spans="3:38" x14ac:dyDescent="0.25">
      <c r="AA79" s="103">
        <v>45</v>
      </c>
      <c r="AB79" s="103">
        <v>0</v>
      </c>
      <c r="AC79" s="103">
        <v>0</v>
      </c>
    </row>
    <row r="80" spans="3:38" x14ac:dyDescent="0.25">
      <c r="M80" s="89"/>
      <c r="AA80" s="103">
        <v>50</v>
      </c>
      <c r="AB80" s="103">
        <v>0</v>
      </c>
      <c r="AC80" s="103">
        <v>0</v>
      </c>
    </row>
    <row r="81" spans="13:29" x14ac:dyDescent="0.25">
      <c r="M81" s="89"/>
      <c r="AA81" s="103">
        <v>55</v>
      </c>
      <c r="AB81" s="103">
        <v>1</v>
      </c>
      <c r="AC81" s="103">
        <v>1</v>
      </c>
    </row>
    <row r="82" spans="13:29" x14ac:dyDescent="0.25">
      <c r="M82" s="89"/>
      <c r="AA82" s="103">
        <v>60</v>
      </c>
      <c r="AB82" s="103">
        <v>1</v>
      </c>
      <c r="AC82" s="103">
        <v>1</v>
      </c>
    </row>
    <row r="83" spans="13:29" x14ac:dyDescent="0.25">
      <c r="M83" s="89"/>
      <c r="AA83" s="103">
        <v>65</v>
      </c>
      <c r="AB83" s="103">
        <v>1</v>
      </c>
      <c r="AC83" s="103">
        <v>1</v>
      </c>
    </row>
    <row r="84" spans="13:29" x14ac:dyDescent="0.25">
      <c r="M84" s="89"/>
      <c r="AA84" s="103">
        <v>70</v>
      </c>
      <c r="AB84" s="103">
        <v>1</v>
      </c>
      <c r="AC84" s="103">
        <v>1</v>
      </c>
    </row>
    <row r="85" spans="13:29" x14ac:dyDescent="0.25">
      <c r="M85" s="89"/>
      <c r="AA85" s="103">
        <v>75</v>
      </c>
      <c r="AB85" s="103">
        <v>1</v>
      </c>
      <c r="AC85" s="103">
        <v>1</v>
      </c>
    </row>
    <row r="86" spans="13:29" x14ac:dyDescent="0.25">
      <c r="M86" s="89"/>
      <c r="AA86" s="103">
        <v>80</v>
      </c>
      <c r="AB86" s="103">
        <v>2</v>
      </c>
      <c r="AC86" s="103">
        <v>2</v>
      </c>
    </row>
    <row r="87" spans="13:29" x14ac:dyDescent="0.25">
      <c r="M87" s="89"/>
      <c r="AA87" s="103">
        <v>85</v>
      </c>
      <c r="AB87" s="103">
        <v>2</v>
      </c>
      <c r="AC87" s="103">
        <v>2</v>
      </c>
    </row>
    <row r="88" spans="13:29" x14ac:dyDescent="0.25">
      <c r="M88" s="89"/>
      <c r="AA88" s="103">
        <v>90</v>
      </c>
      <c r="AB88" s="103">
        <v>2</v>
      </c>
      <c r="AC88" s="103">
        <v>2</v>
      </c>
    </row>
    <row r="89" spans="13:29" x14ac:dyDescent="0.25">
      <c r="M89" s="89"/>
      <c r="AA89" s="103">
        <v>95</v>
      </c>
      <c r="AB89" s="103">
        <v>2</v>
      </c>
      <c r="AC89" s="103">
        <v>2</v>
      </c>
    </row>
    <row r="90" spans="13:29" x14ac:dyDescent="0.25">
      <c r="M90" s="89"/>
      <c r="AA90" s="103">
        <v>100</v>
      </c>
      <c r="AB90" s="103">
        <v>2</v>
      </c>
      <c r="AC90" s="103">
        <v>2</v>
      </c>
    </row>
    <row r="91" spans="13:29" x14ac:dyDescent="0.25">
      <c r="M91" s="89"/>
    </row>
    <row r="92" spans="13:29" x14ac:dyDescent="0.25">
      <c r="M92" s="89"/>
    </row>
    <row r="93" spans="13:29" x14ac:dyDescent="0.25">
      <c r="M93" s="89"/>
    </row>
    <row r="94" spans="13:29" x14ac:dyDescent="0.25">
      <c r="M94" s="89"/>
    </row>
    <row r="95" spans="13:29" x14ac:dyDescent="0.25">
      <c r="M95" s="89"/>
    </row>
    <row r="96" spans="13:29" x14ac:dyDescent="0.25">
      <c r="M96" s="89"/>
    </row>
    <row r="97" spans="13:13" x14ac:dyDescent="0.25">
      <c r="M97" s="89"/>
    </row>
    <row r="98" spans="13:13" x14ac:dyDescent="0.25">
      <c r="M98" s="89"/>
    </row>
    <row r="99" spans="13:13" x14ac:dyDescent="0.25">
      <c r="M99" s="89"/>
    </row>
    <row r="100" spans="13:13" x14ac:dyDescent="0.25">
      <c r="M100" s="89"/>
    </row>
    <row r="101" spans="13:13" x14ac:dyDescent="0.25">
      <c r="M101" s="89"/>
    </row>
    <row r="102" spans="13:13" x14ac:dyDescent="0.25">
      <c r="M102" s="89"/>
    </row>
    <row r="103" spans="13:13" x14ac:dyDescent="0.25">
      <c r="M103" s="89"/>
    </row>
    <row r="104" spans="13:13" x14ac:dyDescent="0.25">
      <c r="M104" s="89"/>
    </row>
    <row r="105" spans="13:13" x14ac:dyDescent="0.25">
      <c r="M105" s="89"/>
    </row>
    <row r="106" spans="13:13" x14ac:dyDescent="0.25">
      <c r="M106" s="89"/>
    </row>
    <row r="107" spans="13:13" x14ac:dyDescent="0.25">
      <c r="M107" s="89"/>
    </row>
    <row r="108" spans="13:13" x14ac:dyDescent="0.25">
      <c r="M108" s="89"/>
    </row>
    <row r="109" spans="13:13" x14ac:dyDescent="0.25">
      <c r="M109" s="89"/>
    </row>
    <row r="110" spans="13:13" x14ac:dyDescent="0.25">
      <c r="M110" s="89"/>
    </row>
    <row r="111" spans="13:13" x14ac:dyDescent="0.25">
      <c r="M111" s="89"/>
    </row>
    <row r="112" spans="13:13" x14ac:dyDescent="0.25">
      <c r="M112" s="89"/>
    </row>
    <row r="113" spans="13:13" x14ac:dyDescent="0.25">
      <c r="M113" s="89"/>
    </row>
    <row r="114" spans="13:13" x14ac:dyDescent="0.25">
      <c r="M114" s="89"/>
    </row>
    <row r="115" spans="13:13" x14ac:dyDescent="0.25">
      <c r="M115" s="89"/>
    </row>
    <row r="116" spans="13:13" x14ac:dyDescent="0.25">
      <c r="M116" s="89"/>
    </row>
    <row r="117" spans="13:13" x14ac:dyDescent="0.25">
      <c r="M117" s="89"/>
    </row>
    <row r="118" spans="13:13" x14ac:dyDescent="0.25">
      <c r="M118" s="89"/>
    </row>
    <row r="119" spans="13:13" x14ac:dyDescent="0.25">
      <c r="M119" s="89"/>
    </row>
    <row r="120" spans="13:13" x14ac:dyDescent="0.25">
      <c r="M120" s="89"/>
    </row>
    <row r="121" spans="13:13" x14ac:dyDescent="0.25">
      <c r="M121" s="89"/>
    </row>
    <row r="122" spans="13:13" x14ac:dyDescent="0.25">
      <c r="M122" s="89"/>
    </row>
    <row r="123" spans="13:13" x14ac:dyDescent="0.25">
      <c r="M123" s="89"/>
    </row>
    <row r="124" spans="13:13" x14ac:dyDescent="0.25">
      <c r="M124" s="89"/>
    </row>
    <row r="125" spans="13:13" x14ac:dyDescent="0.25">
      <c r="M125" s="89"/>
    </row>
    <row r="126" spans="13:13" x14ac:dyDescent="0.25">
      <c r="M126" s="89"/>
    </row>
    <row r="127" spans="13:13" x14ac:dyDescent="0.25">
      <c r="M127" s="89"/>
    </row>
    <row r="128" spans="13:13" x14ac:dyDescent="0.25">
      <c r="M128" s="89"/>
    </row>
    <row r="129" spans="13:13" x14ac:dyDescent="0.25">
      <c r="M129" s="89"/>
    </row>
    <row r="130" spans="13:13" x14ac:dyDescent="0.25">
      <c r="M130" s="89"/>
    </row>
    <row r="131" spans="13:13" x14ac:dyDescent="0.25">
      <c r="M131" s="89"/>
    </row>
    <row r="132" spans="13:13" x14ac:dyDescent="0.25">
      <c r="M132" s="89"/>
    </row>
    <row r="133" spans="13:13" x14ac:dyDescent="0.25">
      <c r="M133" s="89"/>
    </row>
    <row r="134" spans="13:13" x14ac:dyDescent="0.25">
      <c r="M134" s="89"/>
    </row>
    <row r="135" spans="13:13" x14ac:dyDescent="0.25">
      <c r="M135" s="89"/>
    </row>
    <row r="136" spans="13:13" x14ac:dyDescent="0.25">
      <c r="M136" s="89"/>
    </row>
    <row r="137" spans="13:13" x14ac:dyDescent="0.25">
      <c r="M137" s="89"/>
    </row>
    <row r="138" spans="13:13" x14ac:dyDescent="0.25">
      <c r="M138" s="89"/>
    </row>
    <row r="139" spans="13:13" x14ac:dyDescent="0.25">
      <c r="M139" s="89"/>
    </row>
    <row r="140" spans="13:13" x14ac:dyDescent="0.25">
      <c r="M140" s="89"/>
    </row>
    <row r="141" spans="13:13" x14ac:dyDescent="0.25">
      <c r="M141" s="89"/>
    </row>
    <row r="142" spans="13:13" x14ac:dyDescent="0.25">
      <c r="M142" s="89"/>
    </row>
    <row r="143" spans="13:13" x14ac:dyDescent="0.25">
      <c r="M143" s="89"/>
    </row>
    <row r="144" spans="13:13" x14ac:dyDescent="0.25">
      <c r="M144" s="89"/>
    </row>
    <row r="145" spans="13:13" x14ac:dyDescent="0.25">
      <c r="M145" s="89"/>
    </row>
    <row r="146" spans="13:13" x14ac:dyDescent="0.25">
      <c r="M146" s="89"/>
    </row>
    <row r="147" spans="13:13" x14ac:dyDescent="0.25">
      <c r="M147" s="89"/>
    </row>
    <row r="148" spans="13:13" x14ac:dyDescent="0.25">
      <c r="M148" s="89"/>
    </row>
    <row r="149" spans="13:13" x14ac:dyDescent="0.25">
      <c r="M149" s="89"/>
    </row>
    <row r="150" spans="13:13" x14ac:dyDescent="0.25">
      <c r="M150" s="89"/>
    </row>
    <row r="151" spans="13:13" x14ac:dyDescent="0.25">
      <c r="M151" s="89"/>
    </row>
    <row r="152" spans="13:13" x14ac:dyDescent="0.25">
      <c r="M152" s="89"/>
    </row>
    <row r="153" spans="13:13" x14ac:dyDescent="0.25">
      <c r="M153" s="89"/>
    </row>
    <row r="154" spans="13:13" x14ac:dyDescent="0.25">
      <c r="M154" s="89"/>
    </row>
    <row r="155" spans="13:13" x14ac:dyDescent="0.25">
      <c r="M155" s="89"/>
    </row>
    <row r="156" spans="13:13" x14ac:dyDescent="0.25">
      <c r="M156" s="89"/>
    </row>
    <row r="157" spans="13:13" x14ac:dyDescent="0.25">
      <c r="M157" s="89"/>
    </row>
    <row r="158" spans="13:13" x14ac:dyDescent="0.25">
      <c r="M158" s="89"/>
    </row>
    <row r="159" spans="13:13" x14ac:dyDescent="0.25">
      <c r="M159" s="89"/>
    </row>
    <row r="160" spans="13:13" x14ac:dyDescent="0.25">
      <c r="M160" s="89"/>
    </row>
    <row r="161" spans="13:13" x14ac:dyDescent="0.25">
      <c r="M161" s="89"/>
    </row>
    <row r="162" spans="13:13" x14ac:dyDescent="0.25">
      <c r="M162" s="89"/>
    </row>
    <row r="163" spans="13:13" x14ac:dyDescent="0.25">
      <c r="M163" s="89"/>
    </row>
    <row r="164" spans="13:13" x14ac:dyDescent="0.25">
      <c r="M164" s="89"/>
    </row>
    <row r="165" spans="13:13" x14ac:dyDescent="0.25">
      <c r="M165" s="89"/>
    </row>
    <row r="166" spans="13:13" x14ac:dyDescent="0.25">
      <c r="M166" s="89"/>
    </row>
    <row r="167" spans="13:13" x14ac:dyDescent="0.25">
      <c r="M167" s="89"/>
    </row>
    <row r="168" spans="13:13" x14ac:dyDescent="0.25">
      <c r="M168" s="89"/>
    </row>
    <row r="169" spans="13:13" x14ac:dyDescent="0.25">
      <c r="M169" s="89"/>
    </row>
    <row r="170" spans="13:13" x14ac:dyDescent="0.25">
      <c r="M170" s="89"/>
    </row>
    <row r="171" spans="13:13" x14ac:dyDescent="0.25">
      <c r="M171" s="89"/>
    </row>
    <row r="172" spans="13:13" x14ac:dyDescent="0.25">
      <c r="M172" s="89"/>
    </row>
    <row r="173" spans="13:13" x14ac:dyDescent="0.25">
      <c r="M173" s="89"/>
    </row>
    <row r="174" spans="13:13" x14ac:dyDescent="0.25">
      <c r="M174" s="89"/>
    </row>
    <row r="175" spans="13:13" x14ac:dyDescent="0.25">
      <c r="M175" s="89"/>
    </row>
    <row r="176" spans="13:13" x14ac:dyDescent="0.25">
      <c r="M176" s="89"/>
    </row>
    <row r="177" spans="13:13" x14ac:dyDescent="0.25">
      <c r="M177" s="89"/>
    </row>
    <row r="178" spans="13:13" x14ac:dyDescent="0.25">
      <c r="M178" s="89"/>
    </row>
    <row r="179" spans="13:13" x14ac:dyDescent="0.25">
      <c r="M179" s="89"/>
    </row>
    <row r="180" spans="13:13" x14ac:dyDescent="0.25">
      <c r="M180" s="89"/>
    </row>
    <row r="181" spans="13:13" x14ac:dyDescent="0.25">
      <c r="M181" s="89"/>
    </row>
    <row r="182" spans="13:13" x14ac:dyDescent="0.25">
      <c r="M182" s="89"/>
    </row>
    <row r="183" spans="13:13" x14ac:dyDescent="0.25">
      <c r="M183" s="89"/>
    </row>
    <row r="184" spans="13:13" x14ac:dyDescent="0.25">
      <c r="M184" s="89"/>
    </row>
    <row r="185" spans="13:13" x14ac:dyDescent="0.25">
      <c r="M185" s="89"/>
    </row>
    <row r="186" spans="13:13" x14ac:dyDescent="0.25">
      <c r="M186" s="89"/>
    </row>
    <row r="187" spans="13:13" x14ac:dyDescent="0.25">
      <c r="M187" s="89"/>
    </row>
    <row r="188" spans="13:13" x14ac:dyDescent="0.25">
      <c r="M188" s="89"/>
    </row>
    <row r="189" spans="13:13" x14ac:dyDescent="0.25">
      <c r="M189" s="89"/>
    </row>
    <row r="190" spans="13:13" x14ac:dyDescent="0.25">
      <c r="M190" s="89"/>
    </row>
    <row r="191" spans="13:13" x14ac:dyDescent="0.25">
      <c r="M191" s="89"/>
    </row>
    <row r="192" spans="13:13" x14ac:dyDescent="0.25">
      <c r="M192" s="89"/>
    </row>
    <row r="193" spans="13:13" x14ac:dyDescent="0.25">
      <c r="M193" s="89"/>
    </row>
    <row r="194" spans="13:13" x14ac:dyDescent="0.25">
      <c r="M194" s="89"/>
    </row>
    <row r="195" spans="13:13" x14ac:dyDescent="0.25">
      <c r="M195" s="89"/>
    </row>
    <row r="196" spans="13:13" x14ac:dyDescent="0.25">
      <c r="M196" s="89"/>
    </row>
    <row r="197" spans="13:13" x14ac:dyDescent="0.25">
      <c r="M197" s="89"/>
    </row>
    <row r="198" spans="13:13" x14ac:dyDescent="0.25">
      <c r="M198" s="89"/>
    </row>
    <row r="199" spans="13:13" x14ac:dyDescent="0.25">
      <c r="M199" s="89"/>
    </row>
    <row r="200" spans="13:13" x14ac:dyDescent="0.25">
      <c r="M200" s="89"/>
    </row>
    <row r="201" spans="13:13" x14ac:dyDescent="0.25">
      <c r="M201" s="89"/>
    </row>
    <row r="202" spans="13:13" x14ac:dyDescent="0.25">
      <c r="M202" s="89"/>
    </row>
    <row r="203" spans="13:13" x14ac:dyDescent="0.25">
      <c r="M203" s="89"/>
    </row>
    <row r="204" spans="13:13" x14ac:dyDescent="0.25">
      <c r="M204" s="89"/>
    </row>
    <row r="205" spans="13:13" x14ac:dyDescent="0.25">
      <c r="M205" s="89"/>
    </row>
    <row r="206" spans="13:13" x14ac:dyDescent="0.25">
      <c r="M206" s="89"/>
    </row>
    <row r="207" spans="13:13" x14ac:dyDescent="0.25">
      <c r="M207" s="89"/>
    </row>
    <row r="208" spans="13:13" x14ac:dyDescent="0.25">
      <c r="M208" s="89"/>
    </row>
    <row r="209" spans="13:13" x14ac:dyDescent="0.25">
      <c r="M209" s="89"/>
    </row>
    <row r="210" spans="13:13" x14ac:dyDescent="0.25">
      <c r="M210" s="89"/>
    </row>
    <row r="211" spans="13:13" x14ac:dyDescent="0.25">
      <c r="M211" s="89"/>
    </row>
    <row r="212" spans="13:13" x14ac:dyDescent="0.25">
      <c r="M212" s="89"/>
    </row>
    <row r="213" spans="13:13" x14ac:dyDescent="0.25">
      <c r="M213" s="89"/>
    </row>
    <row r="214" spans="13:13" x14ac:dyDescent="0.25">
      <c r="M214" s="89"/>
    </row>
    <row r="215" spans="13:13" x14ac:dyDescent="0.25">
      <c r="M215" s="89"/>
    </row>
    <row r="216" spans="13:13" x14ac:dyDescent="0.25">
      <c r="M216" s="89"/>
    </row>
    <row r="217" spans="13:13" x14ac:dyDescent="0.25">
      <c r="M217" s="89"/>
    </row>
    <row r="218" spans="13:13" x14ac:dyDescent="0.25">
      <c r="M218" s="89"/>
    </row>
    <row r="219" spans="13:13" x14ac:dyDescent="0.25">
      <c r="M219" s="89"/>
    </row>
    <row r="220" spans="13:13" x14ac:dyDescent="0.25">
      <c r="M220" s="89"/>
    </row>
    <row r="221" spans="13:13" x14ac:dyDescent="0.25">
      <c r="M221" s="89"/>
    </row>
    <row r="222" spans="13:13" x14ac:dyDescent="0.25">
      <c r="M222" s="89"/>
    </row>
    <row r="223" spans="13:13" x14ac:dyDescent="0.25">
      <c r="M223" s="89"/>
    </row>
    <row r="224" spans="13:13" x14ac:dyDescent="0.25">
      <c r="M224" s="89"/>
    </row>
    <row r="225" spans="13:13" x14ac:dyDescent="0.25">
      <c r="M225" s="89"/>
    </row>
    <row r="226" spans="13:13" x14ac:dyDescent="0.25">
      <c r="M226" s="89"/>
    </row>
    <row r="227" spans="13:13" x14ac:dyDescent="0.25">
      <c r="M227" s="89"/>
    </row>
    <row r="228" spans="13:13" x14ac:dyDescent="0.25">
      <c r="M228" s="89"/>
    </row>
    <row r="229" spans="13:13" x14ac:dyDescent="0.25">
      <c r="M229" s="89"/>
    </row>
    <row r="230" spans="13:13" x14ac:dyDescent="0.25">
      <c r="M230" s="89"/>
    </row>
    <row r="231" spans="13:13" x14ac:dyDescent="0.25">
      <c r="M231" s="89"/>
    </row>
    <row r="232" spans="13:13" x14ac:dyDescent="0.25">
      <c r="M232" s="89"/>
    </row>
    <row r="233" spans="13:13" x14ac:dyDescent="0.25">
      <c r="M233" s="89"/>
    </row>
    <row r="234" spans="13:13" x14ac:dyDescent="0.25">
      <c r="M234" s="89"/>
    </row>
    <row r="235" spans="13:13" x14ac:dyDescent="0.25">
      <c r="M235" s="89"/>
    </row>
    <row r="236" spans="13:13" x14ac:dyDescent="0.25">
      <c r="M236" s="89"/>
    </row>
    <row r="237" spans="13:13" x14ac:dyDescent="0.25">
      <c r="M237" s="89"/>
    </row>
    <row r="238" spans="13:13" x14ac:dyDescent="0.25">
      <c r="M238" s="89"/>
    </row>
    <row r="239" spans="13:13" x14ac:dyDescent="0.25">
      <c r="M239" s="89"/>
    </row>
    <row r="240" spans="13:13" x14ac:dyDescent="0.25">
      <c r="M240" s="89"/>
    </row>
    <row r="241" spans="13:13" x14ac:dyDescent="0.25">
      <c r="M241" s="89"/>
    </row>
    <row r="242" spans="13:13" x14ac:dyDescent="0.25">
      <c r="M242" s="89"/>
    </row>
    <row r="243" spans="13:13" x14ac:dyDescent="0.25">
      <c r="M243" s="89"/>
    </row>
    <row r="244" spans="13:13" x14ac:dyDescent="0.25">
      <c r="M244" s="89"/>
    </row>
    <row r="245" spans="13:13" x14ac:dyDescent="0.25">
      <c r="M245" s="89"/>
    </row>
    <row r="246" spans="13:13" x14ac:dyDescent="0.25">
      <c r="M246" s="89"/>
    </row>
    <row r="247" spans="13:13" x14ac:dyDescent="0.25">
      <c r="M247" s="89"/>
    </row>
    <row r="248" spans="13:13" x14ac:dyDescent="0.25">
      <c r="M248" s="89"/>
    </row>
    <row r="249" spans="13:13" x14ac:dyDescent="0.25">
      <c r="M249" s="89"/>
    </row>
    <row r="250" spans="13:13" x14ac:dyDescent="0.25">
      <c r="M250" s="89"/>
    </row>
    <row r="251" spans="13:13" x14ac:dyDescent="0.25">
      <c r="M251" s="89"/>
    </row>
    <row r="252" spans="13:13" x14ac:dyDescent="0.25">
      <c r="M252" s="89"/>
    </row>
    <row r="253" spans="13:13" x14ac:dyDescent="0.25">
      <c r="M253" s="89"/>
    </row>
    <row r="254" spans="13:13" x14ac:dyDescent="0.25">
      <c r="M254" s="89"/>
    </row>
    <row r="255" spans="13:13" x14ac:dyDescent="0.25">
      <c r="M255" s="89"/>
    </row>
    <row r="256" spans="13:13" x14ac:dyDescent="0.25">
      <c r="M256" s="89"/>
    </row>
    <row r="257" spans="13:13" x14ac:dyDescent="0.25">
      <c r="M257" s="89"/>
    </row>
    <row r="258" spans="13:13" x14ac:dyDescent="0.25">
      <c r="M258" s="89"/>
    </row>
    <row r="259" spans="13:13" x14ac:dyDescent="0.25">
      <c r="M259" s="89"/>
    </row>
    <row r="260" spans="13:13" x14ac:dyDescent="0.25">
      <c r="M260" s="89"/>
    </row>
    <row r="261" spans="13:13" x14ac:dyDescent="0.25">
      <c r="M261" s="89"/>
    </row>
    <row r="262" spans="13:13" x14ac:dyDescent="0.25">
      <c r="M262" s="89"/>
    </row>
    <row r="263" spans="13:13" x14ac:dyDescent="0.25">
      <c r="M263" s="89"/>
    </row>
    <row r="264" spans="13:13" x14ac:dyDescent="0.25">
      <c r="M264" s="89"/>
    </row>
    <row r="265" spans="13:13" x14ac:dyDescent="0.25">
      <c r="M265" s="89"/>
    </row>
    <row r="266" spans="13:13" x14ac:dyDescent="0.25">
      <c r="M266" s="89"/>
    </row>
    <row r="267" spans="13:13" x14ac:dyDescent="0.25">
      <c r="M267" s="89"/>
    </row>
    <row r="268" spans="13:13" x14ac:dyDescent="0.25">
      <c r="M268" s="89"/>
    </row>
    <row r="269" spans="13:13" x14ac:dyDescent="0.25">
      <c r="M269" s="89"/>
    </row>
    <row r="270" spans="13:13" x14ac:dyDescent="0.25">
      <c r="M270" s="89"/>
    </row>
    <row r="271" spans="13:13" x14ac:dyDescent="0.25">
      <c r="M271" s="89"/>
    </row>
    <row r="272" spans="13:13" x14ac:dyDescent="0.25">
      <c r="M272" s="89"/>
    </row>
    <row r="273" spans="13:13" x14ac:dyDescent="0.25">
      <c r="M273" s="89"/>
    </row>
    <row r="274" spans="13:13" x14ac:dyDescent="0.25">
      <c r="M274" s="89"/>
    </row>
    <row r="275" spans="13:13" x14ac:dyDescent="0.25">
      <c r="M275" s="89"/>
    </row>
    <row r="276" spans="13:13" x14ac:dyDescent="0.25">
      <c r="M276" s="89"/>
    </row>
    <row r="277" spans="13:13" x14ac:dyDescent="0.25">
      <c r="M277" s="89"/>
    </row>
    <row r="278" spans="13:13" x14ac:dyDescent="0.25">
      <c r="M278" s="89"/>
    </row>
    <row r="279" spans="13:13" x14ac:dyDescent="0.25">
      <c r="M279" s="89"/>
    </row>
    <row r="280" spans="13:13" x14ac:dyDescent="0.25">
      <c r="M280" s="89"/>
    </row>
    <row r="281" spans="13:13" x14ac:dyDescent="0.25">
      <c r="M281" s="89"/>
    </row>
    <row r="282" spans="13:13" x14ac:dyDescent="0.25">
      <c r="M282" s="89"/>
    </row>
    <row r="283" spans="13:13" x14ac:dyDescent="0.25">
      <c r="M283" s="89"/>
    </row>
    <row r="284" spans="13:13" x14ac:dyDescent="0.25">
      <c r="M284" s="89"/>
    </row>
    <row r="285" spans="13:13" x14ac:dyDescent="0.25">
      <c r="M285" s="89"/>
    </row>
    <row r="286" spans="13:13" x14ac:dyDescent="0.25">
      <c r="M286" s="89"/>
    </row>
    <row r="287" spans="13:13" x14ac:dyDescent="0.25">
      <c r="M287" s="89"/>
    </row>
    <row r="288" spans="13:13" x14ac:dyDescent="0.25">
      <c r="M288" s="89"/>
    </row>
    <row r="289" spans="13:13" x14ac:dyDescent="0.25">
      <c r="M289" s="89"/>
    </row>
    <row r="290" spans="13:13" x14ac:dyDescent="0.25">
      <c r="M290" s="89"/>
    </row>
    <row r="291" spans="13:13" x14ac:dyDescent="0.25">
      <c r="M291" s="89"/>
    </row>
    <row r="292" spans="13:13" x14ac:dyDescent="0.25">
      <c r="M292" s="89"/>
    </row>
    <row r="293" spans="13:13" x14ac:dyDescent="0.25">
      <c r="M293" s="89"/>
    </row>
    <row r="294" spans="13:13" x14ac:dyDescent="0.25">
      <c r="M294" s="89"/>
    </row>
    <row r="295" spans="13:13" x14ac:dyDescent="0.25">
      <c r="M295" s="89"/>
    </row>
    <row r="296" spans="13:13" x14ac:dyDescent="0.25">
      <c r="M296" s="89"/>
    </row>
    <row r="297" spans="13:13" x14ac:dyDescent="0.25">
      <c r="M297" s="89"/>
    </row>
    <row r="298" spans="13:13" x14ac:dyDescent="0.25">
      <c r="M298" s="89"/>
    </row>
    <row r="299" spans="13:13" x14ac:dyDescent="0.25">
      <c r="M299" s="89"/>
    </row>
    <row r="300" spans="13:13" x14ac:dyDescent="0.25">
      <c r="M300" s="89"/>
    </row>
    <row r="301" spans="13:13" x14ac:dyDescent="0.25">
      <c r="M301" s="89"/>
    </row>
    <row r="302" spans="13:13" x14ac:dyDescent="0.25">
      <c r="M302" s="89"/>
    </row>
    <row r="303" spans="13:13" x14ac:dyDescent="0.25">
      <c r="M303" s="89"/>
    </row>
    <row r="304" spans="13:13" x14ac:dyDescent="0.25">
      <c r="M304" s="89"/>
    </row>
    <row r="305" spans="13:13" x14ac:dyDescent="0.25">
      <c r="M305" s="89"/>
    </row>
    <row r="306" spans="13:13" x14ac:dyDescent="0.25">
      <c r="M306" s="89"/>
    </row>
    <row r="307" spans="13:13" x14ac:dyDescent="0.25">
      <c r="M307" s="89"/>
    </row>
    <row r="308" spans="13:13" x14ac:dyDescent="0.25">
      <c r="M308" s="89"/>
    </row>
    <row r="309" spans="13:13" x14ac:dyDescent="0.25">
      <c r="M309" s="89"/>
    </row>
    <row r="310" spans="13:13" x14ac:dyDescent="0.25">
      <c r="M310" s="89"/>
    </row>
    <row r="311" spans="13:13" x14ac:dyDescent="0.25">
      <c r="M311" s="89"/>
    </row>
    <row r="312" spans="13:13" x14ac:dyDescent="0.25">
      <c r="M312" s="89"/>
    </row>
    <row r="313" spans="13:13" x14ac:dyDescent="0.25">
      <c r="M313" s="89"/>
    </row>
    <row r="314" spans="13:13" x14ac:dyDescent="0.25">
      <c r="M314" s="89"/>
    </row>
    <row r="315" spans="13:13" x14ac:dyDescent="0.25">
      <c r="M315" s="89"/>
    </row>
    <row r="316" spans="13:13" x14ac:dyDescent="0.25">
      <c r="M316" s="89"/>
    </row>
    <row r="317" spans="13:13" x14ac:dyDescent="0.25">
      <c r="M317" s="89"/>
    </row>
    <row r="318" spans="13:13" x14ac:dyDescent="0.25">
      <c r="M318" s="89"/>
    </row>
    <row r="319" spans="13:13" x14ac:dyDescent="0.25">
      <c r="M319" s="89"/>
    </row>
    <row r="320" spans="13:13" x14ac:dyDescent="0.25">
      <c r="M320" s="89"/>
    </row>
    <row r="321" spans="13:13" x14ac:dyDescent="0.25">
      <c r="M321" s="89"/>
    </row>
    <row r="322" spans="13:13" x14ac:dyDescent="0.25">
      <c r="M322" s="89"/>
    </row>
    <row r="323" spans="13:13" x14ac:dyDescent="0.25">
      <c r="M323" s="89"/>
    </row>
    <row r="324" spans="13:13" x14ac:dyDescent="0.25">
      <c r="M324" s="89"/>
    </row>
    <row r="325" spans="13:13" x14ac:dyDescent="0.25">
      <c r="M325" s="89"/>
    </row>
    <row r="326" spans="13:13" x14ac:dyDescent="0.25">
      <c r="M326" s="89"/>
    </row>
    <row r="327" spans="13:13" x14ac:dyDescent="0.25">
      <c r="M327" s="89"/>
    </row>
    <row r="328" spans="13:13" x14ac:dyDescent="0.25">
      <c r="M328" s="89"/>
    </row>
    <row r="329" spans="13:13" x14ac:dyDescent="0.25">
      <c r="M329" s="89"/>
    </row>
    <row r="330" spans="13:13" x14ac:dyDescent="0.25">
      <c r="M330" s="89"/>
    </row>
    <row r="331" spans="13:13" x14ac:dyDescent="0.25">
      <c r="M331" s="89"/>
    </row>
    <row r="332" spans="13:13" x14ac:dyDescent="0.25">
      <c r="M332" s="89"/>
    </row>
    <row r="333" spans="13:13" x14ac:dyDescent="0.25">
      <c r="M333" s="89"/>
    </row>
    <row r="334" spans="13:13" x14ac:dyDescent="0.25">
      <c r="M334" s="89"/>
    </row>
    <row r="335" spans="13:13" x14ac:dyDescent="0.25">
      <c r="M335" s="89"/>
    </row>
    <row r="336" spans="13:13" x14ac:dyDescent="0.25">
      <c r="M336" s="89"/>
    </row>
    <row r="337" spans="13:13" x14ac:dyDescent="0.25">
      <c r="M337" s="89"/>
    </row>
    <row r="338" spans="13:13" x14ac:dyDescent="0.25">
      <c r="M338" s="89"/>
    </row>
    <row r="339" spans="13:13" x14ac:dyDescent="0.25">
      <c r="M339" s="89"/>
    </row>
    <row r="340" spans="13:13" x14ac:dyDescent="0.25">
      <c r="M340" s="89"/>
    </row>
    <row r="341" spans="13:13" x14ac:dyDescent="0.25">
      <c r="M341" s="89"/>
    </row>
    <row r="342" spans="13:13" x14ac:dyDescent="0.25">
      <c r="M342" s="89"/>
    </row>
    <row r="343" spans="13:13" x14ac:dyDescent="0.25">
      <c r="M343" s="89"/>
    </row>
    <row r="344" spans="13:13" x14ac:dyDescent="0.25">
      <c r="M344" s="89"/>
    </row>
    <row r="345" spans="13:13" x14ac:dyDescent="0.25">
      <c r="M345" s="89"/>
    </row>
    <row r="346" spans="13:13" x14ac:dyDescent="0.25">
      <c r="M346" s="89"/>
    </row>
    <row r="347" spans="13:13" x14ac:dyDescent="0.25">
      <c r="M347" s="89"/>
    </row>
    <row r="348" spans="13:13" x14ac:dyDescent="0.25">
      <c r="M348" s="89"/>
    </row>
    <row r="349" spans="13:13" x14ac:dyDescent="0.25">
      <c r="M349" s="89"/>
    </row>
    <row r="350" spans="13:13" x14ac:dyDescent="0.25">
      <c r="M350" s="89"/>
    </row>
    <row r="351" spans="13:13" x14ac:dyDescent="0.25">
      <c r="M351" s="89"/>
    </row>
    <row r="352" spans="13:13" x14ac:dyDescent="0.25">
      <c r="M352" s="89"/>
    </row>
    <row r="353" spans="13:13" x14ac:dyDescent="0.25">
      <c r="M353" s="89"/>
    </row>
    <row r="354" spans="13:13" x14ac:dyDescent="0.25">
      <c r="M354" s="89"/>
    </row>
    <row r="355" spans="13:13" x14ac:dyDescent="0.25">
      <c r="M355" s="89"/>
    </row>
    <row r="356" spans="13:13" x14ac:dyDescent="0.25">
      <c r="M356" s="89"/>
    </row>
    <row r="357" spans="13:13" x14ac:dyDescent="0.25">
      <c r="M357" s="89"/>
    </row>
    <row r="358" spans="13:13" x14ac:dyDescent="0.25">
      <c r="M358" s="89"/>
    </row>
    <row r="359" spans="13:13" x14ac:dyDescent="0.25">
      <c r="M359" s="89"/>
    </row>
    <row r="360" spans="13:13" x14ac:dyDescent="0.25">
      <c r="M360" s="89"/>
    </row>
    <row r="361" spans="13:13" x14ac:dyDescent="0.25">
      <c r="M361" s="89"/>
    </row>
    <row r="362" spans="13:13" x14ac:dyDescent="0.25">
      <c r="M362" s="89"/>
    </row>
    <row r="363" spans="13:13" x14ac:dyDescent="0.25">
      <c r="M363" s="89"/>
    </row>
    <row r="364" spans="13:13" x14ac:dyDescent="0.25">
      <c r="M364" s="89"/>
    </row>
    <row r="365" spans="13:13" x14ac:dyDescent="0.25">
      <c r="M365" s="89"/>
    </row>
    <row r="366" spans="13:13" x14ac:dyDescent="0.25">
      <c r="M366" s="89"/>
    </row>
    <row r="367" spans="13:13" x14ac:dyDescent="0.25">
      <c r="M367" s="89"/>
    </row>
    <row r="368" spans="13:13" x14ac:dyDescent="0.25">
      <c r="M368" s="89"/>
    </row>
    <row r="369" spans="13:13" x14ac:dyDescent="0.25">
      <c r="M369" s="89"/>
    </row>
    <row r="370" spans="13:13" x14ac:dyDescent="0.25">
      <c r="M370" s="89"/>
    </row>
    <row r="371" spans="13:13" x14ac:dyDescent="0.25">
      <c r="M371" s="89"/>
    </row>
    <row r="372" spans="13:13" x14ac:dyDescent="0.25">
      <c r="M372" s="89"/>
    </row>
    <row r="373" spans="13:13" x14ac:dyDescent="0.25">
      <c r="M373" s="89"/>
    </row>
    <row r="374" spans="13:13" x14ac:dyDescent="0.25">
      <c r="M374" s="89"/>
    </row>
    <row r="375" spans="13:13" x14ac:dyDescent="0.25">
      <c r="M375" s="89"/>
    </row>
    <row r="376" spans="13:13" x14ac:dyDescent="0.25">
      <c r="M376" s="89"/>
    </row>
    <row r="377" spans="13:13" x14ac:dyDescent="0.25">
      <c r="M377" s="89"/>
    </row>
    <row r="378" spans="13:13" x14ac:dyDescent="0.25">
      <c r="M378" s="89"/>
    </row>
    <row r="379" spans="13:13" x14ac:dyDescent="0.25">
      <c r="M379" s="89"/>
    </row>
    <row r="380" spans="13:13" x14ac:dyDescent="0.25">
      <c r="M380" s="89"/>
    </row>
    <row r="381" spans="13:13" x14ac:dyDescent="0.25">
      <c r="M381" s="89"/>
    </row>
    <row r="382" spans="13:13" x14ac:dyDescent="0.25">
      <c r="M382" s="89"/>
    </row>
    <row r="383" spans="13:13" x14ac:dyDescent="0.25">
      <c r="M383" s="89"/>
    </row>
    <row r="384" spans="13:13" x14ac:dyDescent="0.25">
      <c r="M384" s="89"/>
    </row>
    <row r="385" spans="13:13" x14ac:dyDescent="0.25">
      <c r="M385" s="89"/>
    </row>
    <row r="386" spans="13:13" x14ac:dyDescent="0.25">
      <c r="M386" s="89"/>
    </row>
    <row r="387" spans="13:13" x14ac:dyDescent="0.25">
      <c r="M387" s="89"/>
    </row>
    <row r="388" spans="13:13" x14ac:dyDescent="0.25">
      <c r="M388" s="89"/>
    </row>
    <row r="389" spans="13:13" x14ac:dyDescent="0.25">
      <c r="M389" s="89"/>
    </row>
    <row r="390" spans="13:13" x14ac:dyDescent="0.25">
      <c r="M390" s="89"/>
    </row>
    <row r="391" spans="13:13" x14ac:dyDescent="0.25">
      <c r="M391" s="89"/>
    </row>
    <row r="392" spans="13:13" x14ac:dyDescent="0.25">
      <c r="M392" s="89"/>
    </row>
    <row r="393" spans="13:13" x14ac:dyDescent="0.25">
      <c r="M393" s="89"/>
    </row>
    <row r="394" spans="13:13" x14ac:dyDescent="0.25">
      <c r="M394" s="89"/>
    </row>
    <row r="395" spans="13:13" x14ac:dyDescent="0.25">
      <c r="M395" s="89"/>
    </row>
    <row r="396" spans="13:13" x14ac:dyDescent="0.25">
      <c r="M396" s="89"/>
    </row>
    <row r="397" spans="13:13" x14ac:dyDescent="0.25">
      <c r="M397" s="89"/>
    </row>
    <row r="398" spans="13:13" x14ac:dyDescent="0.25">
      <c r="M398" s="89"/>
    </row>
    <row r="399" spans="13:13" x14ac:dyDescent="0.25">
      <c r="M399" s="89"/>
    </row>
    <row r="400" spans="13:13" x14ac:dyDescent="0.25">
      <c r="M400" s="89"/>
    </row>
    <row r="401" spans="13:13" x14ac:dyDescent="0.25">
      <c r="M401" s="89"/>
    </row>
    <row r="402" spans="13:13" x14ac:dyDescent="0.25">
      <c r="M402" s="89"/>
    </row>
    <row r="403" spans="13:13" x14ac:dyDescent="0.25">
      <c r="M403" s="89"/>
    </row>
    <row r="404" spans="13:13" x14ac:dyDescent="0.25">
      <c r="M404" s="89"/>
    </row>
    <row r="405" spans="13:13" x14ac:dyDescent="0.25">
      <c r="M405" s="89"/>
    </row>
    <row r="406" spans="13:13" x14ac:dyDescent="0.25">
      <c r="M406" s="89"/>
    </row>
    <row r="407" spans="13:13" x14ac:dyDescent="0.25">
      <c r="M407" s="89"/>
    </row>
    <row r="408" spans="13:13" x14ac:dyDescent="0.25">
      <c r="M408" s="89"/>
    </row>
    <row r="409" spans="13:13" x14ac:dyDescent="0.25">
      <c r="M409" s="89"/>
    </row>
    <row r="410" spans="13:13" x14ac:dyDescent="0.25">
      <c r="M410" s="89"/>
    </row>
    <row r="411" spans="13:13" x14ac:dyDescent="0.25">
      <c r="M411" s="89"/>
    </row>
    <row r="412" spans="13:13" x14ac:dyDescent="0.25">
      <c r="M412" s="89"/>
    </row>
    <row r="413" spans="13:13" x14ac:dyDescent="0.25">
      <c r="M413" s="89"/>
    </row>
    <row r="414" spans="13:13" x14ac:dyDescent="0.25">
      <c r="M414" s="89"/>
    </row>
    <row r="415" spans="13:13" x14ac:dyDescent="0.25">
      <c r="M415" s="89"/>
    </row>
    <row r="416" spans="13:13" x14ac:dyDescent="0.25">
      <c r="M416" s="89"/>
    </row>
    <row r="417" spans="13:13" x14ac:dyDescent="0.25">
      <c r="M417" s="89"/>
    </row>
    <row r="418" spans="13:13" x14ac:dyDescent="0.25">
      <c r="M418" s="89"/>
    </row>
    <row r="419" spans="13:13" x14ac:dyDescent="0.25">
      <c r="M419" s="89"/>
    </row>
    <row r="420" spans="13:13" x14ac:dyDescent="0.25">
      <c r="M420" s="89"/>
    </row>
    <row r="421" spans="13:13" x14ac:dyDescent="0.25">
      <c r="M421" s="89"/>
    </row>
    <row r="422" spans="13:13" x14ac:dyDescent="0.25">
      <c r="M422" s="89"/>
    </row>
    <row r="423" spans="13:13" x14ac:dyDescent="0.25">
      <c r="M423" s="89"/>
    </row>
    <row r="424" spans="13:13" x14ac:dyDescent="0.25">
      <c r="M424" s="89"/>
    </row>
    <row r="425" spans="13:13" x14ac:dyDescent="0.25">
      <c r="M425" s="89"/>
    </row>
    <row r="426" spans="13:13" x14ac:dyDescent="0.25">
      <c r="M426" s="89"/>
    </row>
    <row r="427" spans="13:13" x14ac:dyDescent="0.25">
      <c r="M427" s="89"/>
    </row>
    <row r="428" spans="13:13" x14ac:dyDescent="0.25">
      <c r="M428" s="89"/>
    </row>
    <row r="429" spans="13:13" x14ac:dyDescent="0.25">
      <c r="M429" s="89"/>
    </row>
    <row r="430" spans="13:13" x14ac:dyDescent="0.25">
      <c r="M430" s="89"/>
    </row>
    <row r="431" spans="13:13" x14ac:dyDescent="0.25">
      <c r="M431" s="89"/>
    </row>
    <row r="432" spans="13:13" x14ac:dyDescent="0.25">
      <c r="M432" s="89"/>
    </row>
    <row r="433" spans="13:13" x14ac:dyDescent="0.25">
      <c r="M433" s="89"/>
    </row>
    <row r="434" spans="13:13" x14ac:dyDescent="0.25">
      <c r="M434" s="89"/>
    </row>
    <row r="435" spans="13:13" x14ac:dyDescent="0.25">
      <c r="M435" s="89"/>
    </row>
    <row r="436" spans="13:13" x14ac:dyDescent="0.25">
      <c r="M436" s="89"/>
    </row>
    <row r="437" spans="13:13" x14ac:dyDescent="0.25">
      <c r="M437" s="89"/>
    </row>
    <row r="438" spans="13:13" x14ac:dyDescent="0.25">
      <c r="M438" s="89"/>
    </row>
    <row r="439" spans="13:13" x14ac:dyDescent="0.25">
      <c r="M439" s="89"/>
    </row>
    <row r="440" spans="13:13" x14ac:dyDescent="0.25">
      <c r="M440" s="89"/>
    </row>
    <row r="441" spans="13:13" x14ac:dyDescent="0.25">
      <c r="M441" s="89"/>
    </row>
    <row r="442" spans="13:13" x14ac:dyDescent="0.25">
      <c r="M442" s="89"/>
    </row>
    <row r="443" spans="13:13" x14ac:dyDescent="0.25">
      <c r="M443" s="89"/>
    </row>
    <row r="444" spans="13:13" x14ac:dyDescent="0.25">
      <c r="M444" s="89"/>
    </row>
    <row r="445" spans="13:13" x14ac:dyDescent="0.25">
      <c r="M445" s="89"/>
    </row>
    <row r="446" spans="13:13" x14ac:dyDescent="0.25">
      <c r="M446" s="89"/>
    </row>
    <row r="447" spans="13:13" x14ac:dyDescent="0.25">
      <c r="M447" s="89"/>
    </row>
    <row r="448" spans="13:13" x14ac:dyDescent="0.25">
      <c r="M448" s="89"/>
    </row>
    <row r="449" spans="13:13" x14ac:dyDescent="0.25">
      <c r="M449" s="89"/>
    </row>
    <row r="450" spans="13:13" x14ac:dyDescent="0.25">
      <c r="M450" s="89"/>
    </row>
    <row r="451" spans="13:13" x14ac:dyDescent="0.25">
      <c r="M451" s="89"/>
    </row>
    <row r="452" spans="13:13" x14ac:dyDescent="0.25">
      <c r="M452" s="89"/>
    </row>
    <row r="453" spans="13:13" x14ac:dyDescent="0.25">
      <c r="M453" s="89"/>
    </row>
    <row r="454" spans="13:13" x14ac:dyDescent="0.25">
      <c r="M454" s="89"/>
    </row>
    <row r="455" spans="13:13" x14ac:dyDescent="0.25">
      <c r="M455" s="89"/>
    </row>
    <row r="456" spans="13:13" x14ac:dyDescent="0.25">
      <c r="M456" s="89"/>
    </row>
    <row r="457" spans="13:13" x14ac:dyDescent="0.25">
      <c r="M457" s="89"/>
    </row>
    <row r="458" spans="13:13" x14ac:dyDescent="0.25">
      <c r="M458" s="89"/>
    </row>
    <row r="459" spans="13:13" x14ac:dyDescent="0.25">
      <c r="M459" s="89"/>
    </row>
    <row r="460" spans="13:13" x14ac:dyDescent="0.25">
      <c r="M460" s="89"/>
    </row>
    <row r="461" spans="13:13" x14ac:dyDescent="0.25">
      <c r="M461" s="89"/>
    </row>
    <row r="462" spans="13:13" x14ac:dyDescent="0.25">
      <c r="M462" s="89"/>
    </row>
    <row r="463" spans="13:13" x14ac:dyDescent="0.25">
      <c r="M463" s="89"/>
    </row>
    <row r="464" spans="13:13" x14ac:dyDescent="0.25">
      <c r="M464" s="89"/>
    </row>
    <row r="465" spans="13:13" x14ac:dyDescent="0.25">
      <c r="M465" s="89"/>
    </row>
    <row r="466" spans="13:13" x14ac:dyDescent="0.25">
      <c r="M466" s="89"/>
    </row>
    <row r="467" spans="13:13" x14ac:dyDescent="0.25">
      <c r="M467" s="89"/>
    </row>
    <row r="468" spans="13:13" x14ac:dyDescent="0.25">
      <c r="M468" s="89"/>
    </row>
    <row r="469" spans="13:13" x14ac:dyDescent="0.25">
      <c r="M469" s="89"/>
    </row>
    <row r="470" spans="13:13" x14ac:dyDescent="0.25">
      <c r="M470" s="89"/>
    </row>
    <row r="471" spans="13:13" x14ac:dyDescent="0.25">
      <c r="M471" s="89"/>
    </row>
    <row r="472" spans="13:13" x14ac:dyDescent="0.25">
      <c r="M472" s="89"/>
    </row>
    <row r="473" spans="13:13" x14ac:dyDescent="0.25">
      <c r="M473" s="89"/>
    </row>
    <row r="474" spans="13:13" x14ac:dyDescent="0.25">
      <c r="M474" s="89"/>
    </row>
    <row r="475" spans="13:13" x14ac:dyDescent="0.25">
      <c r="M475" s="89"/>
    </row>
    <row r="476" spans="13:13" x14ac:dyDescent="0.25">
      <c r="M476" s="89"/>
    </row>
    <row r="477" spans="13:13" x14ac:dyDescent="0.25">
      <c r="M477" s="89"/>
    </row>
    <row r="478" spans="13:13" x14ac:dyDescent="0.25">
      <c r="M478" s="89"/>
    </row>
    <row r="479" spans="13:13" x14ac:dyDescent="0.25">
      <c r="M479" s="89"/>
    </row>
    <row r="480" spans="13:13" x14ac:dyDescent="0.25">
      <c r="M480" s="89"/>
    </row>
    <row r="481" spans="13:13" x14ac:dyDescent="0.25">
      <c r="M481" s="89"/>
    </row>
    <row r="482" spans="13:13" x14ac:dyDescent="0.25">
      <c r="M482" s="89"/>
    </row>
    <row r="483" spans="13:13" x14ac:dyDescent="0.25">
      <c r="M483" s="89"/>
    </row>
    <row r="484" spans="13:13" x14ac:dyDescent="0.25">
      <c r="M484" s="89"/>
    </row>
    <row r="485" spans="13:13" x14ac:dyDescent="0.25">
      <c r="M485" s="89"/>
    </row>
    <row r="486" spans="13:13" x14ac:dyDescent="0.25">
      <c r="M486" s="89"/>
    </row>
    <row r="487" spans="13:13" x14ac:dyDescent="0.25">
      <c r="M487" s="89"/>
    </row>
    <row r="488" spans="13:13" x14ac:dyDescent="0.25">
      <c r="M488" s="89"/>
    </row>
    <row r="489" spans="13:13" x14ac:dyDescent="0.25">
      <c r="M489" s="89"/>
    </row>
    <row r="490" spans="13:13" x14ac:dyDescent="0.25">
      <c r="M490" s="89"/>
    </row>
    <row r="491" spans="13:13" x14ac:dyDescent="0.25">
      <c r="M491" s="89"/>
    </row>
    <row r="492" spans="13:13" x14ac:dyDescent="0.25">
      <c r="M492" s="89"/>
    </row>
    <row r="493" spans="13:13" x14ac:dyDescent="0.25">
      <c r="M493" s="89"/>
    </row>
    <row r="494" spans="13:13" x14ac:dyDescent="0.25">
      <c r="M494" s="89"/>
    </row>
    <row r="495" spans="13:13" x14ac:dyDescent="0.25">
      <c r="M495" s="89"/>
    </row>
    <row r="496" spans="13:13" x14ac:dyDescent="0.25">
      <c r="M496" s="89"/>
    </row>
    <row r="497" spans="4:13" ht="15.75" thickBot="1" x14ac:dyDescent="0.3">
      <c r="M497" s="89"/>
    </row>
    <row r="498" spans="4:13" x14ac:dyDescent="0.2">
      <c r="D498" s="47" t="s">
        <v>106</v>
      </c>
      <c r="F498" s="97" t="s">
        <v>3</v>
      </c>
      <c r="G498" s="84" t="s">
        <v>124</v>
      </c>
      <c r="M498" s="89"/>
    </row>
    <row r="499" spans="4:13" x14ac:dyDescent="0.2">
      <c r="D499" s="47" t="s">
        <v>95</v>
      </c>
      <c r="F499" s="98" t="s">
        <v>5</v>
      </c>
      <c r="G499" s="84" t="s">
        <v>118</v>
      </c>
      <c r="M499" s="89"/>
    </row>
    <row r="500" spans="4:13" x14ac:dyDescent="0.2">
      <c r="D500" s="47" t="s">
        <v>107</v>
      </c>
      <c r="F500" s="98" t="s">
        <v>7</v>
      </c>
      <c r="G500" s="84" t="s">
        <v>125</v>
      </c>
      <c r="M500" s="89"/>
    </row>
    <row r="501" spans="4:13" x14ac:dyDescent="0.2">
      <c r="D501" s="47" t="s">
        <v>108</v>
      </c>
      <c r="F501" s="98" t="s">
        <v>9</v>
      </c>
      <c r="G501" s="84" t="s">
        <v>126</v>
      </c>
      <c r="M501" s="89"/>
    </row>
    <row r="502" spans="4:13" x14ac:dyDescent="0.2">
      <c r="D502" s="47" t="s">
        <v>317</v>
      </c>
      <c r="F502" s="98" t="s">
        <v>11</v>
      </c>
      <c r="G502" s="84" t="s">
        <v>127</v>
      </c>
      <c r="M502" s="89"/>
    </row>
    <row r="503" spans="4:13" x14ac:dyDescent="0.2">
      <c r="D503" s="47" t="s">
        <v>314</v>
      </c>
      <c r="F503" s="98" t="s">
        <v>13</v>
      </c>
      <c r="G503" s="84" t="s">
        <v>128</v>
      </c>
      <c r="M503" s="89"/>
    </row>
    <row r="504" spans="4:13" x14ac:dyDescent="0.2">
      <c r="D504" s="47" t="s">
        <v>315</v>
      </c>
      <c r="G504" s="84" t="s">
        <v>129</v>
      </c>
      <c r="M504" s="89"/>
    </row>
    <row r="505" spans="4:13" x14ac:dyDescent="0.2">
      <c r="D505" s="47" t="s">
        <v>109</v>
      </c>
      <c r="G505" s="84" t="s">
        <v>132</v>
      </c>
      <c r="M505" s="89"/>
    </row>
    <row r="506" spans="4:13" x14ac:dyDescent="0.2">
      <c r="D506" s="47" t="s">
        <v>109</v>
      </c>
      <c r="G506" s="84" t="s">
        <v>130</v>
      </c>
      <c r="M506" s="89"/>
    </row>
    <row r="507" spans="4:13" x14ac:dyDescent="0.2">
      <c r="D507" s="47" t="s">
        <v>110</v>
      </c>
      <c r="G507" s="84" t="s">
        <v>131</v>
      </c>
      <c r="M507" s="89"/>
    </row>
    <row r="508" spans="4:13" x14ac:dyDescent="0.2">
      <c r="D508" s="47" t="s">
        <v>193</v>
      </c>
      <c r="M508" s="89"/>
    </row>
    <row r="509" spans="4:13" x14ac:dyDescent="0.2">
      <c r="D509" s="47" t="s">
        <v>111</v>
      </c>
      <c r="M509" s="89"/>
    </row>
    <row r="510" spans="4:13" x14ac:dyDescent="0.2">
      <c r="D510" s="47" t="s">
        <v>122</v>
      </c>
      <c r="M510" s="89"/>
    </row>
    <row r="511" spans="4:13" x14ac:dyDescent="0.2">
      <c r="D511" s="47" t="s">
        <v>113</v>
      </c>
      <c r="M511" s="89"/>
    </row>
    <row r="512" spans="4:13" x14ac:dyDescent="0.2">
      <c r="D512" s="47" t="s">
        <v>114</v>
      </c>
      <c r="M512" s="89"/>
    </row>
    <row r="513" spans="4:13" x14ac:dyDescent="0.2">
      <c r="D513" s="47" t="s">
        <v>115</v>
      </c>
      <c r="M513" s="89"/>
    </row>
    <row r="514" spans="4:13" x14ac:dyDescent="0.2">
      <c r="D514" s="47" t="s">
        <v>116</v>
      </c>
      <c r="M514" s="89"/>
    </row>
    <row r="515" spans="4:13" x14ac:dyDescent="0.25">
      <c r="M515" s="89"/>
    </row>
  </sheetData>
  <mergeCells count="171">
    <mergeCell ref="AN17:AN19"/>
    <mergeCell ref="N51:R51"/>
    <mergeCell ref="AA62:AJ62"/>
    <mergeCell ref="O63:Q63"/>
    <mergeCell ref="AA63:AB64"/>
    <mergeCell ref="AC63:AJ63"/>
    <mergeCell ref="O64:Q64"/>
    <mergeCell ref="AC64:AF64"/>
    <mergeCell ref="AH64:AJ64"/>
    <mergeCell ref="P44:Q44"/>
    <mergeCell ref="P40:Q41"/>
    <mergeCell ref="R40:R41"/>
    <mergeCell ref="U40:U41"/>
    <mergeCell ref="P38:Q39"/>
    <mergeCell ref="R38:R39"/>
    <mergeCell ref="U38:U39"/>
    <mergeCell ref="AB18:AB19"/>
    <mergeCell ref="AC18:AD18"/>
    <mergeCell ref="AE18:AF18"/>
    <mergeCell ref="AH18:AI18"/>
    <mergeCell ref="AK17:AM19"/>
    <mergeCell ref="AN20:AN24"/>
    <mergeCell ref="AN25:AN30"/>
    <mergeCell ref="P42:Q43"/>
    <mergeCell ref="O67:Q67"/>
    <mergeCell ref="AC67:AF67"/>
    <mergeCell ref="AH67:AJ67"/>
    <mergeCell ref="O65:Q65"/>
    <mergeCell ref="AC65:AF65"/>
    <mergeCell ref="AH65:AJ65"/>
    <mergeCell ref="O66:Q66"/>
    <mergeCell ref="AC66:AF66"/>
    <mergeCell ref="AH66:AJ66"/>
    <mergeCell ref="R42:R43"/>
    <mergeCell ref="U42:U43"/>
    <mergeCell ref="AM25:AM30"/>
    <mergeCell ref="B44:C44"/>
    <mergeCell ref="H44:J44"/>
    <mergeCell ref="N44:O44"/>
    <mergeCell ref="B45:C45"/>
    <mergeCell ref="H45:J45"/>
    <mergeCell ref="N45:O45"/>
    <mergeCell ref="P45:Q45"/>
    <mergeCell ref="H43:J43"/>
    <mergeCell ref="B34:E34"/>
    <mergeCell ref="B35:C35"/>
    <mergeCell ref="I35:J35"/>
    <mergeCell ref="L35:L37"/>
    <mergeCell ref="M35:U35"/>
    <mergeCell ref="B36:C36"/>
    <mergeCell ref="M36:M37"/>
    <mergeCell ref="N36:O37"/>
    <mergeCell ref="P36:Q37"/>
    <mergeCell ref="R36:R37"/>
    <mergeCell ref="B37:C37"/>
    <mergeCell ref="C26:C27"/>
    <mergeCell ref="K26:L26"/>
    <mergeCell ref="B46:C46"/>
    <mergeCell ref="H46:J46"/>
    <mergeCell ref="M46:U48"/>
    <mergeCell ref="B47:C47"/>
    <mergeCell ref="H47:J47"/>
    <mergeCell ref="B48:C48"/>
    <mergeCell ref="H48:J48"/>
    <mergeCell ref="B38:C38"/>
    <mergeCell ref="I38:J38"/>
    <mergeCell ref="L38:L39"/>
    <mergeCell ref="M38:M39"/>
    <mergeCell ref="N38:O39"/>
    <mergeCell ref="B39:C39"/>
    <mergeCell ref="I39:J39"/>
    <mergeCell ref="C42:E42"/>
    <mergeCell ref="L42:L43"/>
    <mergeCell ref="M42:M43"/>
    <mergeCell ref="N42:O43"/>
    <mergeCell ref="B40:C40"/>
    <mergeCell ref="I40:J40"/>
    <mergeCell ref="L40:L41"/>
    <mergeCell ref="M40:M41"/>
    <mergeCell ref="N40:O41"/>
    <mergeCell ref="B43:C43"/>
    <mergeCell ref="C29:C30"/>
    <mergeCell ref="K29:L29"/>
    <mergeCell ref="R25:R30"/>
    <mergeCell ref="U25:U30"/>
    <mergeCell ref="V25:V30"/>
    <mergeCell ref="X25:X30"/>
    <mergeCell ref="Y25:AA30"/>
    <mergeCell ref="AE25:AF25"/>
    <mergeCell ref="AE29:AF29"/>
    <mergeCell ref="AE30:AF30"/>
    <mergeCell ref="J25:J30"/>
    <mergeCell ref="K25:L25"/>
    <mergeCell ref="N25:N30"/>
    <mergeCell ref="O25:O30"/>
    <mergeCell ref="P25:P30"/>
    <mergeCell ref="Q25:Q30"/>
    <mergeCell ref="K30:L30"/>
    <mergeCell ref="D25:D30"/>
    <mergeCell ref="E25:E30"/>
    <mergeCell ref="F25:F30"/>
    <mergeCell ref="G25:G30"/>
    <mergeCell ref="H25:H30"/>
    <mergeCell ref="I25:I30"/>
    <mergeCell ref="AJ20:AJ24"/>
    <mergeCell ref="K21:L21"/>
    <mergeCell ref="AE21:AF21"/>
    <mergeCell ref="I20:I24"/>
    <mergeCell ref="AJ25:AJ30"/>
    <mergeCell ref="K24:L24"/>
    <mergeCell ref="AE24:AF24"/>
    <mergeCell ref="R20:R24"/>
    <mergeCell ref="U20:U24"/>
    <mergeCell ref="V20:V24"/>
    <mergeCell ref="X20:X24"/>
    <mergeCell ref="Y20:AA24"/>
    <mergeCell ref="AE20:AF20"/>
    <mergeCell ref="J20:J24"/>
    <mergeCell ref="K20:L20"/>
    <mergeCell ref="N20:N24"/>
    <mergeCell ref="O20:O24"/>
    <mergeCell ref="P20:P24"/>
    <mergeCell ref="AE26:AF26"/>
    <mergeCell ref="K27:L27"/>
    <mergeCell ref="AE27:AF27"/>
    <mergeCell ref="K28:L28"/>
    <mergeCell ref="AE28:AF28"/>
    <mergeCell ref="C22:C23"/>
    <mergeCell ref="K22:L23"/>
    <mergeCell ref="M22:M23"/>
    <mergeCell ref="AE22:AF22"/>
    <mergeCell ref="AE23:AF23"/>
    <mergeCell ref="D20:D24"/>
    <mergeCell ref="E20:E24"/>
    <mergeCell ref="F20:F24"/>
    <mergeCell ref="G20:G24"/>
    <mergeCell ref="H20:H24"/>
    <mergeCell ref="AK2:AM2"/>
    <mergeCell ref="AK3:AM3"/>
    <mergeCell ref="AK4:AM5"/>
    <mergeCell ref="Q20:Q24"/>
    <mergeCell ref="AB17:AI17"/>
    <mergeCell ref="AJ17:AJ19"/>
    <mergeCell ref="D13:I13"/>
    <mergeCell ref="K13:L13"/>
    <mergeCell ref="M13:Z13"/>
    <mergeCell ref="D15:E15"/>
    <mergeCell ref="D17:D19"/>
    <mergeCell ref="E17:E19"/>
    <mergeCell ref="F17:F18"/>
    <mergeCell ref="H17:I18"/>
    <mergeCell ref="J17:J19"/>
    <mergeCell ref="K19:L19"/>
    <mergeCell ref="AM20:AM24"/>
    <mergeCell ref="AE19:AF19"/>
    <mergeCell ref="K17:R18"/>
    <mergeCell ref="U17:V18"/>
    <mergeCell ref="X17:X19"/>
    <mergeCell ref="Y17:AA19"/>
    <mergeCell ref="G5:AJ5"/>
    <mergeCell ref="K6:AF7"/>
    <mergeCell ref="C17:C18"/>
    <mergeCell ref="AH6:AJ7"/>
    <mergeCell ref="M9:N9"/>
    <mergeCell ref="D11:G11"/>
    <mergeCell ref="J11:K11"/>
    <mergeCell ref="L11:R11"/>
    <mergeCell ref="C2:F5"/>
    <mergeCell ref="G2:AJ2"/>
    <mergeCell ref="G3:AJ3"/>
    <mergeCell ref="G4:AJ4"/>
  </mergeCells>
  <conditionalFormatting sqref="H20:I22 U20:V22">
    <cfRule type="cellIs" dxfId="26" priority="23" operator="greaterThanOrEqual">
      <formula>5</formula>
    </cfRule>
    <cfRule type="cellIs" dxfId="25" priority="24" operator="greaterThanOrEqual">
      <formula>4</formula>
    </cfRule>
    <cfRule type="cellIs" dxfId="24" priority="25" operator="greaterThanOrEqual">
      <formula>3</formula>
    </cfRule>
    <cfRule type="cellIs" dxfId="23" priority="26" operator="greaterThanOrEqual">
      <formula>2</formula>
    </cfRule>
    <cfRule type="cellIs" dxfId="22" priority="27" operator="greaterThanOrEqual">
      <formula>0</formula>
    </cfRule>
  </conditionalFormatting>
  <conditionalFormatting sqref="J20:J22 X20:X22">
    <cfRule type="containsText" dxfId="21" priority="19" operator="containsText" text="Extrema">
      <formula>NOT(ISERROR(SEARCH("Extrema",J20)))</formula>
    </cfRule>
    <cfRule type="containsText" dxfId="20" priority="20" operator="containsText" text="Alta">
      <formula>NOT(ISERROR(SEARCH("Alta",J20)))</formula>
    </cfRule>
    <cfRule type="containsText" dxfId="19" priority="21" operator="containsText" text="Moderada">
      <formula>NOT(ISERROR(SEARCH("Moderada",J20)))</formula>
    </cfRule>
    <cfRule type="containsText" dxfId="18" priority="22" operator="containsText" text="Baja">
      <formula>NOT(ISERROR(SEARCH("Baja",J20)))</formula>
    </cfRule>
  </conditionalFormatting>
  <conditionalFormatting sqref="J25">
    <cfRule type="containsText" dxfId="17" priority="10" operator="containsText" text="Extrema">
      <formula>NOT(ISERROR(SEARCH("Extrema",J25)))</formula>
    </cfRule>
    <cfRule type="containsText" dxfId="16" priority="11" operator="containsText" text="Alta">
      <formula>NOT(ISERROR(SEARCH("Alta",J25)))</formula>
    </cfRule>
    <cfRule type="containsText" dxfId="15" priority="12" operator="containsText" text="Moderada">
      <formula>NOT(ISERROR(SEARCH("Moderada",J25)))</formula>
    </cfRule>
    <cfRule type="containsText" dxfId="14" priority="13" operator="containsText" text="Baja">
      <formula>NOT(ISERROR(SEARCH("Baja",J25)))</formula>
    </cfRule>
  </conditionalFormatting>
  <conditionalFormatting sqref="H25:I25">
    <cfRule type="cellIs" dxfId="13" priority="14" operator="greaterThanOrEqual">
      <formula>5</formula>
    </cfRule>
    <cfRule type="cellIs" dxfId="12" priority="15" operator="greaterThanOrEqual">
      <formula>4</formula>
    </cfRule>
    <cfRule type="cellIs" dxfId="11" priority="16" operator="greaterThanOrEqual">
      <formula>3</formula>
    </cfRule>
    <cfRule type="cellIs" dxfId="10" priority="17" operator="greaterThanOrEqual">
      <formula>2</formula>
    </cfRule>
    <cfRule type="cellIs" dxfId="9" priority="18" operator="greaterThanOrEqual">
      <formula>0</formula>
    </cfRule>
  </conditionalFormatting>
  <conditionalFormatting sqref="U25:V25">
    <cfRule type="cellIs" dxfId="8" priority="5" operator="greaterThanOrEqual">
      <formula>5</formula>
    </cfRule>
    <cfRule type="cellIs" dxfId="7" priority="6" operator="greaterThanOrEqual">
      <formula>4</formula>
    </cfRule>
    <cfRule type="cellIs" dxfId="6" priority="7" operator="greaterThanOrEqual">
      <formula>3</formula>
    </cfRule>
    <cfRule type="cellIs" dxfId="5" priority="8" operator="greaterThanOrEqual">
      <formula>2</formula>
    </cfRule>
    <cfRule type="cellIs" dxfId="4" priority="9" operator="greaterThanOrEqual">
      <formula>0</formula>
    </cfRule>
  </conditionalFormatting>
  <conditionalFormatting sqref="X25">
    <cfRule type="containsText" dxfId="3" priority="1" operator="containsText" text="Extrema">
      <formula>NOT(ISERROR(SEARCH("Extrema",X25)))</formula>
    </cfRule>
    <cfRule type="containsText" dxfId="2" priority="2" operator="containsText" text="Alta">
      <formula>NOT(ISERROR(SEARCH("Alta",X25)))</formula>
    </cfRule>
    <cfRule type="containsText" dxfId="1" priority="3" operator="containsText" text="Moderada">
      <formula>NOT(ISERROR(SEARCH("Moderada",X25)))</formula>
    </cfRule>
    <cfRule type="containsText" dxfId="0" priority="4" operator="containsText" text="Baja">
      <formula>NOT(ISERROR(SEARCH("Baja",X25)))</formula>
    </cfRule>
  </conditionalFormatting>
  <dataValidations count="18">
    <dataValidation type="list" allowBlank="1" showInputMessage="1" showErrorMessage="1" sqref="D65543 D983047 JB11:JE11 SX11:TA11 ACT11:ACW11 AMP11:AMS11 AWL11:AWO11 BGH11:BGK11 BQD11:BQG11 BZZ11:CAC11 CJV11:CJY11 CTR11:CTU11 DDN11:DDQ11 DNJ11:DNM11 DXF11:DXI11 EHB11:EHE11 EQX11:ERA11 FAT11:FAW11 FKP11:FKS11 FUL11:FUO11 GEH11:GEK11 GOD11:GOG11 GXZ11:GYC11 HHV11:HHY11 HRR11:HRU11 IBN11:IBQ11 ILJ11:ILM11 IVF11:IVI11 JFB11:JFE11 JOX11:JPA11 JYT11:JYW11 KIP11:KIS11 KSL11:KSO11 LCH11:LCK11 LMD11:LMG11 LVZ11:LWC11 MFV11:MFY11 MPR11:MPU11 MZN11:MZQ11 NJJ11:NJM11 NTF11:NTI11 ODB11:ODE11 OMX11:ONA11 OWT11:OWW11 PGP11:PGS11 PQL11:PQO11 QAH11:QAK11 QKD11:QKG11 QTZ11:QUC11 RDV11:RDY11 RNR11:RNU11 RXN11:RXQ11 SHJ11:SHM11 SRF11:SRI11 TBB11:TBE11 TKX11:TLA11 TUT11:TUW11 UEP11:UES11 UOL11:UOO11 UYH11:UYK11 VID11:VIG11 VRZ11:VSC11 WBV11:WBY11 WLR11:WLU11 WVN11:WVQ11 D11:G11 WVN917509:WVQ917509 WLR917509:WLU917509 WBV917509:WBY917509 VRZ917509:VSC917509 VID917509:VIG917509 UYH917509:UYK917509 UOL917509:UOO917509 UEP917509:UES917509 TUT917509:TUW917509 TKX917509:TLA917509 TBB917509:TBE917509 SRF917509:SRI917509 SHJ917509:SHM917509 RXN917509:RXQ917509 RNR917509:RNU917509 RDV917509:RDY917509 QTZ917509:QUC917509 QKD917509:QKG917509 QAH917509:QAK917509 PQL917509:PQO917509 PGP917509:PGS917509 OWT917509:OWW917509 OMX917509:ONA917509 ODB917509:ODE917509 NTF917509:NTI917509 NJJ917509:NJM917509 MZN917509:MZQ917509 MPR917509:MPU917509 MFV917509:MFY917509 LVZ917509:LWC917509 LMD917509:LMG917509 LCH917509:LCK917509 KSL917509:KSO917509 KIP917509:KIS917509 JYT917509:JYW917509 JOX917509:JPA917509 JFB917509:JFE917509 IVF917509:IVI917509 ILJ917509:ILM917509 IBN917509:IBQ917509 HRR917509:HRU917509 HHV917509:HHY917509 GXZ917509:GYC917509 GOD917509:GOG917509 GEH917509:GEK917509 FUL917509:FUO917509 FKP917509:FKS917509 FAT917509:FAW917509 EQX917509:ERA917509 EHB917509:EHE917509 DXF917509:DXI917509 DNJ917509:DNM917509 DDN917509:DDQ917509 CTR917509:CTU917509 CJV917509:CJY917509 BZZ917509:CAC917509 BQD917509:BQG917509 BGH917509:BGK917509 AWL917509:AWO917509 AMP917509:AMS917509 ACT917509:ACW917509 SX917509:TA917509 JB917509:JE917509 E917509:G917509 D917511 WVN851973:WVQ851973 WLR851973:WLU851973 WBV851973:WBY851973 VRZ851973:VSC851973 VID851973:VIG851973 UYH851973:UYK851973 UOL851973:UOO851973 UEP851973:UES851973 TUT851973:TUW851973 TKX851973:TLA851973 TBB851973:TBE851973 SRF851973:SRI851973 SHJ851973:SHM851973 RXN851973:RXQ851973 RNR851973:RNU851973 RDV851973:RDY851973 QTZ851973:QUC851973 QKD851973:QKG851973 QAH851973:QAK851973 PQL851973:PQO851973 PGP851973:PGS851973 OWT851973:OWW851973 OMX851973:ONA851973 ODB851973:ODE851973 NTF851973:NTI851973 NJJ851973:NJM851973 MZN851973:MZQ851973 MPR851973:MPU851973 MFV851973:MFY851973 LVZ851973:LWC851973 LMD851973:LMG851973 LCH851973:LCK851973 KSL851973:KSO851973 KIP851973:KIS851973 JYT851973:JYW851973 JOX851973:JPA851973 JFB851973:JFE851973 IVF851973:IVI851973 ILJ851973:ILM851973 IBN851973:IBQ851973 HRR851973:HRU851973 HHV851973:HHY851973 GXZ851973:GYC851973 GOD851973:GOG851973 GEH851973:GEK851973 FUL851973:FUO851973 FKP851973:FKS851973 FAT851973:FAW851973 EQX851973:ERA851973 EHB851973:EHE851973 DXF851973:DXI851973 DNJ851973:DNM851973 DDN851973:DDQ851973 CTR851973:CTU851973 CJV851973:CJY851973 BZZ851973:CAC851973 BQD851973:BQG851973 BGH851973:BGK851973 AWL851973:AWO851973 AMP851973:AMS851973 ACT851973:ACW851973 SX851973:TA851973 JB851973:JE851973 E851973:G851973 D851975 WVN786437:WVQ786437 WLR786437:WLU786437 WBV786437:WBY786437 VRZ786437:VSC786437 VID786437:VIG786437 UYH786437:UYK786437 UOL786437:UOO786437 UEP786437:UES786437 TUT786437:TUW786437 TKX786437:TLA786437 TBB786437:TBE786437 SRF786437:SRI786437 SHJ786437:SHM786437 RXN786437:RXQ786437 RNR786437:RNU786437 RDV786437:RDY786437 QTZ786437:QUC786437 QKD786437:QKG786437 QAH786437:QAK786437 PQL786437:PQO786437 PGP786437:PGS786437 OWT786437:OWW786437 OMX786437:ONA786437 ODB786437:ODE786437 NTF786437:NTI786437 NJJ786437:NJM786437 MZN786437:MZQ786437 MPR786437:MPU786437 MFV786437:MFY786437 LVZ786437:LWC786437 LMD786437:LMG786437 LCH786437:LCK786437 KSL786437:KSO786437 KIP786437:KIS786437 JYT786437:JYW786437 JOX786437:JPA786437 JFB786437:JFE786437 IVF786437:IVI786437 ILJ786437:ILM786437 IBN786437:IBQ786437 HRR786437:HRU786437 HHV786437:HHY786437 GXZ786437:GYC786437 GOD786437:GOG786437 GEH786437:GEK786437 FUL786437:FUO786437 FKP786437:FKS786437 FAT786437:FAW786437 EQX786437:ERA786437 EHB786437:EHE786437 DXF786437:DXI786437 DNJ786437:DNM786437 DDN786437:DDQ786437 CTR786437:CTU786437 CJV786437:CJY786437 BZZ786437:CAC786437 BQD786437:BQG786437 BGH786437:BGK786437 AWL786437:AWO786437 AMP786437:AMS786437 ACT786437:ACW786437 SX786437:TA786437 JB786437:JE786437 E786437:G786437 D786439 WVN720901:WVQ720901 WLR720901:WLU720901 WBV720901:WBY720901 VRZ720901:VSC720901 VID720901:VIG720901 UYH720901:UYK720901 UOL720901:UOO720901 UEP720901:UES720901 TUT720901:TUW720901 TKX720901:TLA720901 TBB720901:TBE720901 SRF720901:SRI720901 SHJ720901:SHM720901 RXN720901:RXQ720901 RNR720901:RNU720901 RDV720901:RDY720901 QTZ720901:QUC720901 QKD720901:QKG720901 QAH720901:QAK720901 PQL720901:PQO720901 PGP720901:PGS720901 OWT720901:OWW720901 OMX720901:ONA720901 ODB720901:ODE720901 NTF720901:NTI720901 NJJ720901:NJM720901 MZN720901:MZQ720901 MPR720901:MPU720901 MFV720901:MFY720901 LVZ720901:LWC720901 LMD720901:LMG720901 LCH720901:LCK720901 KSL720901:KSO720901 KIP720901:KIS720901 JYT720901:JYW720901 JOX720901:JPA720901 JFB720901:JFE720901 IVF720901:IVI720901 ILJ720901:ILM720901 IBN720901:IBQ720901 HRR720901:HRU720901 HHV720901:HHY720901 GXZ720901:GYC720901 GOD720901:GOG720901 GEH720901:GEK720901 FUL720901:FUO720901 FKP720901:FKS720901 FAT720901:FAW720901 EQX720901:ERA720901 EHB720901:EHE720901 DXF720901:DXI720901 DNJ720901:DNM720901 DDN720901:DDQ720901 CTR720901:CTU720901 CJV720901:CJY720901 BZZ720901:CAC720901 BQD720901:BQG720901 BGH720901:BGK720901 AWL720901:AWO720901 AMP720901:AMS720901 ACT720901:ACW720901 SX720901:TA720901 JB720901:JE720901 E720901:G720901 D720903 WVN655365:WVQ655365 WLR655365:WLU655365 WBV655365:WBY655365 VRZ655365:VSC655365 VID655365:VIG655365 UYH655365:UYK655365 UOL655365:UOO655365 UEP655365:UES655365 TUT655365:TUW655365 TKX655365:TLA655365 TBB655365:TBE655365 SRF655365:SRI655365 SHJ655365:SHM655365 RXN655365:RXQ655365 RNR655365:RNU655365 RDV655365:RDY655365 QTZ655365:QUC655365 QKD655365:QKG655365 QAH655365:QAK655365 PQL655365:PQO655365 PGP655365:PGS655365 OWT655365:OWW655365 OMX655365:ONA655365 ODB655365:ODE655365 NTF655365:NTI655365 NJJ655365:NJM655365 MZN655365:MZQ655365 MPR655365:MPU655365 MFV655365:MFY655365 LVZ655365:LWC655365 LMD655365:LMG655365 LCH655365:LCK655365 KSL655365:KSO655365 KIP655365:KIS655365 JYT655365:JYW655365 JOX655365:JPA655365 JFB655365:JFE655365 IVF655365:IVI655365 ILJ655365:ILM655365 IBN655365:IBQ655365 HRR655365:HRU655365 HHV655365:HHY655365 GXZ655365:GYC655365 GOD655365:GOG655365 GEH655365:GEK655365 FUL655365:FUO655365 FKP655365:FKS655365 FAT655365:FAW655365 EQX655365:ERA655365 EHB655365:EHE655365 DXF655365:DXI655365 DNJ655365:DNM655365 DDN655365:DDQ655365 CTR655365:CTU655365 CJV655365:CJY655365 BZZ655365:CAC655365 BQD655365:BQG655365 BGH655365:BGK655365 AWL655365:AWO655365 AMP655365:AMS655365 ACT655365:ACW655365 SX655365:TA655365 JB655365:JE655365 E655365:G655365 D655367 WVN589829:WVQ589829 WLR589829:WLU589829 WBV589829:WBY589829 VRZ589829:VSC589829 VID589829:VIG589829 UYH589829:UYK589829 UOL589829:UOO589829 UEP589829:UES589829 TUT589829:TUW589829 TKX589829:TLA589829 TBB589829:TBE589829 SRF589829:SRI589829 SHJ589829:SHM589829 RXN589829:RXQ589829 RNR589829:RNU589829 RDV589829:RDY589829 QTZ589829:QUC589829 QKD589829:QKG589829 QAH589829:QAK589829 PQL589829:PQO589829 PGP589829:PGS589829 OWT589829:OWW589829 OMX589829:ONA589829 ODB589829:ODE589829 NTF589829:NTI589829 NJJ589829:NJM589829 MZN589829:MZQ589829 MPR589829:MPU589829 MFV589829:MFY589829 LVZ589829:LWC589829 LMD589829:LMG589829 LCH589829:LCK589829 KSL589829:KSO589829 KIP589829:KIS589829 JYT589829:JYW589829 JOX589829:JPA589829 JFB589829:JFE589829 IVF589829:IVI589829 ILJ589829:ILM589829 IBN589829:IBQ589829 HRR589829:HRU589829 HHV589829:HHY589829 GXZ589829:GYC589829 GOD589829:GOG589829 GEH589829:GEK589829 FUL589829:FUO589829 FKP589829:FKS589829 FAT589829:FAW589829 EQX589829:ERA589829 EHB589829:EHE589829 DXF589829:DXI589829 DNJ589829:DNM589829 DDN589829:DDQ589829 CTR589829:CTU589829 CJV589829:CJY589829 BZZ589829:CAC589829 BQD589829:BQG589829 BGH589829:BGK589829 AWL589829:AWO589829 AMP589829:AMS589829 ACT589829:ACW589829 SX589829:TA589829 JB589829:JE589829 E589829:G589829 D589831 WVN524293:WVQ524293 WLR524293:WLU524293 WBV524293:WBY524293 VRZ524293:VSC524293 VID524293:VIG524293 UYH524293:UYK524293 UOL524293:UOO524293 UEP524293:UES524293 TUT524293:TUW524293 TKX524293:TLA524293 TBB524293:TBE524293 SRF524293:SRI524293 SHJ524293:SHM524293 RXN524293:RXQ524293 RNR524293:RNU524293 RDV524293:RDY524293 QTZ524293:QUC524293 QKD524293:QKG524293 QAH524293:QAK524293 PQL524293:PQO524293 PGP524293:PGS524293 OWT524293:OWW524293 OMX524293:ONA524293 ODB524293:ODE524293 NTF524293:NTI524293 NJJ524293:NJM524293 MZN524293:MZQ524293 MPR524293:MPU524293 MFV524293:MFY524293 LVZ524293:LWC524293 LMD524293:LMG524293 LCH524293:LCK524293 KSL524293:KSO524293 KIP524293:KIS524293 JYT524293:JYW524293 JOX524293:JPA524293 JFB524293:JFE524293 IVF524293:IVI524293 ILJ524293:ILM524293 IBN524293:IBQ524293 HRR524293:HRU524293 HHV524293:HHY524293 GXZ524293:GYC524293 GOD524293:GOG524293 GEH524293:GEK524293 FUL524293:FUO524293 FKP524293:FKS524293 FAT524293:FAW524293 EQX524293:ERA524293 EHB524293:EHE524293 DXF524293:DXI524293 DNJ524293:DNM524293 DDN524293:DDQ524293 CTR524293:CTU524293 CJV524293:CJY524293 BZZ524293:CAC524293 BQD524293:BQG524293 BGH524293:BGK524293 AWL524293:AWO524293 AMP524293:AMS524293 ACT524293:ACW524293 SX524293:TA524293 JB524293:JE524293 E524293:G524293 D524295 WVN458757:WVQ458757 WLR458757:WLU458757 WBV458757:WBY458757 VRZ458757:VSC458757 VID458757:VIG458757 UYH458757:UYK458757 UOL458757:UOO458757 UEP458757:UES458757 TUT458757:TUW458757 TKX458757:TLA458757 TBB458757:TBE458757 SRF458757:SRI458757 SHJ458757:SHM458757 RXN458757:RXQ458757 RNR458757:RNU458757 RDV458757:RDY458757 QTZ458757:QUC458757 QKD458757:QKG458757 QAH458757:QAK458757 PQL458757:PQO458757 PGP458757:PGS458757 OWT458757:OWW458757 OMX458757:ONA458757 ODB458757:ODE458757 NTF458757:NTI458757 NJJ458757:NJM458757 MZN458757:MZQ458757 MPR458757:MPU458757 MFV458757:MFY458757 LVZ458757:LWC458757 LMD458757:LMG458757 LCH458757:LCK458757 KSL458757:KSO458757 KIP458757:KIS458757 JYT458757:JYW458757 JOX458757:JPA458757 JFB458757:JFE458757 IVF458757:IVI458757 ILJ458757:ILM458757 IBN458757:IBQ458757 HRR458757:HRU458757 HHV458757:HHY458757 GXZ458757:GYC458757 GOD458757:GOG458757 GEH458757:GEK458757 FUL458757:FUO458757 FKP458757:FKS458757 FAT458757:FAW458757 EQX458757:ERA458757 EHB458757:EHE458757 DXF458757:DXI458757 DNJ458757:DNM458757 DDN458757:DDQ458757 CTR458757:CTU458757 CJV458757:CJY458757 BZZ458757:CAC458757 BQD458757:BQG458757 BGH458757:BGK458757 AWL458757:AWO458757 AMP458757:AMS458757 ACT458757:ACW458757 SX458757:TA458757 JB458757:JE458757 E458757:G458757 D458759 WVN393221:WVQ393221 WLR393221:WLU393221 WBV393221:WBY393221 VRZ393221:VSC393221 VID393221:VIG393221 UYH393221:UYK393221 UOL393221:UOO393221 UEP393221:UES393221 TUT393221:TUW393221 TKX393221:TLA393221 TBB393221:TBE393221 SRF393221:SRI393221 SHJ393221:SHM393221 RXN393221:RXQ393221 RNR393221:RNU393221 RDV393221:RDY393221 QTZ393221:QUC393221 QKD393221:QKG393221 QAH393221:QAK393221 PQL393221:PQO393221 PGP393221:PGS393221 OWT393221:OWW393221 OMX393221:ONA393221 ODB393221:ODE393221 NTF393221:NTI393221 NJJ393221:NJM393221 MZN393221:MZQ393221 MPR393221:MPU393221 MFV393221:MFY393221 LVZ393221:LWC393221 LMD393221:LMG393221 LCH393221:LCK393221 KSL393221:KSO393221 KIP393221:KIS393221 JYT393221:JYW393221 JOX393221:JPA393221 JFB393221:JFE393221 IVF393221:IVI393221 ILJ393221:ILM393221 IBN393221:IBQ393221 HRR393221:HRU393221 HHV393221:HHY393221 GXZ393221:GYC393221 GOD393221:GOG393221 GEH393221:GEK393221 FUL393221:FUO393221 FKP393221:FKS393221 FAT393221:FAW393221 EQX393221:ERA393221 EHB393221:EHE393221 DXF393221:DXI393221 DNJ393221:DNM393221 DDN393221:DDQ393221 CTR393221:CTU393221 CJV393221:CJY393221 BZZ393221:CAC393221 BQD393221:BQG393221 BGH393221:BGK393221 AWL393221:AWO393221 AMP393221:AMS393221 ACT393221:ACW393221 SX393221:TA393221 JB393221:JE393221 E393221:G393221 D393223 WVN327685:WVQ327685 WLR327685:WLU327685 WBV327685:WBY327685 VRZ327685:VSC327685 VID327685:VIG327685 UYH327685:UYK327685 UOL327685:UOO327685 UEP327685:UES327685 TUT327685:TUW327685 TKX327685:TLA327685 TBB327685:TBE327685 SRF327685:SRI327685 SHJ327685:SHM327685 RXN327685:RXQ327685 RNR327685:RNU327685 RDV327685:RDY327685 QTZ327685:QUC327685 QKD327685:QKG327685 QAH327685:QAK327685 PQL327685:PQO327685 PGP327685:PGS327685 OWT327685:OWW327685 OMX327685:ONA327685 ODB327685:ODE327685 NTF327685:NTI327685 NJJ327685:NJM327685 MZN327685:MZQ327685 MPR327685:MPU327685 MFV327685:MFY327685 LVZ327685:LWC327685 LMD327685:LMG327685 LCH327685:LCK327685 KSL327685:KSO327685 KIP327685:KIS327685 JYT327685:JYW327685 JOX327685:JPA327685 JFB327685:JFE327685 IVF327685:IVI327685 ILJ327685:ILM327685 IBN327685:IBQ327685 HRR327685:HRU327685 HHV327685:HHY327685 GXZ327685:GYC327685 GOD327685:GOG327685 GEH327685:GEK327685 FUL327685:FUO327685 FKP327685:FKS327685 FAT327685:FAW327685 EQX327685:ERA327685 EHB327685:EHE327685 DXF327685:DXI327685 DNJ327685:DNM327685 DDN327685:DDQ327685 CTR327685:CTU327685 CJV327685:CJY327685 BZZ327685:CAC327685 BQD327685:BQG327685 BGH327685:BGK327685 AWL327685:AWO327685 AMP327685:AMS327685 ACT327685:ACW327685 SX327685:TA327685 JB327685:JE327685 E327685:G327685 D327687 WVN262149:WVQ262149 WLR262149:WLU262149 WBV262149:WBY262149 VRZ262149:VSC262149 VID262149:VIG262149 UYH262149:UYK262149 UOL262149:UOO262149 UEP262149:UES262149 TUT262149:TUW262149 TKX262149:TLA262149 TBB262149:TBE262149 SRF262149:SRI262149 SHJ262149:SHM262149 RXN262149:RXQ262149 RNR262149:RNU262149 RDV262149:RDY262149 QTZ262149:QUC262149 QKD262149:QKG262149 QAH262149:QAK262149 PQL262149:PQO262149 PGP262149:PGS262149 OWT262149:OWW262149 OMX262149:ONA262149 ODB262149:ODE262149 NTF262149:NTI262149 NJJ262149:NJM262149 MZN262149:MZQ262149 MPR262149:MPU262149 MFV262149:MFY262149 LVZ262149:LWC262149 LMD262149:LMG262149 LCH262149:LCK262149 KSL262149:KSO262149 KIP262149:KIS262149 JYT262149:JYW262149 JOX262149:JPA262149 JFB262149:JFE262149 IVF262149:IVI262149 ILJ262149:ILM262149 IBN262149:IBQ262149 HRR262149:HRU262149 HHV262149:HHY262149 GXZ262149:GYC262149 GOD262149:GOG262149 GEH262149:GEK262149 FUL262149:FUO262149 FKP262149:FKS262149 FAT262149:FAW262149 EQX262149:ERA262149 EHB262149:EHE262149 DXF262149:DXI262149 DNJ262149:DNM262149 DDN262149:DDQ262149 CTR262149:CTU262149 CJV262149:CJY262149 BZZ262149:CAC262149 BQD262149:BQG262149 BGH262149:BGK262149 AWL262149:AWO262149 AMP262149:AMS262149 ACT262149:ACW262149 SX262149:TA262149 JB262149:JE262149 E262149:G262149 D262151 WVN196613:WVQ196613 WLR196613:WLU196613 WBV196613:WBY196613 VRZ196613:VSC196613 VID196613:VIG196613 UYH196613:UYK196613 UOL196613:UOO196613 UEP196613:UES196613 TUT196613:TUW196613 TKX196613:TLA196613 TBB196613:TBE196613 SRF196613:SRI196613 SHJ196613:SHM196613 RXN196613:RXQ196613 RNR196613:RNU196613 RDV196613:RDY196613 QTZ196613:QUC196613 QKD196613:QKG196613 QAH196613:QAK196613 PQL196613:PQO196613 PGP196613:PGS196613 OWT196613:OWW196613 OMX196613:ONA196613 ODB196613:ODE196613 NTF196613:NTI196613 NJJ196613:NJM196613 MZN196613:MZQ196613 MPR196613:MPU196613 MFV196613:MFY196613 LVZ196613:LWC196613 LMD196613:LMG196613 LCH196613:LCK196613 KSL196613:KSO196613 KIP196613:KIS196613 JYT196613:JYW196613 JOX196613:JPA196613 JFB196613:JFE196613 IVF196613:IVI196613 ILJ196613:ILM196613 IBN196613:IBQ196613 HRR196613:HRU196613 HHV196613:HHY196613 GXZ196613:GYC196613 GOD196613:GOG196613 GEH196613:GEK196613 FUL196613:FUO196613 FKP196613:FKS196613 FAT196613:FAW196613 EQX196613:ERA196613 EHB196613:EHE196613 DXF196613:DXI196613 DNJ196613:DNM196613 DDN196613:DDQ196613 CTR196613:CTU196613 CJV196613:CJY196613 BZZ196613:CAC196613 BQD196613:BQG196613 BGH196613:BGK196613 AWL196613:AWO196613 AMP196613:AMS196613 ACT196613:ACW196613 SX196613:TA196613 JB196613:JE196613 E196613:G196613 D196615 WVN131077:WVQ131077 WLR131077:WLU131077 WBV131077:WBY131077 VRZ131077:VSC131077 VID131077:VIG131077 UYH131077:UYK131077 UOL131077:UOO131077 UEP131077:UES131077 TUT131077:TUW131077 TKX131077:TLA131077 TBB131077:TBE131077 SRF131077:SRI131077 SHJ131077:SHM131077 RXN131077:RXQ131077 RNR131077:RNU131077 RDV131077:RDY131077 QTZ131077:QUC131077 QKD131077:QKG131077 QAH131077:QAK131077 PQL131077:PQO131077 PGP131077:PGS131077 OWT131077:OWW131077 OMX131077:ONA131077 ODB131077:ODE131077 NTF131077:NTI131077 NJJ131077:NJM131077 MZN131077:MZQ131077 MPR131077:MPU131077 MFV131077:MFY131077 LVZ131077:LWC131077 LMD131077:LMG131077 LCH131077:LCK131077 KSL131077:KSO131077 KIP131077:KIS131077 JYT131077:JYW131077 JOX131077:JPA131077 JFB131077:JFE131077 IVF131077:IVI131077 ILJ131077:ILM131077 IBN131077:IBQ131077 HRR131077:HRU131077 HHV131077:HHY131077 GXZ131077:GYC131077 GOD131077:GOG131077 GEH131077:GEK131077 FUL131077:FUO131077 FKP131077:FKS131077 FAT131077:FAW131077 EQX131077:ERA131077 EHB131077:EHE131077 DXF131077:DXI131077 DNJ131077:DNM131077 DDN131077:DDQ131077 CTR131077:CTU131077 CJV131077:CJY131077 BZZ131077:CAC131077 BQD131077:BQG131077 BGH131077:BGK131077 AWL131077:AWO131077 AMP131077:AMS131077 ACT131077:ACW131077 SX131077:TA131077 JB131077:JE131077 E131077:G131077 D131079 WVN65541:WVQ65541 WLR65541:WLU65541 WBV65541:WBY65541 VRZ65541:VSC65541 VID65541:VIG65541 UYH65541:UYK65541 UOL65541:UOO65541 UEP65541:UES65541 TUT65541:TUW65541 TKX65541:TLA65541 TBB65541:TBE65541 SRF65541:SRI65541 SHJ65541:SHM65541 RXN65541:RXQ65541 RNR65541:RNU65541 RDV65541:RDY65541 QTZ65541:QUC65541 QKD65541:QKG65541 QAH65541:QAK65541 PQL65541:PQO65541 PGP65541:PGS65541 OWT65541:OWW65541 OMX65541:ONA65541 ODB65541:ODE65541 NTF65541:NTI65541 NJJ65541:NJM65541 MZN65541:MZQ65541 MPR65541:MPU65541 MFV65541:MFY65541 LVZ65541:LWC65541 LMD65541:LMG65541 LCH65541:LCK65541 KSL65541:KSO65541 KIP65541:KIS65541 JYT65541:JYW65541 JOX65541:JPA65541 JFB65541:JFE65541 IVF65541:IVI65541 ILJ65541:ILM65541 IBN65541:IBQ65541 HRR65541:HRU65541 HHV65541:HHY65541 GXZ65541:GYC65541 GOD65541:GOG65541 GEH65541:GEK65541 FUL65541:FUO65541 FKP65541:FKS65541 FAT65541:FAW65541 EQX65541:ERA65541 EHB65541:EHE65541 DXF65541:DXI65541 DNJ65541:DNM65541 DDN65541:DDQ65541 CTR65541:CTU65541 CJV65541:CJY65541 BZZ65541:CAC65541 BQD65541:BQG65541 BGH65541:BGK65541 AWL65541:AWO65541 AMP65541:AMS65541 ACT65541:ACW65541 SX65541:TA65541 JB65541:JE65541 E65541:G65541 WVN983045:WVQ983045 WLR983045:WLU983045 WBV983045:WBY983045 VRZ983045:VSC983045 VID983045:VIG983045 UYH983045:UYK983045 UOL983045:UOO983045 UEP983045:UES983045 TUT983045:TUW983045 TKX983045:TLA983045 TBB983045:TBE983045 SRF983045:SRI983045 SHJ983045:SHM983045 RXN983045:RXQ983045 RNR983045:RNU983045 RDV983045:RDY983045 QTZ983045:QUC983045 QKD983045:QKG983045 QAH983045:QAK983045 PQL983045:PQO983045 PGP983045:PGS983045 OWT983045:OWW983045 OMX983045:ONA983045 ODB983045:ODE983045 NTF983045:NTI983045 NJJ983045:NJM983045 MZN983045:MZQ983045 MPR983045:MPU983045 MFV983045:MFY983045 LVZ983045:LWC983045 LMD983045:LMG983045 LCH983045:LCK983045 KSL983045:KSO983045 KIP983045:KIS983045 JYT983045:JYW983045 JOX983045:JPA983045 JFB983045:JFE983045 IVF983045:IVI983045 ILJ983045:ILM983045 IBN983045:IBQ983045 HRR983045:HRU983045 HHV983045:HHY983045 GXZ983045:GYC983045 GOD983045:GOG983045 GEH983045:GEK983045 FUL983045:FUO983045 FKP983045:FKS983045 FAT983045:FAW983045 EQX983045:ERA983045 EHB983045:EHE983045 DXF983045:DXI983045 DNJ983045:DNM983045 DDN983045:DDQ983045 CTR983045:CTU983045 CJV983045:CJY983045 BZZ983045:CAC983045 BQD983045:BQG983045 BGH983045:BGK983045 AWL983045:AWO983045 AMP983045:AMS983045 ACT983045:ACW983045 SX983045:TA983045 JB983045:JE983045 E983045:G983045">
      <formula1>$D$498:$D$514</formula1>
    </dataValidation>
    <dataValidation type="list" allowBlank="1" showInputMessage="1" showErrorMessage="1" sqref="Y65550:AA65563 WWI983054:WWK983067 WMM983054:WMO983067 WCQ983054:WCS983067 VSU983054:VSW983067 VIY983054:VJA983067 UZC983054:UZE983067 UPG983054:UPI983067 UFK983054:UFM983067 TVO983054:TVQ983067 TLS983054:TLU983067 TBW983054:TBY983067 SSA983054:SSC983067 SIE983054:SIG983067 RYI983054:RYK983067 ROM983054:ROO983067 REQ983054:RES983067 QUU983054:QUW983067 QKY983054:QLA983067 QBC983054:QBE983067 PRG983054:PRI983067 PHK983054:PHM983067 OXO983054:OXQ983067 ONS983054:ONU983067 ODW983054:ODY983067 NUA983054:NUC983067 NKE983054:NKG983067 NAI983054:NAK983067 MQM983054:MQO983067 MGQ983054:MGS983067 LWU983054:LWW983067 LMY983054:LNA983067 LDC983054:LDE983067 KTG983054:KTI983067 KJK983054:KJM983067 JZO983054:JZQ983067 JPS983054:JPU983067 JFW983054:JFY983067 IWA983054:IWC983067 IME983054:IMG983067 ICI983054:ICK983067 HSM983054:HSO983067 HIQ983054:HIS983067 GYU983054:GYW983067 GOY983054:GPA983067 GFC983054:GFE983067 FVG983054:FVI983067 FLK983054:FLM983067 FBO983054:FBQ983067 ERS983054:ERU983067 EHW983054:EHY983067 DYA983054:DYC983067 DOE983054:DOG983067 DEI983054:DEK983067 CUM983054:CUO983067 CKQ983054:CKS983067 CAU983054:CAW983067 BQY983054:BRA983067 BHC983054:BHE983067 AXG983054:AXI983067 ANK983054:ANM983067 ADO983054:ADQ983067 TS983054:TU983067 JW983054:JY983067 Y983054:AA983067 WWI917518:WWK917531 WMM917518:WMO917531 WCQ917518:WCS917531 VSU917518:VSW917531 VIY917518:VJA917531 UZC917518:UZE917531 UPG917518:UPI917531 UFK917518:UFM917531 TVO917518:TVQ917531 TLS917518:TLU917531 TBW917518:TBY917531 SSA917518:SSC917531 SIE917518:SIG917531 RYI917518:RYK917531 ROM917518:ROO917531 REQ917518:RES917531 QUU917518:QUW917531 QKY917518:QLA917531 QBC917518:QBE917531 PRG917518:PRI917531 PHK917518:PHM917531 OXO917518:OXQ917531 ONS917518:ONU917531 ODW917518:ODY917531 NUA917518:NUC917531 NKE917518:NKG917531 NAI917518:NAK917531 MQM917518:MQO917531 MGQ917518:MGS917531 LWU917518:LWW917531 LMY917518:LNA917531 LDC917518:LDE917531 KTG917518:KTI917531 KJK917518:KJM917531 JZO917518:JZQ917531 JPS917518:JPU917531 JFW917518:JFY917531 IWA917518:IWC917531 IME917518:IMG917531 ICI917518:ICK917531 HSM917518:HSO917531 HIQ917518:HIS917531 GYU917518:GYW917531 GOY917518:GPA917531 GFC917518:GFE917531 FVG917518:FVI917531 FLK917518:FLM917531 FBO917518:FBQ917531 ERS917518:ERU917531 EHW917518:EHY917531 DYA917518:DYC917531 DOE917518:DOG917531 DEI917518:DEK917531 CUM917518:CUO917531 CKQ917518:CKS917531 CAU917518:CAW917531 BQY917518:BRA917531 BHC917518:BHE917531 AXG917518:AXI917531 ANK917518:ANM917531 ADO917518:ADQ917531 TS917518:TU917531 JW917518:JY917531 Y917518:AA917531 WWI851982:WWK851995 WMM851982:WMO851995 WCQ851982:WCS851995 VSU851982:VSW851995 VIY851982:VJA851995 UZC851982:UZE851995 UPG851982:UPI851995 UFK851982:UFM851995 TVO851982:TVQ851995 TLS851982:TLU851995 TBW851982:TBY851995 SSA851982:SSC851995 SIE851982:SIG851995 RYI851982:RYK851995 ROM851982:ROO851995 REQ851982:RES851995 QUU851982:QUW851995 QKY851982:QLA851995 QBC851982:QBE851995 PRG851982:PRI851995 PHK851982:PHM851995 OXO851982:OXQ851995 ONS851982:ONU851995 ODW851982:ODY851995 NUA851982:NUC851995 NKE851982:NKG851995 NAI851982:NAK851995 MQM851982:MQO851995 MGQ851982:MGS851995 LWU851982:LWW851995 LMY851982:LNA851995 LDC851982:LDE851995 KTG851982:KTI851995 KJK851982:KJM851995 JZO851982:JZQ851995 JPS851982:JPU851995 JFW851982:JFY851995 IWA851982:IWC851995 IME851982:IMG851995 ICI851982:ICK851995 HSM851982:HSO851995 HIQ851982:HIS851995 GYU851982:GYW851995 GOY851982:GPA851995 GFC851982:GFE851995 FVG851982:FVI851995 FLK851982:FLM851995 FBO851982:FBQ851995 ERS851982:ERU851995 EHW851982:EHY851995 DYA851982:DYC851995 DOE851982:DOG851995 DEI851982:DEK851995 CUM851982:CUO851995 CKQ851982:CKS851995 CAU851982:CAW851995 BQY851982:BRA851995 BHC851982:BHE851995 AXG851982:AXI851995 ANK851982:ANM851995 ADO851982:ADQ851995 TS851982:TU851995 JW851982:JY851995 Y851982:AA851995 WWI786446:WWK786459 WMM786446:WMO786459 WCQ786446:WCS786459 VSU786446:VSW786459 VIY786446:VJA786459 UZC786446:UZE786459 UPG786446:UPI786459 UFK786446:UFM786459 TVO786446:TVQ786459 TLS786446:TLU786459 TBW786446:TBY786459 SSA786446:SSC786459 SIE786446:SIG786459 RYI786446:RYK786459 ROM786446:ROO786459 REQ786446:RES786459 QUU786446:QUW786459 QKY786446:QLA786459 QBC786446:QBE786459 PRG786446:PRI786459 PHK786446:PHM786459 OXO786446:OXQ786459 ONS786446:ONU786459 ODW786446:ODY786459 NUA786446:NUC786459 NKE786446:NKG786459 NAI786446:NAK786459 MQM786446:MQO786459 MGQ786446:MGS786459 LWU786446:LWW786459 LMY786446:LNA786459 LDC786446:LDE786459 KTG786446:KTI786459 KJK786446:KJM786459 JZO786446:JZQ786459 JPS786446:JPU786459 JFW786446:JFY786459 IWA786446:IWC786459 IME786446:IMG786459 ICI786446:ICK786459 HSM786446:HSO786459 HIQ786446:HIS786459 GYU786446:GYW786459 GOY786446:GPA786459 GFC786446:GFE786459 FVG786446:FVI786459 FLK786446:FLM786459 FBO786446:FBQ786459 ERS786446:ERU786459 EHW786446:EHY786459 DYA786446:DYC786459 DOE786446:DOG786459 DEI786446:DEK786459 CUM786446:CUO786459 CKQ786446:CKS786459 CAU786446:CAW786459 BQY786446:BRA786459 BHC786446:BHE786459 AXG786446:AXI786459 ANK786446:ANM786459 ADO786446:ADQ786459 TS786446:TU786459 JW786446:JY786459 Y786446:AA786459 WWI720910:WWK720923 WMM720910:WMO720923 WCQ720910:WCS720923 VSU720910:VSW720923 VIY720910:VJA720923 UZC720910:UZE720923 UPG720910:UPI720923 UFK720910:UFM720923 TVO720910:TVQ720923 TLS720910:TLU720923 TBW720910:TBY720923 SSA720910:SSC720923 SIE720910:SIG720923 RYI720910:RYK720923 ROM720910:ROO720923 REQ720910:RES720923 QUU720910:QUW720923 QKY720910:QLA720923 QBC720910:QBE720923 PRG720910:PRI720923 PHK720910:PHM720923 OXO720910:OXQ720923 ONS720910:ONU720923 ODW720910:ODY720923 NUA720910:NUC720923 NKE720910:NKG720923 NAI720910:NAK720923 MQM720910:MQO720923 MGQ720910:MGS720923 LWU720910:LWW720923 LMY720910:LNA720923 LDC720910:LDE720923 KTG720910:KTI720923 KJK720910:KJM720923 JZO720910:JZQ720923 JPS720910:JPU720923 JFW720910:JFY720923 IWA720910:IWC720923 IME720910:IMG720923 ICI720910:ICK720923 HSM720910:HSO720923 HIQ720910:HIS720923 GYU720910:GYW720923 GOY720910:GPA720923 GFC720910:GFE720923 FVG720910:FVI720923 FLK720910:FLM720923 FBO720910:FBQ720923 ERS720910:ERU720923 EHW720910:EHY720923 DYA720910:DYC720923 DOE720910:DOG720923 DEI720910:DEK720923 CUM720910:CUO720923 CKQ720910:CKS720923 CAU720910:CAW720923 BQY720910:BRA720923 BHC720910:BHE720923 AXG720910:AXI720923 ANK720910:ANM720923 ADO720910:ADQ720923 TS720910:TU720923 JW720910:JY720923 Y720910:AA720923 WWI655374:WWK655387 WMM655374:WMO655387 WCQ655374:WCS655387 VSU655374:VSW655387 VIY655374:VJA655387 UZC655374:UZE655387 UPG655374:UPI655387 UFK655374:UFM655387 TVO655374:TVQ655387 TLS655374:TLU655387 TBW655374:TBY655387 SSA655374:SSC655387 SIE655374:SIG655387 RYI655374:RYK655387 ROM655374:ROO655387 REQ655374:RES655387 QUU655374:QUW655387 QKY655374:QLA655387 QBC655374:QBE655387 PRG655374:PRI655387 PHK655374:PHM655387 OXO655374:OXQ655387 ONS655374:ONU655387 ODW655374:ODY655387 NUA655374:NUC655387 NKE655374:NKG655387 NAI655374:NAK655387 MQM655374:MQO655387 MGQ655374:MGS655387 LWU655374:LWW655387 LMY655374:LNA655387 LDC655374:LDE655387 KTG655374:KTI655387 KJK655374:KJM655387 JZO655374:JZQ655387 JPS655374:JPU655387 JFW655374:JFY655387 IWA655374:IWC655387 IME655374:IMG655387 ICI655374:ICK655387 HSM655374:HSO655387 HIQ655374:HIS655387 GYU655374:GYW655387 GOY655374:GPA655387 GFC655374:GFE655387 FVG655374:FVI655387 FLK655374:FLM655387 FBO655374:FBQ655387 ERS655374:ERU655387 EHW655374:EHY655387 DYA655374:DYC655387 DOE655374:DOG655387 DEI655374:DEK655387 CUM655374:CUO655387 CKQ655374:CKS655387 CAU655374:CAW655387 BQY655374:BRA655387 BHC655374:BHE655387 AXG655374:AXI655387 ANK655374:ANM655387 ADO655374:ADQ655387 TS655374:TU655387 JW655374:JY655387 Y655374:AA655387 WWI589838:WWK589851 WMM589838:WMO589851 WCQ589838:WCS589851 VSU589838:VSW589851 VIY589838:VJA589851 UZC589838:UZE589851 UPG589838:UPI589851 UFK589838:UFM589851 TVO589838:TVQ589851 TLS589838:TLU589851 TBW589838:TBY589851 SSA589838:SSC589851 SIE589838:SIG589851 RYI589838:RYK589851 ROM589838:ROO589851 REQ589838:RES589851 QUU589838:QUW589851 QKY589838:QLA589851 QBC589838:QBE589851 PRG589838:PRI589851 PHK589838:PHM589851 OXO589838:OXQ589851 ONS589838:ONU589851 ODW589838:ODY589851 NUA589838:NUC589851 NKE589838:NKG589851 NAI589838:NAK589851 MQM589838:MQO589851 MGQ589838:MGS589851 LWU589838:LWW589851 LMY589838:LNA589851 LDC589838:LDE589851 KTG589838:KTI589851 KJK589838:KJM589851 JZO589838:JZQ589851 JPS589838:JPU589851 JFW589838:JFY589851 IWA589838:IWC589851 IME589838:IMG589851 ICI589838:ICK589851 HSM589838:HSO589851 HIQ589838:HIS589851 GYU589838:GYW589851 GOY589838:GPA589851 GFC589838:GFE589851 FVG589838:FVI589851 FLK589838:FLM589851 FBO589838:FBQ589851 ERS589838:ERU589851 EHW589838:EHY589851 DYA589838:DYC589851 DOE589838:DOG589851 DEI589838:DEK589851 CUM589838:CUO589851 CKQ589838:CKS589851 CAU589838:CAW589851 BQY589838:BRA589851 BHC589838:BHE589851 AXG589838:AXI589851 ANK589838:ANM589851 ADO589838:ADQ589851 TS589838:TU589851 JW589838:JY589851 Y589838:AA589851 WWI524302:WWK524315 WMM524302:WMO524315 WCQ524302:WCS524315 VSU524302:VSW524315 VIY524302:VJA524315 UZC524302:UZE524315 UPG524302:UPI524315 UFK524302:UFM524315 TVO524302:TVQ524315 TLS524302:TLU524315 TBW524302:TBY524315 SSA524302:SSC524315 SIE524302:SIG524315 RYI524302:RYK524315 ROM524302:ROO524315 REQ524302:RES524315 QUU524302:QUW524315 QKY524302:QLA524315 QBC524302:QBE524315 PRG524302:PRI524315 PHK524302:PHM524315 OXO524302:OXQ524315 ONS524302:ONU524315 ODW524302:ODY524315 NUA524302:NUC524315 NKE524302:NKG524315 NAI524302:NAK524315 MQM524302:MQO524315 MGQ524302:MGS524315 LWU524302:LWW524315 LMY524302:LNA524315 LDC524302:LDE524315 KTG524302:KTI524315 KJK524302:KJM524315 JZO524302:JZQ524315 JPS524302:JPU524315 JFW524302:JFY524315 IWA524302:IWC524315 IME524302:IMG524315 ICI524302:ICK524315 HSM524302:HSO524315 HIQ524302:HIS524315 GYU524302:GYW524315 GOY524302:GPA524315 GFC524302:GFE524315 FVG524302:FVI524315 FLK524302:FLM524315 FBO524302:FBQ524315 ERS524302:ERU524315 EHW524302:EHY524315 DYA524302:DYC524315 DOE524302:DOG524315 DEI524302:DEK524315 CUM524302:CUO524315 CKQ524302:CKS524315 CAU524302:CAW524315 BQY524302:BRA524315 BHC524302:BHE524315 AXG524302:AXI524315 ANK524302:ANM524315 ADO524302:ADQ524315 TS524302:TU524315 JW524302:JY524315 Y524302:AA524315 WWI458766:WWK458779 WMM458766:WMO458779 WCQ458766:WCS458779 VSU458766:VSW458779 VIY458766:VJA458779 UZC458766:UZE458779 UPG458766:UPI458779 UFK458766:UFM458779 TVO458766:TVQ458779 TLS458766:TLU458779 TBW458766:TBY458779 SSA458766:SSC458779 SIE458766:SIG458779 RYI458766:RYK458779 ROM458766:ROO458779 REQ458766:RES458779 QUU458766:QUW458779 QKY458766:QLA458779 QBC458766:QBE458779 PRG458766:PRI458779 PHK458766:PHM458779 OXO458766:OXQ458779 ONS458766:ONU458779 ODW458766:ODY458779 NUA458766:NUC458779 NKE458766:NKG458779 NAI458766:NAK458779 MQM458766:MQO458779 MGQ458766:MGS458779 LWU458766:LWW458779 LMY458766:LNA458779 LDC458766:LDE458779 KTG458766:KTI458779 KJK458766:KJM458779 JZO458766:JZQ458779 JPS458766:JPU458779 JFW458766:JFY458779 IWA458766:IWC458779 IME458766:IMG458779 ICI458766:ICK458779 HSM458766:HSO458779 HIQ458766:HIS458779 GYU458766:GYW458779 GOY458766:GPA458779 GFC458766:GFE458779 FVG458766:FVI458779 FLK458766:FLM458779 FBO458766:FBQ458779 ERS458766:ERU458779 EHW458766:EHY458779 DYA458766:DYC458779 DOE458766:DOG458779 DEI458766:DEK458779 CUM458766:CUO458779 CKQ458766:CKS458779 CAU458766:CAW458779 BQY458766:BRA458779 BHC458766:BHE458779 AXG458766:AXI458779 ANK458766:ANM458779 ADO458766:ADQ458779 TS458766:TU458779 JW458766:JY458779 Y458766:AA458779 WWI393230:WWK393243 WMM393230:WMO393243 WCQ393230:WCS393243 VSU393230:VSW393243 VIY393230:VJA393243 UZC393230:UZE393243 UPG393230:UPI393243 UFK393230:UFM393243 TVO393230:TVQ393243 TLS393230:TLU393243 TBW393230:TBY393243 SSA393230:SSC393243 SIE393230:SIG393243 RYI393230:RYK393243 ROM393230:ROO393243 REQ393230:RES393243 QUU393230:QUW393243 QKY393230:QLA393243 QBC393230:QBE393243 PRG393230:PRI393243 PHK393230:PHM393243 OXO393230:OXQ393243 ONS393230:ONU393243 ODW393230:ODY393243 NUA393230:NUC393243 NKE393230:NKG393243 NAI393230:NAK393243 MQM393230:MQO393243 MGQ393230:MGS393243 LWU393230:LWW393243 LMY393230:LNA393243 LDC393230:LDE393243 KTG393230:KTI393243 KJK393230:KJM393243 JZO393230:JZQ393243 JPS393230:JPU393243 JFW393230:JFY393243 IWA393230:IWC393243 IME393230:IMG393243 ICI393230:ICK393243 HSM393230:HSO393243 HIQ393230:HIS393243 GYU393230:GYW393243 GOY393230:GPA393243 GFC393230:GFE393243 FVG393230:FVI393243 FLK393230:FLM393243 FBO393230:FBQ393243 ERS393230:ERU393243 EHW393230:EHY393243 DYA393230:DYC393243 DOE393230:DOG393243 DEI393230:DEK393243 CUM393230:CUO393243 CKQ393230:CKS393243 CAU393230:CAW393243 BQY393230:BRA393243 BHC393230:BHE393243 AXG393230:AXI393243 ANK393230:ANM393243 ADO393230:ADQ393243 TS393230:TU393243 JW393230:JY393243 Y393230:AA393243 WWI327694:WWK327707 WMM327694:WMO327707 WCQ327694:WCS327707 VSU327694:VSW327707 VIY327694:VJA327707 UZC327694:UZE327707 UPG327694:UPI327707 UFK327694:UFM327707 TVO327694:TVQ327707 TLS327694:TLU327707 TBW327694:TBY327707 SSA327694:SSC327707 SIE327694:SIG327707 RYI327694:RYK327707 ROM327694:ROO327707 REQ327694:RES327707 QUU327694:QUW327707 QKY327694:QLA327707 QBC327694:QBE327707 PRG327694:PRI327707 PHK327694:PHM327707 OXO327694:OXQ327707 ONS327694:ONU327707 ODW327694:ODY327707 NUA327694:NUC327707 NKE327694:NKG327707 NAI327694:NAK327707 MQM327694:MQO327707 MGQ327694:MGS327707 LWU327694:LWW327707 LMY327694:LNA327707 LDC327694:LDE327707 KTG327694:KTI327707 KJK327694:KJM327707 JZO327694:JZQ327707 JPS327694:JPU327707 JFW327694:JFY327707 IWA327694:IWC327707 IME327694:IMG327707 ICI327694:ICK327707 HSM327694:HSO327707 HIQ327694:HIS327707 GYU327694:GYW327707 GOY327694:GPA327707 GFC327694:GFE327707 FVG327694:FVI327707 FLK327694:FLM327707 FBO327694:FBQ327707 ERS327694:ERU327707 EHW327694:EHY327707 DYA327694:DYC327707 DOE327694:DOG327707 DEI327694:DEK327707 CUM327694:CUO327707 CKQ327694:CKS327707 CAU327694:CAW327707 BQY327694:BRA327707 BHC327694:BHE327707 AXG327694:AXI327707 ANK327694:ANM327707 ADO327694:ADQ327707 TS327694:TU327707 JW327694:JY327707 Y327694:AA327707 WWI262158:WWK262171 WMM262158:WMO262171 WCQ262158:WCS262171 VSU262158:VSW262171 VIY262158:VJA262171 UZC262158:UZE262171 UPG262158:UPI262171 UFK262158:UFM262171 TVO262158:TVQ262171 TLS262158:TLU262171 TBW262158:TBY262171 SSA262158:SSC262171 SIE262158:SIG262171 RYI262158:RYK262171 ROM262158:ROO262171 REQ262158:RES262171 QUU262158:QUW262171 QKY262158:QLA262171 QBC262158:QBE262171 PRG262158:PRI262171 PHK262158:PHM262171 OXO262158:OXQ262171 ONS262158:ONU262171 ODW262158:ODY262171 NUA262158:NUC262171 NKE262158:NKG262171 NAI262158:NAK262171 MQM262158:MQO262171 MGQ262158:MGS262171 LWU262158:LWW262171 LMY262158:LNA262171 LDC262158:LDE262171 KTG262158:KTI262171 KJK262158:KJM262171 JZO262158:JZQ262171 JPS262158:JPU262171 JFW262158:JFY262171 IWA262158:IWC262171 IME262158:IMG262171 ICI262158:ICK262171 HSM262158:HSO262171 HIQ262158:HIS262171 GYU262158:GYW262171 GOY262158:GPA262171 GFC262158:GFE262171 FVG262158:FVI262171 FLK262158:FLM262171 FBO262158:FBQ262171 ERS262158:ERU262171 EHW262158:EHY262171 DYA262158:DYC262171 DOE262158:DOG262171 DEI262158:DEK262171 CUM262158:CUO262171 CKQ262158:CKS262171 CAU262158:CAW262171 BQY262158:BRA262171 BHC262158:BHE262171 AXG262158:AXI262171 ANK262158:ANM262171 ADO262158:ADQ262171 TS262158:TU262171 JW262158:JY262171 Y262158:AA262171 WWI196622:WWK196635 WMM196622:WMO196635 WCQ196622:WCS196635 VSU196622:VSW196635 VIY196622:VJA196635 UZC196622:UZE196635 UPG196622:UPI196635 UFK196622:UFM196635 TVO196622:TVQ196635 TLS196622:TLU196635 TBW196622:TBY196635 SSA196622:SSC196635 SIE196622:SIG196635 RYI196622:RYK196635 ROM196622:ROO196635 REQ196622:RES196635 QUU196622:QUW196635 QKY196622:QLA196635 QBC196622:QBE196635 PRG196622:PRI196635 PHK196622:PHM196635 OXO196622:OXQ196635 ONS196622:ONU196635 ODW196622:ODY196635 NUA196622:NUC196635 NKE196622:NKG196635 NAI196622:NAK196635 MQM196622:MQO196635 MGQ196622:MGS196635 LWU196622:LWW196635 LMY196622:LNA196635 LDC196622:LDE196635 KTG196622:KTI196635 KJK196622:KJM196635 JZO196622:JZQ196635 JPS196622:JPU196635 JFW196622:JFY196635 IWA196622:IWC196635 IME196622:IMG196635 ICI196622:ICK196635 HSM196622:HSO196635 HIQ196622:HIS196635 GYU196622:GYW196635 GOY196622:GPA196635 GFC196622:GFE196635 FVG196622:FVI196635 FLK196622:FLM196635 FBO196622:FBQ196635 ERS196622:ERU196635 EHW196622:EHY196635 DYA196622:DYC196635 DOE196622:DOG196635 DEI196622:DEK196635 CUM196622:CUO196635 CKQ196622:CKS196635 CAU196622:CAW196635 BQY196622:BRA196635 BHC196622:BHE196635 AXG196622:AXI196635 ANK196622:ANM196635 ADO196622:ADQ196635 TS196622:TU196635 JW196622:JY196635 Y196622:AA196635 WWI131086:WWK131099 WMM131086:WMO131099 WCQ131086:WCS131099 VSU131086:VSW131099 VIY131086:VJA131099 UZC131086:UZE131099 UPG131086:UPI131099 UFK131086:UFM131099 TVO131086:TVQ131099 TLS131086:TLU131099 TBW131086:TBY131099 SSA131086:SSC131099 SIE131086:SIG131099 RYI131086:RYK131099 ROM131086:ROO131099 REQ131086:RES131099 QUU131086:QUW131099 QKY131086:QLA131099 QBC131086:QBE131099 PRG131086:PRI131099 PHK131086:PHM131099 OXO131086:OXQ131099 ONS131086:ONU131099 ODW131086:ODY131099 NUA131086:NUC131099 NKE131086:NKG131099 NAI131086:NAK131099 MQM131086:MQO131099 MGQ131086:MGS131099 LWU131086:LWW131099 LMY131086:LNA131099 LDC131086:LDE131099 KTG131086:KTI131099 KJK131086:KJM131099 JZO131086:JZQ131099 JPS131086:JPU131099 JFW131086:JFY131099 IWA131086:IWC131099 IME131086:IMG131099 ICI131086:ICK131099 HSM131086:HSO131099 HIQ131086:HIS131099 GYU131086:GYW131099 GOY131086:GPA131099 GFC131086:GFE131099 FVG131086:FVI131099 FLK131086:FLM131099 FBO131086:FBQ131099 ERS131086:ERU131099 EHW131086:EHY131099 DYA131086:DYC131099 DOE131086:DOG131099 DEI131086:DEK131099 CUM131086:CUO131099 CKQ131086:CKS131099 CAU131086:CAW131099 BQY131086:BRA131099 BHC131086:BHE131099 AXG131086:AXI131099 ANK131086:ANM131099 ADO131086:ADQ131099 TS131086:TU131099 JW131086:JY131099 Y131086:AA131099 WWI65550:WWK65563 WMM65550:WMO65563 WCQ65550:WCS65563 VSU65550:VSW65563 VIY65550:VJA65563 UZC65550:UZE65563 UPG65550:UPI65563 UFK65550:UFM65563 TVO65550:TVQ65563 TLS65550:TLU65563 TBW65550:TBY65563 SSA65550:SSC65563 SIE65550:SIG65563 RYI65550:RYK65563 ROM65550:ROO65563 REQ65550:RES65563 QUU65550:QUW65563 QKY65550:QLA65563 QBC65550:QBE65563 PRG65550:PRI65563 PHK65550:PHM65563 OXO65550:OXQ65563 ONS65550:ONU65563 ODW65550:ODY65563 NUA65550:NUC65563 NKE65550:NKG65563 NAI65550:NAK65563 MQM65550:MQO65563 MGQ65550:MGS65563 LWU65550:LWW65563 LMY65550:LNA65563 LDC65550:LDE65563 KTG65550:KTI65563 KJK65550:KJM65563 JZO65550:JZQ65563 JPS65550:JPU65563 JFW65550:JFY65563 IWA65550:IWC65563 IME65550:IMG65563 ICI65550:ICK65563 HSM65550:HSO65563 HIQ65550:HIS65563 GYU65550:GYW65563 GOY65550:GPA65563 GFC65550:GFE65563 FVG65550:FVI65563 FLK65550:FLM65563 FBO65550:FBQ65563 ERS65550:ERU65563 EHW65550:EHY65563 DYA65550:DYC65563 DOE65550:DOG65563 DEI65550:DEK65563 CUM65550:CUO65563 CKQ65550:CKS65563 CAU65550:CAW65563 BQY65550:BRA65563 BHC65550:BHE65563 AXG65550:AXI65563 ANK65550:ANM65563 ADO65550:ADQ65563 TS65550:TU65563 JW65550:JY65563">
      <formula1>$W$64:$W$67</formula1>
    </dataValidation>
    <dataValidation type="list" allowBlank="1" showInputMessage="1" showErrorMessage="1" sqref="AG65550:AG65563 WWQ983054:WWQ983067 WMU983054:WMU983067 WCY983054:WCY983067 VTC983054:VTC983067 VJG983054:VJG983067 UZK983054:UZK983067 UPO983054:UPO983067 UFS983054:UFS983067 TVW983054:TVW983067 TMA983054:TMA983067 TCE983054:TCE983067 SSI983054:SSI983067 SIM983054:SIM983067 RYQ983054:RYQ983067 ROU983054:ROU983067 REY983054:REY983067 QVC983054:QVC983067 QLG983054:QLG983067 QBK983054:QBK983067 PRO983054:PRO983067 PHS983054:PHS983067 OXW983054:OXW983067 OOA983054:OOA983067 OEE983054:OEE983067 NUI983054:NUI983067 NKM983054:NKM983067 NAQ983054:NAQ983067 MQU983054:MQU983067 MGY983054:MGY983067 LXC983054:LXC983067 LNG983054:LNG983067 LDK983054:LDK983067 KTO983054:KTO983067 KJS983054:KJS983067 JZW983054:JZW983067 JQA983054:JQA983067 JGE983054:JGE983067 IWI983054:IWI983067 IMM983054:IMM983067 ICQ983054:ICQ983067 HSU983054:HSU983067 HIY983054:HIY983067 GZC983054:GZC983067 GPG983054:GPG983067 GFK983054:GFK983067 FVO983054:FVO983067 FLS983054:FLS983067 FBW983054:FBW983067 ESA983054:ESA983067 EIE983054:EIE983067 DYI983054:DYI983067 DOM983054:DOM983067 DEQ983054:DEQ983067 CUU983054:CUU983067 CKY983054:CKY983067 CBC983054:CBC983067 BRG983054:BRG983067 BHK983054:BHK983067 AXO983054:AXO983067 ANS983054:ANS983067 ADW983054:ADW983067 UA983054:UA983067 KE983054:KE983067 AG983054:AG983067 WWQ917518:WWQ917531 WMU917518:WMU917531 WCY917518:WCY917531 VTC917518:VTC917531 VJG917518:VJG917531 UZK917518:UZK917531 UPO917518:UPO917531 UFS917518:UFS917531 TVW917518:TVW917531 TMA917518:TMA917531 TCE917518:TCE917531 SSI917518:SSI917531 SIM917518:SIM917531 RYQ917518:RYQ917531 ROU917518:ROU917531 REY917518:REY917531 QVC917518:QVC917531 QLG917518:QLG917531 QBK917518:QBK917531 PRO917518:PRO917531 PHS917518:PHS917531 OXW917518:OXW917531 OOA917518:OOA917531 OEE917518:OEE917531 NUI917518:NUI917531 NKM917518:NKM917531 NAQ917518:NAQ917531 MQU917518:MQU917531 MGY917518:MGY917531 LXC917518:LXC917531 LNG917518:LNG917531 LDK917518:LDK917531 KTO917518:KTO917531 KJS917518:KJS917531 JZW917518:JZW917531 JQA917518:JQA917531 JGE917518:JGE917531 IWI917518:IWI917531 IMM917518:IMM917531 ICQ917518:ICQ917531 HSU917518:HSU917531 HIY917518:HIY917531 GZC917518:GZC917531 GPG917518:GPG917531 GFK917518:GFK917531 FVO917518:FVO917531 FLS917518:FLS917531 FBW917518:FBW917531 ESA917518:ESA917531 EIE917518:EIE917531 DYI917518:DYI917531 DOM917518:DOM917531 DEQ917518:DEQ917531 CUU917518:CUU917531 CKY917518:CKY917531 CBC917518:CBC917531 BRG917518:BRG917531 BHK917518:BHK917531 AXO917518:AXO917531 ANS917518:ANS917531 ADW917518:ADW917531 UA917518:UA917531 KE917518:KE917531 AG917518:AG917531 WWQ851982:WWQ851995 WMU851982:WMU851995 WCY851982:WCY851995 VTC851982:VTC851995 VJG851982:VJG851995 UZK851982:UZK851995 UPO851982:UPO851995 UFS851982:UFS851995 TVW851982:TVW851995 TMA851982:TMA851995 TCE851982:TCE851995 SSI851982:SSI851995 SIM851982:SIM851995 RYQ851982:RYQ851995 ROU851982:ROU851995 REY851982:REY851995 QVC851982:QVC851995 QLG851982:QLG851995 QBK851982:QBK851995 PRO851982:PRO851995 PHS851982:PHS851995 OXW851982:OXW851995 OOA851982:OOA851995 OEE851982:OEE851995 NUI851982:NUI851995 NKM851982:NKM851995 NAQ851982:NAQ851995 MQU851982:MQU851995 MGY851982:MGY851995 LXC851982:LXC851995 LNG851982:LNG851995 LDK851982:LDK851995 KTO851982:KTO851995 KJS851982:KJS851995 JZW851982:JZW851995 JQA851982:JQA851995 JGE851982:JGE851995 IWI851982:IWI851995 IMM851982:IMM851995 ICQ851982:ICQ851995 HSU851982:HSU851995 HIY851982:HIY851995 GZC851982:GZC851995 GPG851982:GPG851995 GFK851982:GFK851995 FVO851982:FVO851995 FLS851982:FLS851995 FBW851982:FBW851995 ESA851982:ESA851995 EIE851982:EIE851995 DYI851982:DYI851995 DOM851982:DOM851995 DEQ851982:DEQ851995 CUU851982:CUU851995 CKY851982:CKY851995 CBC851982:CBC851995 BRG851982:BRG851995 BHK851982:BHK851995 AXO851982:AXO851995 ANS851982:ANS851995 ADW851982:ADW851995 UA851982:UA851995 KE851982:KE851995 AG851982:AG851995 WWQ786446:WWQ786459 WMU786446:WMU786459 WCY786446:WCY786459 VTC786446:VTC786459 VJG786446:VJG786459 UZK786446:UZK786459 UPO786446:UPO786459 UFS786446:UFS786459 TVW786446:TVW786459 TMA786446:TMA786459 TCE786446:TCE786459 SSI786446:SSI786459 SIM786446:SIM786459 RYQ786446:RYQ786459 ROU786446:ROU786459 REY786446:REY786459 QVC786446:QVC786459 QLG786446:QLG786459 QBK786446:QBK786459 PRO786446:PRO786459 PHS786446:PHS786459 OXW786446:OXW786459 OOA786446:OOA786459 OEE786446:OEE786459 NUI786446:NUI786459 NKM786446:NKM786459 NAQ786446:NAQ786459 MQU786446:MQU786459 MGY786446:MGY786459 LXC786446:LXC786459 LNG786446:LNG786459 LDK786446:LDK786459 KTO786446:KTO786459 KJS786446:KJS786459 JZW786446:JZW786459 JQA786446:JQA786459 JGE786446:JGE786459 IWI786446:IWI786459 IMM786446:IMM786459 ICQ786446:ICQ786459 HSU786446:HSU786459 HIY786446:HIY786459 GZC786446:GZC786459 GPG786446:GPG786459 GFK786446:GFK786459 FVO786446:FVO786459 FLS786446:FLS786459 FBW786446:FBW786459 ESA786446:ESA786459 EIE786446:EIE786459 DYI786446:DYI786459 DOM786446:DOM786459 DEQ786446:DEQ786459 CUU786446:CUU786459 CKY786446:CKY786459 CBC786446:CBC786459 BRG786446:BRG786459 BHK786446:BHK786459 AXO786446:AXO786459 ANS786446:ANS786459 ADW786446:ADW786459 UA786446:UA786459 KE786446:KE786459 AG786446:AG786459 WWQ720910:WWQ720923 WMU720910:WMU720923 WCY720910:WCY720923 VTC720910:VTC720923 VJG720910:VJG720923 UZK720910:UZK720923 UPO720910:UPO720923 UFS720910:UFS720923 TVW720910:TVW720923 TMA720910:TMA720923 TCE720910:TCE720923 SSI720910:SSI720923 SIM720910:SIM720923 RYQ720910:RYQ720923 ROU720910:ROU720923 REY720910:REY720923 QVC720910:QVC720923 QLG720910:QLG720923 QBK720910:QBK720923 PRO720910:PRO720923 PHS720910:PHS720923 OXW720910:OXW720923 OOA720910:OOA720923 OEE720910:OEE720923 NUI720910:NUI720923 NKM720910:NKM720923 NAQ720910:NAQ720923 MQU720910:MQU720923 MGY720910:MGY720923 LXC720910:LXC720923 LNG720910:LNG720923 LDK720910:LDK720923 KTO720910:KTO720923 KJS720910:KJS720923 JZW720910:JZW720923 JQA720910:JQA720923 JGE720910:JGE720923 IWI720910:IWI720923 IMM720910:IMM720923 ICQ720910:ICQ720923 HSU720910:HSU720923 HIY720910:HIY720923 GZC720910:GZC720923 GPG720910:GPG720923 GFK720910:GFK720923 FVO720910:FVO720923 FLS720910:FLS720923 FBW720910:FBW720923 ESA720910:ESA720923 EIE720910:EIE720923 DYI720910:DYI720923 DOM720910:DOM720923 DEQ720910:DEQ720923 CUU720910:CUU720923 CKY720910:CKY720923 CBC720910:CBC720923 BRG720910:BRG720923 BHK720910:BHK720923 AXO720910:AXO720923 ANS720910:ANS720923 ADW720910:ADW720923 UA720910:UA720923 KE720910:KE720923 AG720910:AG720923 WWQ655374:WWQ655387 WMU655374:WMU655387 WCY655374:WCY655387 VTC655374:VTC655387 VJG655374:VJG655387 UZK655374:UZK655387 UPO655374:UPO655387 UFS655374:UFS655387 TVW655374:TVW655387 TMA655374:TMA655387 TCE655374:TCE655387 SSI655374:SSI655387 SIM655374:SIM655387 RYQ655374:RYQ655387 ROU655374:ROU655387 REY655374:REY655387 QVC655374:QVC655387 QLG655374:QLG655387 QBK655374:QBK655387 PRO655374:PRO655387 PHS655374:PHS655387 OXW655374:OXW655387 OOA655374:OOA655387 OEE655374:OEE655387 NUI655374:NUI655387 NKM655374:NKM655387 NAQ655374:NAQ655387 MQU655374:MQU655387 MGY655374:MGY655387 LXC655374:LXC655387 LNG655374:LNG655387 LDK655374:LDK655387 KTO655374:KTO655387 KJS655374:KJS655387 JZW655374:JZW655387 JQA655374:JQA655387 JGE655374:JGE655387 IWI655374:IWI655387 IMM655374:IMM655387 ICQ655374:ICQ655387 HSU655374:HSU655387 HIY655374:HIY655387 GZC655374:GZC655387 GPG655374:GPG655387 GFK655374:GFK655387 FVO655374:FVO655387 FLS655374:FLS655387 FBW655374:FBW655387 ESA655374:ESA655387 EIE655374:EIE655387 DYI655374:DYI655387 DOM655374:DOM655387 DEQ655374:DEQ655387 CUU655374:CUU655387 CKY655374:CKY655387 CBC655374:CBC655387 BRG655374:BRG655387 BHK655374:BHK655387 AXO655374:AXO655387 ANS655374:ANS655387 ADW655374:ADW655387 UA655374:UA655387 KE655374:KE655387 AG655374:AG655387 WWQ589838:WWQ589851 WMU589838:WMU589851 WCY589838:WCY589851 VTC589838:VTC589851 VJG589838:VJG589851 UZK589838:UZK589851 UPO589838:UPO589851 UFS589838:UFS589851 TVW589838:TVW589851 TMA589838:TMA589851 TCE589838:TCE589851 SSI589838:SSI589851 SIM589838:SIM589851 RYQ589838:RYQ589851 ROU589838:ROU589851 REY589838:REY589851 QVC589838:QVC589851 QLG589838:QLG589851 QBK589838:QBK589851 PRO589838:PRO589851 PHS589838:PHS589851 OXW589838:OXW589851 OOA589838:OOA589851 OEE589838:OEE589851 NUI589838:NUI589851 NKM589838:NKM589851 NAQ589838:NAQ589851 MQU589838:MQU589851 MGY589838:MGY589851 LXC589838:LXC589851 LNG589838:LNG589851 LDK589838:LDK589851 KTO589838:KTO589851 KJS589838:KJS589851 JZW589838:JZW589851 JQA589838:JQA589851 JGE589838:JGE589851 IWI589838:IWI589851 IMM589838:IMM589851 ICQ589838:ICQ589851 HSU589838:HSU589851 HIY589838:HIY589851 GZC589838:GZC589851 GPG589838:GPG589851 GFK589838:GFK589851 FVO589838:FVO589851 FLS589838:FLS589851 FBW589838:FBW589851 ESA589838:ESA589851 EIE589838:EIE589851 DYI589838:DYI589851 DOM589838:DOM589851 DEQ589838:DEQ589851 CUU589838:CUU589851 CKY589838:CKY589851 CBC589838:CBC589851 BRG589838:BRG589851 BHK589838:BHK589851 AXO589838:AXO589851 ANS589838:ANS589851 ADW589838:ADW589851 UA589838:UA589851 KE589838:KE589851 AG589838:AG589851 WWQ524302:WWQ524315 WMU524302:WMU524315 WCY524302:WCY524315 VTC524302:VTC524315 VJG524302:VJG524315 UZK524302:UZK524315 UPO524302:UPO524315 UFS524302:UFS524315 TVW524302:TVW524315 TMA524302:TMA524315 TCE524302:TCE524315 SSI524302:SSI524315 SIM524302:SIM524315 RYQ524302:RYQ524315 ROU524302:ROU524315 REY524302:REY524315 QVC524302:QVC524315 QLG524302:QLG524315 QBK524302:QBK524315 PRO524302:PRO524315 PHS524302:PHS524315 OXW524302:OXW524315 OOA524302:OOA524315 OEE524302:OEE524315 NUI524302:NUI524315 NKM524302:NKM524315 NAQ524302:NAQ524315 MQU524302:MQU524315 MGY524302:MGY524315 LXC524302:LXC524315 LNG524302:LNG524315 LDK524302:LDK524315 KTO524302:KTO524315 KJS524302:KJS524315 JZW524302:JZW524315 JQA524302:JQA524315 JGE524302:JGE524315 IWI524302:IWI524315 IMM524302:IMM524315 ICQ524302:ICQ524315 HSU524302:HSU524315 HIY524302:HIY524315 GZC524302:GZC524315 GPG524302:GPG524315 GFK524302:GFK524315 FVO524302:FVO524315 FLS524302:FLS524315 FBW524302:FBW524315 ESA524302:ESA524315 EIE524302:EIE524315 DYI524302:DYI524315 DOM524302:DOM524315 DEQ524302:DEQ524315 CUU524302:CUU524315 CKY524302:CKY524315 CBC524302:CBC524315 BRG524302:BRG524315 BHK524302:BHK524315 AXO524302:AXO524315 ANS524302:ANS524315 ADW524302:ADW524315 UA524302:UA524315 KE524302:KE524315 AG524302:AG524315 WWQ458766:WWQ458779 WMU458766:WMU458779 WCY458766:WCY458779 VTC458766:VTC458779 VJG458766:VJG458779 UZK458766:UZK458779 UPO458766:UPO458779 UFS458766:UFS458779 TVW458766:TVW458779 TMA458766:TMA458779 TCE458766:TCE458779 SSI458766:SSI458779 SIM458766:SIM458779 RYQ458766:RYQ458779 ROU458766:ROU458779 REY458766:REY458779 QVC458766:QVC458779 QLG458766:QLG458779 QBK458766:QBK458779 PRO458766:PRO458779 PHS458766:PHS458779 OXW458766:OXW458779 OOA458766:OOA458779 OEE458766:OEE458779 NUI458766:NUI458779 NKM458766:NKM458779 NAQ458766:NAQ458779 MQU458766:MQU458779 MGY458766:MGY458779 LXC458766:LXC458779 LNG458766:LNG458779 LDK458766:LDK458779 KTO458766:KTO458779 KJS458766:KJS458779 JZW458766:JZW458779 JQA458766:JQA458779 JGE458766:JGE458779 IWI458766:IWI458779 IMM458766:IMM458779 ICQ458766:ICQ458779 HSU458766:HSU458779 HIY458766:HIY458779 GZC458766:GZC458779 GPG458766:GPG458779 GFK458766:GFK458779 FVO458766:FVO458779 FLS458766:FLS458779 FBW458766:FBW458779 ESA458766:ESA458779 EIE458766:EIE458779 DYI458766:DYI458779 DOM458766:DOM458779 DEQ458766:DEQ458779 CUU458766:CUU458779 CKY458766:CKY458779 CBC458766:CBC458779 BRG458766:BRG458779 BHK458766:BHK458779 AXO458766:AXO458779 ANS458766:ANS458779 ADW458766:ADW458779 UA458766:UA458779 KE458766:KE458779 AG458766:AG458779 WWQ393230:WWQ393243 WMU393230:WMU393243 WCY393230:WCY393243 VTC393230:VTC393243 VJG393230:VJG393243 UZK393230:UZK393243 UPO393230:UPO393243 UFS393230:UFS393243 TVW393230:TVW393243 TMA393230:TMA393243 TCE393230:TCE393243 SSI393230:SSI393243 SIM393230:SIM393243 RYQ393230:RYQ393243 ROU393230:ROU393243 REY393230:REY393243 QVC393230:QVC393243 QLG393230:QLG393243 QBK393230:QBK393243 PRO393230:PRO393243 PHS393230:PHS393243 OXW393230:OXW393243 OOA393230:OOA393243 OEE393230:OEE393243 NUI393230:NUI393243 NKM393230:NKM393243 NAQ393230:NAQ393243 MQU393230:MQU393243 MGY393230:MGY393243 LXC393230:LXC393243 LNG393230:LNG393243 LDK393230:LDK393243 KTO393230:KTO393243 KJS393230:KJS393243 JZW393230:JZW393243 JQA393230:JQA393243 JGE393230:JGE393243 IWI393230:IWI393243 IMM393230:IMM393243 ICQ393230:ICQ393243 HSU393230:HSU393243 HIY393230:HIY393243 GZC393230:GZC393243 GPG393230:GPG393243 GFK393230:GFK393243 FVO393230:FVO393243 FLS393230:FLS393243 FBW393230:FBW393243 ESA393230:ESA393243 EIE393230:EIE393243 DYI393230:DYI393243 DOM393230:DOM393243 DEQ393230:DEQ393243 CUU393230:CUU393243 CKY393230:CKY393243 CBC393230:CBC393243 BRG393230:BRG393243 BHK393230:BHK393243 AXO393230:AXO393243 ANS393230:ANS393243 ADW393230:ADW393243 UA393230:UA393243 KE393230:KE393243 AG393230:AG393243 WWQ327694:WWQ327707 WMU327694:WMU327707 WCY327694:WCY327707 VTC327694:VTC327707 VJG327694:VJG327707 UZK327694:UZK327707 UPO327694:UPO327707 UFS327694:UFS327707 TVW327694:TVW327707 TMA327694:TMA327707 TCE327694:TCE327707 SSI327694:SSI327707 SIM327694:SIM327707 RYQ327694:RYQ327707 ROU327694:ROU327707 REY327694:REY327707 QVC327694:QVC327707 QLG327694:QLG327707 QBK327694:QBK327707 PRO327694:PRO327707 PHS327694:PHS327707 OXW327694:OXW327707 OOA327694:OOA327707 OEE327694:OEE327707 NUI327694:NUI327707 NKM327694:NKM327707 NAQ327694:NAQ327707 MQU327694:MQU327707 MGY327694:MGY327707 LXC327694:LXC327707 LNG327694:LNG327707 LDK327694:LDK327707 KTO327694:KTO327707 KJS327694:KJS327707 JZW327694:JZW327707 JQA327694:JQA327707 JGE327694:JGE327707 IWI327694:IWI327707 IMM327694:IMM327707 ICQ327694:ICQ327707 HSU327694:HSU327707 HIY327694:HIY327707 GZC327694:GZC327707 GPG327694:GPG327707 GFK327694:GFK327707 FVO327694:FVO327707 FLS327694:FLS327707 FBW327694:FBW327707 ESA327694:ESA327707 EIE327694:EIE327707 DYI327694:DYI327707 DOM327694:DOM327707 DEQ327694:DEQ327707 CUU327694:CUU327707 CKY327694:CKY327707 CBC327694:CBC327707 BRG327694:BRG327707 BHK327694:BHK327707 AXO327694:AXO327707 ANS327694:ANS327707 ADW327694:ADW327707 UA327694:UA327707 KE327694:KE327707 AG327694:AG327707 WWQ262158:WWQ262171 WMU262158:WMU262171 WCY262158:WCY262171 VTC262158:VTC262171 VJG262158:VJG262171 UZK262158:UZK262171 UPO262158:UPO262171 UFS262158:UFS262171 TVW262158:TVW262171 TMA262158:TMA262171 TCE262158:TCE262171 SSI262158:SSI262171 SIM262158:SIM262171 RYQ262158:RYQ262171 ROU262158:ROU262171 REY262158:REY262171 QVC262158:QVC262171 QLG262158:QLG262171 QBK262158:QBK262171 PRO262158:PRO262171 PHS262158:PHS262171 OXW262158:OXW262171 OOA262158:OOA262171 OEE262158:OEE262171 NUI262158:NUI262171 NKM262158:NKM262171 NAQ262158:NAQ262171 MQU262158:MQU262171 MGY262158:MGY262171 LXC262158:LXC262171 LNG262158:LNG262171 LDK262158:LDK262171 KTO262158:KTO262171 KJS262158:KJS262171 JZW262158:JZW262171 JQA262158:JQA262171 JGE262158:JGE262171 IWI262158:IWI262171 IMM262158:IMM262171 ICQ262158:ICQ262171 HSU262158:HSU262171 HIY262158:HIY262171 GZC262158:GZC262171 GPG262158:GPG262171 GFK262158:GFK262171 FVO262158:FVO262171 FLS262158:FLS262171 FBW262158:FBW262171 ESA262158:ESA262171 EIE262158:EIE262171 DYI262158:DYI262171 DOM262158:DOM262171 DEQ262158:DEQ262171 CUU262158:CUU262171 CKY262158:CKY262171 CBC262158:CBC262171 BRG262158:BRG262171 BHK262158:BHK262171 AXO262158:AXO262171 ANS262158:ANS262171 ADW262158:ADW262171 UA262158:UA262171 KE262158:KE262171 AG262158:AG262171 WWQ196622:WWQ196635 WMU196622:WMU196635 WCY196622:WCY196635 VTC196622:VTC196635 VJG196622:VJG196635 UZK196622:UZK196635 UPO196622:UPO196635 UFS196622:UFS196635 TVW196622:TVW196635 TMA196622:TMA196635 TCE196622:TCE196635 SSI196622:SSI196635 SIM196622:SIM196635 RYQ196622:RYQ196635 ROU196622:ROU196635 REY196622:REY196635 QVC196622:QVC196635 QLG196622:QLG196635 QBK196622:QBK196635 PRO196622:PRO196635 PHS196622:PHS196635 OXW196622:OXW196635 OOA196622:OOA196635 OEE196622:OEE196635 NUI196622:NUI196635 NKM196622:NKM196635 NAQ196622:NAQ196635 MQU196622:MQU196635 MGY196622:MGY196635 LXC196622:LXC196635 LNG196622:LNG196635 LDK196622:LDK196635 KTO196622:KTO196635 KJS196622:KJS196635 JZW196622:JZW196635 JQA196622:JQA196635 JGE196622:JGE196635 IWI196622:IWI196635 IMM196622:IMM196635 ICQ196622:ICQ196635 HSU196622:HSU196635 HIY196622:HIY196635 GZC196622:GZC196635 GPG196622:GPG196635 GFK196622:GFK196635 FVO196622:FVO196635 FLS196622:FLS196635 FBW196622:FBW196635 ESA196622:ESA196635 EIE196622:EIE196635 DYI196622:DYI196635 DOM196622:DOM196635 DEQ196622:DEQ196635 CUU196622:CUU196635 CKY196622:CKY196635 CBC196622:CBC196635 BRG196622:BRG196635 BHK196622:BHK196635 AXO196622:AXO196635 ANS196622:ANS196635 ADW196622:ADW196635 UA196622:UA196635 KE196622:KE196635 AG196622:AG196635 WWQ131086:WWQ131099 WMU131086:WMU131099 WCY131086:WCY131099 VTC131086:VTC131099 VJG131086:VJG131099 UZK131086:UZK131099 UPO131086:UPO131099 UFS131086:UFS131099 TVW131086:TVW131099 TMA131086:TMA131099 TCE131086:TCE131099 SSI131086:SSI131099 SIM131086:SIM131099 RYQ131086:RYQ131099 ROU131086:ROU131099 REY131086:REY131099 QVC131086:QVC131099 QLG131086:QLG131099 QBK131086:QBK131099 PRO131086:PRO131099 PHS131086:PHS131099 OXW131086:OXW131099 OOA131086:OOA131099 OEE131086:OEE131099 NUI131086:NUI131099 NKM131086:NKM131099 NAQ131086:NAQ131099 MQU131086:MQU131099 MGY131086:MGY131099 LXC131086:LXC131099 LNG131086:LNG131099 LDK131086:LDK131099 KTO131086:KTO131099 KJS131086:KJS131099 JZW131086:JZW131099 JQA131086:JQA131099 JGE131086:JGE131099 IWI131086:IWI131099 IMM131086:IMM131099 ICQ131086:ICQ131099 HSU131086:HSU131099 HIY131086:HIY131099 GZC131086:GZC131099 GPG131086:GPG131099 GFK131086:GFK131099 FVO131086:FVO131099 FLS131086:FLS131099 FBW131086:FBW131099 ESA131086:ESA131099 EIE131086:EIE131099 DYI131086:DYI131099 DOM131086:DOM131099 DEQ131086:DEQ131099 CUU131086:CUU131099 CKY131086:CKY131099 CBC131086:CBC131099 BRG131086:BRG131099 BHK131086:BHK131099 AXO131086:AXO131099 ANS131086:ANS131099 ADW131086:ADW131099 UA131086:UA131099 KE131086:KE131099 AG131086:AG131099 WWQ65550:WWQ65563 WMU65550:WMU65563 WCY65550:WCY65563 VTC65550:VTC65563 VJG65550:VJG65563 UZK65550:UZK65563 UPO65550:UPO65563 UFS65550:UFS65563 TVW65550:TVW65563 TMA65550:TMA65563 TCE65550:TCE65563 SSI65550:SSI65563 SIM65550:SIM65563 RYQ65550:RYQ65563 ROU65550:ROU65563 REY65550:REY65563 QVC65550:QVC65563 QLG65550:QLG65563 QBK65550:QBK65563 PRO65550:PRO65563 PHS65550:PHS65563 OXW65550:OXW65563 OOA65550:OOA65563 OEE65550:OEE65563 NUI65550:NUI65563 NKM65550:NKM65563 NAQ65550:NAQ65563 MQU65550:MQU65563 MGY65550:MGY65563 LXC65550:LXC65563 LNG65550:LNG65563 LDK65550:LDK65563 KTO65550:KTO65563 KJS65550:KJS65563 JZW65550:JZW65563 JQA65550:JQA65563 JGE65550:JGE65563 IWI65550:IWI65563 IMM65550:IMM65563 ICQ65550:ICQ65563 HSU65550:HSU65563 HIY65550:HIY65563 GZC65550:GZC65563 GPG65550:GPG65563 GFK65550:GFK65563 FVO65550:FVO65563 FLS65550:FLS65563 FBW65550:FBW65563 ESA65550:ESA65563 EIE65550:EIE65563 DYI65550:DYI65563 DOM65550:DOM65563 DEQ65550:DEQ65563 CUU65550:CUU65563 CKY65550:CKY65563 CBC65550:CBC65563 BRG65550:BRG65563 BHK65550:BHK65563 AXO65550:AXO65563 ANS65550:ANS65563 ADW65550:ADW65563 UA65550:UA65563 KE65550:KE65563">
      <formula1>$G$498:$G$507</formula1>
    </dataValidation>
    <dataValidation type="list" allowBlank="1" showInputMessage="1" showErrorMessage="1" sqref="G65550:G65563 WVQ983054:WVQ983067 WLU983054:WLU983067 WBY983054:WBY983067 VSC983054:VSC983067 VIG983054:VIG983067 UYK983054:UYK983067 UOO983054:UOO983067 UES983054:UES983067 TUW983054:TUW983067 TLA983054:TLA983067 TBE983054:TBE983067 SRI983054:SRI983067 SHM983054:SHM983067 RXQ983054:RXQ983067 RNU983054:RNU983067 RDY983054:RDY983067 QUC983054:QUC983067 QKG983054:QKG983067 QAK983054:QAK983067 PQO983054:PQO983067 PGS983054:PGS983067 OWW983054:OWW983067 ONA983054:ONA983067 ODE983054:ODE983067 NTI983054:NTI983067 NJM983054:NJM983067 MZQ983054:MZQ983067 MPU983054:MPU983067 MFY983054:MFY983067 LWC983054:LWC983067 LMG983054:LMG983067 LCK983054:LCK983067 KSO983054:KSO983067 KIS983054:KIS983067 JYW983054:JYW983067 JPA983054:JPA983067 JFE983054:JFE983067 IVI983054:IVI983067 ILM983054:ILM983067 IBQ983054:IBQ983067 HRU983054:HRU983067 HHY983054:HHY983067 GYC983054:GYC983067 GOG983054:GOG983067 GEK983054:GEK983067 FUO983054:FUO983067 FKS983054:FKS983067 FAW983054:FAW983067 ERA983054:ERA983067 EHE983054:EHE983067 DXI983054:DXI983067 DNM983054:DNM983067 DDQ983054:DDQ983067 CTU983054:CTU983067 CJY983054:CJY983067 CAC983054:CAC983067 BQG983054:BQG983067 BGK983054:BGK983067 AWO983054:AWO983067 AMS983054:AMS983067 ACW983054:ACW983067 TA983054:TA983067 JE983054:JE983067 G983054:G983067 WVQ917518:WVQ917531 WLU917518:WLU917531 WBY917518:WBY917531 VSC917518:VSC917531 VIG917518:VIG917531 UYK917518:UYK917531 UOO917518:UOO917531 UES917518:UES917531 TUW917518:TUW917531 TLA917518:TLA917531 TBE917518:TBE917531 SRI917518:SRI917531 SHM917518:SHM917531 RXQ917518:RXQ917531 RNU917518:RNU917531 RDY917518:RDY917531 QUC917518:QUC917531 QKG917518:QKG917531 QAK917518:QAK917531 PQO917518:PQO917531 PGS917518:PGS917531 OWW917518:OWW917531 ONA917518:ONA917531 ODE917518:ODE917531 NTI917518:NTI917531 NJM917518:NJM917531 MZQ917518:MZQ917531 MPU917518:MPU917531 MFY917518:MFY917531 LWC917518:LWC917531 LMG917518:LMG917531 LCK917518:LCK917531 KSO917518:KSO917531 KIS917518:KIS917531 JYW917518:JYW917531 JPA917518:JPA917531 JFE917518:JFE917531 IVI917518:IVI917531 ILM917518:ILM917531 IBQ917518:IBQ917531 HRU917518:HRU917531 HHY917518:HHY917531 GYC917518:GYC917531 GOG917518:GOG917531 GEK917518:GEK917531 FUO917518:FUO917531 FKS917518:FKS917531 FAW917518:FAW917531 ERA917518:ERA917531 EHE917518:EHE917531 DXI917518:DXI917531 DNM917518:DNM917531 DDQ917518:DDQ917531 CTU917518:CTU917531 CJY917518:CJY917531 CAC917518:CAC917531 BQG917518:BQG917531 BGK917518:BGK917531 AWO917518:AWO917531 AMS917518:AMS917531 ACW917518:ACW917531 TA917518:TA917531 JE917518:JE917531 G917518:G917531 WVQ851982:WVQ851995 WLU851982:WLU851995 WBY851982:WBY851995 VSC851982:VSC851995 VIG851982:VIG851995 UYK851982:UYK851995 UOO851982:UOO851995 UES851982:UES851995 TUW851982:TUW851995 TLA851982:TLA851995 TBE851982:TBE851995 SRI851982:SRI851995 SHM851982:SHM851995 RXQ851982:RXQ851995 RNU851982:RNU851995 RDY851982:RDY851995 QUC851982:QUC851995 QKG851982:QKG851995 QAK851982:QAK851995 PQO851982:PQO851995 PGS851982:PGS851995 OWW851982:OWW851995 ONA851982:ONA851995 ODE851982:ODE851995 NTI851982:NTI851995 NJM851982:NJM851995 MZQ851982:MZQ851995 MPU851982:MPU851995 MFY851982:MFY851995 LWC851982:LWC851995 LMG851982:LMG851995 LCK851982:LCK851995 KSO851982:KSO851995 KIS851982:KIS851995 JYW851982:JYW851995 JPA851982:JPA851995 JFE851982:JFE851995 IVI851982:IVI851995 ILM851982:ILM851995 IBQ851982:IBQ851995 HRU851982:HRU851995 HHY851982:HHY851995 GYC851982:GYC851995 GOG851982:GOG851995 GEK851982:GEK851995 FUO851982:FUO851995 FKS851982:FKS851995 FAW851982:FAW851995 ERA851982:ERA851995 EHE851982:EHE851995 DXI851982:DXI851995 DNM851982:DNM851995 DDQ851982:DDQ851995 CTU851982:CTU851995 CJY851982:CJY851995 CAC851982:CAC851995 BQG851982:BQG851995 BGK851982:BGK851995 AWO851982:AWO851995 AMS851982:AMS851995 ACW851982:ACW851995 TA851982:TA851995 JE851982:JE851995 G851982:G851995 WVQ786446:WVQ786459 WLU786446:WLU786459 WBY786446:WBY786459 VSC786446:VSC786459 VIG786446:VIG786459 UYK786446:UYK786459 UOO786446:UOO786459 UES786446:UES786459 TUW786446:TUW786459 TLA786446:TLA786459 TBE786446:TBE786459 SRI786446:SRI786459 SHM786446:SHM786459 RXQ786446:RXQ786459 RNU786446:RNU786459 RDY786446:RDY786459 QUC786446:QUC786459 QKG786446:QKG786459 QAK786446:QAK786459 PQO786446:PQO786459 PGS786446:PGS786459 OWW786446:OWW786459 ONA786446:ONA786459 ODE786446:ODE786459 NTI786446:NTI786459 NJM786446:NJM786459 MZQ786446:MZQ786459 MPU786446:MPU786459 MFY786446:MFY786459 LWC786446:LWC786459 LMG786446:LMG786459 LCK786446:LCK786459 KSO786446:KSO786459 KIS786446:KIS786459 JYW786446:JYW786459 JPA786446:JPA786459 JFE786446:JFE786459 IVI786446:IVI786459 ILM786446:ILM786459 IBQ786446:IBQ786459 HRU786446:HRU786459 HHY786446:HHY786459 GYC786446:GYC786459 GOG786446:GOG786459 GEK786446:GEK786459 FUO786446:FUO786459 FKS786446:FKS786459 FAW786446:FAW786459 ERA786446:ERA786459 EHE786446:EHE786459 DXI786446:DXI786459 DNM786446:DNM786459 DDQ786446:DDQ786459 CTU786446:CTU786459 CJY786446:CJY786459 CAC786446:CAC786459 BQG786446:BQG786459 BGK786446:BGK786459 AWO786446:AWO786459 AMS786446:AMS786459 ACW786446:ACW786459 TA786446:TA786459 JE786446:JE786459 G786446:G786459 WVQ720910:WVQ720923 WLU720910:WLU720923 WBY720910:WBY720923 VSC720910:VSC720923 VIG720910:VIG720923 UYK720910:UYK720923 UOO720910:UOO720923 UES720910:UES720923 TUW720910:TUW720923 TLA720910:TLA720923 TBE720910:TBE720923 SRI720910:SRI720923 SHM720910:SHM720923 RXQ720910:RXQ720923 RNU720910:RNU720923 RDY720910:RDY720923 QUC720910:QUC720923 QKG720910:QKG720923 QAK720910:QAK720923 PQO720910:PQO720923 PGS720910:PGS720923 OWW720910:OWW720923 ONA720910:ONA720923 ODE720910:ODE720923 NTI720910:NTI720923 NJM720910:NJM720923 MZQ720910:MZQ720923 MPU720910:MPU720923 MFY720910:MFY720923 LWC720910:LWC720923 LMG720910:LMG720923 LCK720910:LCK720923 KSO720910:KSO720923 KIS720910:KIS720923 JYW720910:JYW720923 JPA720910:JPA720923 JFE720910:JFE720923 IVI720910:IVI720923 ILM720910:ILM720923 IBQ720910:IBQ720923 HRU720910:HRU720923 HHY720910:HHY720923 GYC720910:GYC720923 GOG720910:GOG720923 GEK720910:GEK720923 FUO720910:FUO720923 FKS720910:FKS720923 FAW720910:FAW720923 ERA720910:ERA720923 EHE720910:EHE720923 DXI720910:DXI720923 DNM720910:DNM720923 DDQ720910:DDQ720923 CTU720910:CTU720923 CJY720910:CJY720923 CAC720910:CAC720923 BQG720910:BQG720923 BGK720910:BGK720923 AWO720910:AWO720923 AMS720910:AMS720923 ACW720910:ACW720923 TA720910:TA720923 JE720910:JE720923 G720910:G720923 WVQ655374:WVQ655387 WLU655374:WLU655387 WBY655374:WBY655387 VSC655374:VSC655387 VIG655374:VIG655387 UYK655374:UYK655387 UOO655374:UOO655387 UES655374:UES655387 TUW655374:TUW655387 TLA655374:TLA655387 TBE655374:TBE655387 SRI655374:SRI655387 SHM655374:SHM655387 RXQ655374:RXQ655387 RNU655374:RNU655387 RDY655374:RDY655387 QUC655374:QUC655387 QKG655374:QKG655387 QAK655374:QAK655387 PQO655374:PQO655387 PGS655374:PGS655387 OWW655374:OWW655387 ONA655374:ONA655387 ODE655374:ODE655387 NTI655374:NTI655387 NJM655374:NJM655387 MZQ655374:MZQ655387 MPU655374:MPU655387 MFY655374:MFY655387 LWC655374:LWC655387 LMG655374:LMG655387 LCK655374:LCK655387 KSO655374:KSO655387 KIS655374:KIS655387 JYW655374:JYW655387 JPA655374:JPA655387 JFE655374:JFE655387 IVI655374:IVI655387 ILM655374:ILM655387 IBQ655374:IBQ655387 HRU655374:HRU655387 HHY655374:HHY655387 GYC655374:GYC655387 GOG655374:GOG655387 GEK655374:GEK655387 FUO655374:FUO655387 FKS655374:FKS655387 FAW655374:FAW655387 ERA655374:ERA655387 EHE655374:EHE655387 DXI655374:DXI655387 DNM655374:DNM655387 DDQ655374:DDQ655387 CTU655374:CTU655387 CJY655374:CJY655387 CAC655374:CAC655387 BQG655374:BQG655387 BGK655374:BGK655387 AWO655374:AWO655387 AMS655374:AMS655387 ACW655374:ACW655387 TA655374:TA655387 JE655374:JE655387 G655374:G655387 WVQ589838:WVQ589851 WLU589838:WLU589851 WBY589838:WBY589851 VSC589838:VSC589851 VIG589838:VIG589851 UYK589838:UYK589851 UOO589838:UOO589851 UES589838:UES589851 TUW589838:TUW589851 TLA589838:TLA589851 TBE589838:TBE589851 SRI589838:SRI589851 SHM589838:SHM589851 RXQ589838:RXQ589851 RNU589838:RNU589851 RDY589838:RDY589851 QUC589838:QUC589851 QKG589838:QKG589851 QAK589838:QAK589851 PQO589838:PQO589851 PGS589838:PGS589851 OWW589838:OWW589851 ONA589838:ONA589851 ODE589838:ODE589851 NTI589838:NTI589851 NJM589838:NJM589851 MZQ589838:MZQ589851 MPU589838:MPU589851 MFY589838:MFY589851 LWC589838:LWC589851 LMG589838:LMG589851 LCK589838:LCK589851 KSO589838:KSO589851 KIS589838:KIS589851 JYW589838:JYW589851 JPA589838:JPA589851 JFE589838:JFE589851 IVI589838:IVI589851 ILM589838:ILM589851 IBQ589838:IBQ589851 HRU589838:HRU589851 HHY589838:HHY589851 GYC589838:GYC589851 GOG589838:GOG589851 GEK589838:GEK589851 FUO589838:FUO589851 FKS589838:FKS589851 FAW589838:FAW589851 ERA589838:ERA589851 EHE589838:EHE589851 DXI589838:DXI589851 DNM589838:DNM589851 DDQ589838:DDQ589851 CTU589838:CTU589851 CJY589838:CJY589851 CAC589838:CAC589851 BQG589838:BQG589851 BGK589838:BGK589851 AWO589838:AWO589851 AMS589838:AMS589851 ACW589838:ACW589851 TA589838:TA589851 JE589838:JE589851 G589838:G589851 WVQ524302:WVQ524315 WLU524302:WLU524315 WBY524302:WBY524315 VSC524302:VSC524315 VIG524302:VIG524315 UYK524302:UYK524315 UOO524302:UOO524315 UES524302:UES524315 TUW524302:TUW524315 TLA524302:TLA524315 TBE524302:TBE524315 SRI524302:SRI524315 SHM524302:SHM524315 RXQ524302:RXQ524315 RNU524302:RNU524315 RDY524302:RDY524315 QUC524302:QUC524315 QKG524302:QKG524315 QAK524302:QAK524315 PQO524302:PQO524315 PGS524302:PGS524315 OWW524302:OWW524315 ONA524302:ONA524315 ODE524302:ODE524315 NTI524302:NTI524315 NJM524302:NJM524315 MZQ524302:MZQ524315 MPU524302:MPU524315 MFY524302:MFY524315 LWC524302:LWC524315 LMG524302:LMG524315 LCK524302:LCK524315 KSO524302:KSO524315 KIS524302:KIS524315 JYW524302:JYW524315 JPA524302:JPA524315 JFE524302:JFE524315 IVI524302:IVI524315 ILM524302:ILM524315 IBQ524302:IBQ524315 HRU524302:HRU524315 HHY524302:HHY524315 GYC524302:GYC524315 GOG524302:GOG524315 GEK524302:GEK524315 FUO524302:FUO524315 FKS524302:FKS524315 FAW524302:FAW524315 ERA524302:ERA524315 EHE524302:EHE524315 DXI524302:DXI524315 DNM524302:DNM524315 DDQ524302:DDQ524315 CTU524302:CTU524315 CJY524302:CJY524315 CAC524302:CAC524315 BQG524302:BQG524315 BGK524302:BGK524315 AWO524302:AWO524315 AMS524302:AMS524315 ACW524302:ACW524315 TA524302:TA524315 JE524302:JE524315 G524302:G524315 WVQ458766:WVQ458779 WLU458766:WLU458779 WBY458766:WBY458779 VSC458766:VSC458779 VIG458766:VIG458779 UYK458766:UYK458779 UOO458766:UOO458779 UES458766:UES458779 TUW458766:TUW458779 TLA458766:TLA458779 TBE458766:TBE458779 SRI458766:SRI458779 SHM458766:SHM458779 RXQ458766:RXQ458779 RNU458766:RNU458779 RDY458766:RDY458779 QUC458766:QUC458779 QKG458766:QKG458779 QAK458766:QAK458779 PQO458766:PQO458779 PGS458766:PGS458779 OWW458766:OWW458779 ONA458766:ONA458779 ODE458766:ODE458779 NTI458766:NTI458779 NJM458766:NJM458779 MZQ458766:MZQ458779 MPU458766:MPU458779 MFY458766:MFY458779 LWC458766:LWC458779 LMG458766:LMG458779 LCK458766:LCK458779 KSO458766:KSO458779 KIS458766:KIS458779 JYW458766:JYW458779 JPA458766:JPA458779 JFE458766:JFE458779 IVI458766:IVI458779 ILM458766:ILM458779 IBQ458766:IBQ458779 HRU458766:HRU458779 HHY458766:HHY458779 GYC458766:GYC458779 GOG458766:GOG458779 GEK458766:GEK458779 FUO458766:FUO458779 FKS458766:FKS458779 FAW458766:FAW458779 ERA458766:ERA458779 EHE458766:EHE458779 DXI458766:DXI458779 DNM458766:DNM458779 DDQ458766:DDQ458779 CTU458766:CTU458779 CJY458766:CJY458779 CAC458766:CAC458779 BQG458766:BQG458779 BGK458766:BGK458779 AWO458766:AWO458779 AMS458766:AMS458779 ACW458766:ACW458779 TA458766:TA458779 JE458766:JE458779 G458766:G458779 WVQ393230:WVQ393243 WLU393230:WLU393243 WBY393230:WBY393243 VSC393230:VSC393243 VIG393230:VIG393243 UYK393230:UYK393243 UOO393230:UOO393243 UES393230:UES393243 TUW393230:TUW393243 TLA393230:TLA393243 TBE393230:TBE393243 SRI393230:SRI393243 SHM393230:SHM393243 RXQ393230:RXQ393243 RNU393230:RNU393243 RDY393230:RDY393243 QUC393230:QUC393243 QKG393230:QKG393243 QAK393230:QAK393243 PQO393230:PQO393243 PGS393230:PGS393243 OWW393230:OWW393243 ONA393230:ONA393243 ODE393230:ODE393243 NTI393230:NTI393243 NJM393230:NJM393243 MZQ393230:MZQ393243 MPU393230:MPU393243 MFY393230:MFY393243 LWC393230:LWC393243 LMG393230:LMG393243 LCK393230:LCK393243 KSO393230:KSO393243 KIS393230:KIS393243 JYW393230:JYW393243 JPA393230:JPA393243 JFE393230:JFE393243 IVI393230:IVI393243 ILM393230:ILM393243 IBQ393230:IBQ393243 HRU393230:HRU393243 HHY393230:HHY393243 GYC393230:GYC393243 GOG393230:GOG393243 GEK393230:GEK393243 FUO393230:FUO393243 FKS393230:FKS393243 FAW393230:FAW393243 ERA393230:ERA393243 EHE393230:EHE393243 DXI393230:DXI393243 DNM393230:DNM393243 DDQ393230:DDQ393243 CTU393230:CTU393243 CJY393230:CJY393243 CAC393230:CAC393243 BQG393230:BQG393243 BGK393230:BGK393243 AWO393230:AWO393243 AMS393230:AMS393243 ACW393230:ACW393243 TA393230:TA393243 JE393230:JE393243 G393230:G393243 WVQ327694:WVQ327707 WLU327694:WLU327707 WBY327694:WBY327707 VSC327694:VSC327707 VIG327694:VIG327707 UYK327694:UYK327707 UOO327694:UOO327707 UES327694:UES327707 TUW327694:TUW327707 TLA327694:TLA327707 TBE327694:TBE327707 SRI327694:SRI327707 SHM327694:SHM327707 RXQ327694:RXQ327707 RNU327694:RNU327707 RDY327694:RDY327707 QUC327694:QUC327707 QKG327694:QKG327707 QAK327694:QAK327707 PQO327694:PQO327707 PGS327694:PGS327707 OWW327694:OWW327707 ONA327694:ONA327707 ODE327694:ODE327707 NTI327694:NTI327707 NJM327694:NJM327707 MZQ327694:MZQ327707 MPU327694:MPU327707 MFY327694:MFY327707 LWC327694:LWC327707 LMG327694:LMG327707 LCK327694:LCK327707 KSO327694:KSO327707 KIS327694:KIS327707 JYW327694:JYW327707 JPA327694:JPA327707 JFE327694:JFE327707 IVI327694:IVI327707 ILM327694:ILM327707 IBQ327694:IBQ327707 HRU327694:HRU327707 HHY327694:HHY327707 GYC327694:GYC327707 GOG327694:GOG327707 GEK327694:GEK327707 FUO327694:FUO327707 FKS327694:FKS327707 FAW327694:FAW327707 ERA327694:ERA327707 EHE327694:EHE327707 DXI327694:DXI327707 DNM327694:DNM327707 DDQ327694:DDQ327707 CTU327694:CTU327707 CJY327694:CJY327707 CAC327694:CAC327707 BQG327694:BQG327707 BGK327694:BGK327707 AWO327694:AWO327707 AMS327694:AMS327707 ACW327694:ACW327707 TA327694:TA327707 JE327694:JE327707 G327694:G327707 WVQ262158:WVQ262171 WLU262158:WLU262171 WBY262158:WBY262171 VSC262158:VSC262171 VIG262158:VIG262171 UYK262158:UYK262171 UOO262158:UOO262171 UES262158:UES262171 TUW262158:TUW262171 TLA262158:TLA262171 TBE262158:TBE262171 SRI262158:SRI262171 SHM262158:SHM262171 RXQ262158:RXQ262171 RNU262158:RNU262171 RDY262158:RDY262171 QUC262158:QUC262171 QKG262158:QKG262171 QAK262158:QAK262171 PQO262158:PQO262171 PGS262158:PGS262171 OWW262158:OWW262171 ONA262158:ONA262171 ODE262158:ODE262171 NTI262158:NTI262171 NJM262158:NJM262171 MZQ262158:MZQ262171 MPU262158:MPU262171 MFY262158:MFY262171 LWC262158:LWC262171 LMG262158:LMG262171 LCK262158:LCK262171 KSO262158:KSO262171 KIS262158:KIS262171 JYW262158:JYW262171 JPA262158:JPA262171 JFE262158:JFE262171 IVI262158:IVI262171 ILM262158:ILM262171 IBQ262158:IBQ262171 HRU262158:HRU262171 HHY262158:HHY262171 GYC262158:GYC262171 GOG262158:GOG262171 GEK262158:GEK262171 FUO262158:FUO262171 FKS262158:FKS262171 FAW262158:FAW262171 ERA262158:ERA262171 EHE262158:EHE262171 DXI262158:DXI262171 DNM262158:DNM262171 DDQ262158:DDQ262171 CTU262158:CTU262171 CJY262158:CJY262171 CAC262158:CAC262171 BQG262158:BQG262171 BGK262158:BGK262171 AWO262158:AWO262171 AMS262158:AMS262171 ACW262158:ACW262171 TA262158:TA262171 JE262158:JE262171 G262158:G262171 WVQ196622:WVQ196635 WLU196622:WLU196635 WBY196622:WBY196635 VSC196622:VSC196635 VIG196622:VIG196635 UYK196622:UYK196635 UOO196622:UOO196635 UES196622:UES196635 TUW196622:TUW196635 TLA196622:TLA196635 TBE196622:TBE196635 SRI196622:SRI196635 SHM196622:SHM196635 RXQ196622:RXQ196635 RNU196622:RNU196635 RDY196622:RDY196635 QUC196622:QUC196635 QKG196622:QKG196635 QAK196622:QAK196635 PQO196622:PQO196635 PGS196622:PGS196635 OWW196622:OWW196635 ONA196622:ONA196635 ODE196622:ODE196635 NTI196622:NTI196635 NJM196622:NJM196635 MZQ196622:MZQ196635 MPU196622:MPU196635 MFY196622:MFY196635 LWC196622:LWC196635 LMG196622:LMG196635 LCK196622:LCK196635 KSO196622:KSO196635 KIS196622:KIS196635 JYW196622:JYW196635 JPA196622:JPA196635 JFE196622:JFE196635 IVI196622:IVI196635 ILM196622:ILM196635 IBQ196622:IBQ196635 HRU196622:HRU196635 HHY196622:HHY196635 GYC196622:GYC196635 GOG196622:GOG196635 GEK196622:GEK196635 FUO196622:FUO196635 FKS196622:FKS196635 FAW196622:FAW196635 ERA196622:ERA196635 EHE196622:EHE196635 DXI196622:DXI196635 DNM196622:DNM196635 DDQ196622:DDQ196635 CTU196622:CTU196635 CJY196622:CJY196635 CAC196622:CAC196635 BQG196622:BQG196635 BGK196622:BGK196635 AWO196622:AWO196635 AMS196622:AMS196635 ACW196622:ACW196635 TA196622:TA196635 JE196622:JE196635 G196622:G196635 WVQ131086:WVQ131099 WLU131086:WLU131099 WBY131086:WBY131099 VSC131086:VSC131099 VIG131086:VIG131099 UYK131086:UYK131099 UOO131086:UOO131099 UES131086:UES131099 TUW131086:TUW131099 TLA131086:TLA131099 TBE131086:TBE131099 SRI131086:SRI131099 SHM131086:SHM131099 RXQ131086:RXQ131099 RNU131086:RNU131099 RDY131086:RDY131099 QUC131086:QUC131099 QKG131086:QKG131099 QAK131086:QAK131099 PQO131086:PQO131099 PGS131086:PGS131099 OWW131086:OWW131099 ONA131086:ONA131099 ODE131086:ODE131099 NTI131086:NTI131099 NJM131086:NJM131099 MZQ131086:MZQ131099 MPU131086:MPU131099 MFY131086:MFY131099 LWC131086:LWC131099 LMG131086:LMG131099 LCK131086:LCK131099 KSO131086:KSO131099 KIS131086:KIS131099 JYW131086:JYW131099 JPA131086:JPA131099 JFE131086:JFE131099 IVI131086:IVI131099 ILM131086:ILM131099 IBQ131086:IBQ131099 HRU131086:HRU131099 HHY131086:HHY131099 GYC131086:GYC131099 GOG131086:GOG131099 GEK131086:GEK131099 FUO131086:FUO131099 FKS131086:FKS131099 FAW131086:FAW131099 ERA131086:ERA131099 EHE131086:EHE131099 DXI131086:DXI131099 DNM131086:DNM131099 DDQ131086:DDQ131099 CTU131086:CTU131099 CJY131086:CJY131099 CAC131086:CAC131099 BQG131086:BQG131099 BGK131086:BGK131099 AWO131086:AWO131099 AMS131086:AMS131099 ACW131086:ACW131099 TA131086:TA131099 JE131086:JE131099 G131086:G131099 WVQ65550:WVQ65563 WLU65550:WLU65563 WBY65550:WBY65563 VSC65550:VSC65563 VIG65550:VIG65563 UYK65550:UYK65563 UOO65550:UOO65563 UES65550:UES65563 TUW65550:TUW65563 TLA65550:TLA65563 TBE65550:TBE65563 SRI65550:SRI65563 SHM65550:SHM65563 RXQ65550:RXQ65563 RNU65550:RNU65563 RDY65550:RDY65563 QUC65550:QUC65563 QKG65550:QKG65563 QAK65550:QAK65563 PQO65550:PQO65563 PGS65550:PGS65563 OWW65550:OWW65563 ONA65550:ONA65563 ODE65550:ODE65563 NTI65550:NTI65563 NJM65550:NJM65563 MZQ65550:MZQ65563 MPU65550:MPU65563 MFY65550:MFY65563 LWC65550:LWC65563 LMG65550:LMG65563 LCK65550:LCK65563 KSO65550:KSO65563 KIS65550:KIS65563 JYW65550:JYW65563 JPA65550:JPA65563 JFE65550:JFE65563 IVI65550:IVI65563 ILM65550:ILM65563 IBQ65550:IBQ65563 HRU65550:HRU65563 HHY65550:HHY65563 GYC65550:GYC65563 GOG65550:GOG65563 GEK65550:GEK65563 FUO65550:FUO65563 FKS65550:FKS65563 FAW65550:FAW65563 ERA65550:ERA65563 EHE65550:EHE65563 DXI65550:DXI65563 DNM65550:DNM65563 DDQ65550:DDQ65563 CTU65550:CTU65563 CJY65550:CJY65563 CAC65550:CAC65563 BQG65550:BQG65563 BGK65550:BGK65563 AWO65550:AWO65563 AMS65550:AMS65563 ACW65550:ACW65563 TA65550:TA65563 JE65550:JE65563">
      <formula1>$F$498:$F$503</formula1>
    </dataValidation>
    <dataValidation type="list" allowBlank="1" showInputMessage="1" showErrorMessage="1" sqref="I65550:I65563 WVS983054:WVS983067 WLW983054:WLW983067 WCA983054:WCA983067 VSE983054:VSE983067 VII983054:VII983067 UYM983054:UYM983067 UOQ983054:UOQ983067 UEU983054:UEU983067 TUY983054:TUY983067 TLC983054:TLC983067 TBG983054:TBG983067 SRK983054:SRK983067 SHO983054:SHO983067 RXS983054:RXS983067 RNW983054:RNW983067 REA983054:REA983067 QUE983054:QUE983067 QKI983054:QKI983067 QAM983054:QAM983067 PQQ983054:PQQ983067 PGU983054:PGU983067 OWY983054:OWY983067 ONC983054:ONC983067 ODG983054:ODG983067 NTK983054:NTK983067 NJO983054:NJO983067 MZS983054:MZS983067 MPW983054:MPW983067 MGA983054:MGA983067 LWE983054:LWE983067 LMI983054:LMI983067 LCM983054:LCM983067 KSQ983054:KSQ983067 KIU983054:KIU983067 JYY983054:JYY983067 JPC983054:JPC983067 JFG983054:JFG983067 IVK983054:IVK983067 ILO983054:ILO983067 IBS983054:IBS983067 HRW983054:HRW983067 HIA983054:HIA983067 GYE983054:GYE983067 GOI983054:GOI983067 GEM983054:GEM983067 FUQ983054:FUQ983067 FKU983054:FKU983067 FAY983054:FAY983067 ERC983054:ERC983067 EHG983054:EHG983067 DXK983054:DXK983067 DNO983054:DNO983067 DDS983054:DDS983067 CTW983054:CTW983067 CKA983054:CKA983067 CAE983054:CAE983067 BQI983054:BQI983067 BGM983054:BGM983067 AWQ983054:AWQ983067 AMU983054:AMU983067 ACY983054:ACY983067 TC983054:TC983067 JG983054:JG983067 I983054:I983067 WVS917518:WVS917531 WLW917518:WLW917531 WCA917518:WCA917531 VSE917518:VSE917531 VII917518:VII917531 UYM917518:UYM917531 UOQ917518:UOQ917531 UEU917518:UEU917531 TUY917518:TUY917531 TLC917518:TLC917531 TBG917518:TBG917531 SRK917518:SRK917531 SHO917518:SHO917531 RXS917518:RXS917531 RNW917518:RNW917531 REA917518:REA917531 QUE917518:QUE917531 QKI917518:QKI917531 QAM917518:QAM917531 PQQ917518:PQQ917531 PGU917518:PGU917531 OWY917518:OWY917531 ONC917518:ONC917531 ODG917518:ODG917531 NTK917518:NTK917531 NJO917518:NJO917531 MZS917518:MZS917531 MPW917518:MPW917531 MGA917518:MGA917531 LWE917518:LWE917531 LMI917518:LMI917531 LCM917518:LCM917531 KSQ917518:KSQ917531 KIU917518:KIU917531 JYY917518:JYY917531 JPC917518:JPC917531 JFG917518:JFG917531 IVK917518:IVK917531 ILO917518:ILO917531 IBS917518:IBS917531 HRW917518:HRW917531 HIA917518:HIA917531 GYE917518:GYE917531 GOI917518:GOI917531 GEM917518:GEM917531 FUQ917518:FUQ917531 FKU917518:FKU917531 FAY917518:FAY917531 ERC917518:ERC917531 EHG917518:EHG917531 DXK917518:DXK917531 DNO917518:DNO917531 DDS917518:DDS917531 CTW917518:CTW917531 CKA917518:CKA917531 CAE917518:CAE917531 BQI917518:BQI917531 BGM917518:BGM917531 AWQ917518:AWQ917531 AMU917518:AMU917531 ACY917518:ACY917531 TC917518:TC917531 JG917518:JG917531 I917518:I917531 WVS851982:WVS851995 WLW851982:WLW851995 WCA851982:WCA851995 VSE851982:VSE851995 VII851982:VII851995 UYM851982:UYM851995 UOQ851982:UOQ851995 UEU851982:UEU851995 TUY851982:TUY851995 TLC851982:TLC851995 TBG851982:TBG851995 SRK851982:SRK851995 SHO851982:SHO851995 RXS851982:RXS851995 RNW851982:RNW851995 REA851982:REA851995 QUE851982:QUE851995 QKI851982:QKI851995 QAM851982:QAM851995 PQQ851982:PQQ851995 PGU851982:PGU851995 OWY851982:OWY851995 ONC851982:ONC851995 ODG851982:ODG851995 NTK851982:NTK851995 NJO851982:NJO851995 MZS851982:MZS851995 MPW851982:MPW851995 MGA851982:MGA851995 LWE851982:LWE851995 LMI851982:LMI851995 LCM851982:LCM851995 KSQ851982:KSQ851995 KIU851982:KIU851995 JYY851982:JYY851995 JPC851982:JPC851995 JFG851982:JFG851995 IVK851982:IVK851995 ILO851982:ILO851995 IBS851982:IBS851995 HRW851982:HRW851995 HIA851982:HIA851995 GYE851982:GYE851995 GOI851982:GOI851995 GEM851982:GEM851995 FUQ851982:FUQ851995 FKU851982:FKU851995 FAY851982:FAY851995 ERC851982:ERC851995 EHG851982:EHG851995 DXK851982:DXK851995 DNO851982:DNO851995 DDS851982:DDS851995 CTW851982:CTW851995 CKA851982:CKA851995 CAE851982:CAE851995 BQI851982:BQI851995 BGM851982:BGM851995 AWQ851982:AWQ851995 AMU851982:AMU851995 ACY851982:ACY851995 TC851982:TC851995 JG851982:JG851995 I851982:I851995 WVS786446:WVS786459 WLW786446:WLW786459 WCA786446:WCA786459 VSE786446:VSE786459 VII786446:VII786459 UYM786446:UYM786459 UOQ786446:UOQ786459 UEU786446:UEU786459 TUY786446:TUY786459 TLC786446:TLC786459 TBG786446:TBG786459 SRK786446:SRK786459 SHO786446:SHO786459 RXS786446:RXS786459 RNW786446:RNW786459 REA786446:REA786459 QUE786446:QUE786459 QKI786446:QKI786459 QAM786446:QAM786459 PQQ786446:PQQ786459 PGU786446:PGU786459 OWY786446:OWY786459 ONC786446:ONC786459 ODG786446:ODG786459 NTK786446:NTK786459 NJO786446:NJO786459 MZS786446:MZS786459 MPW786446:MPW786459 MGA786446:MGA786459 LWE786446:LWE786459 LMI786446:LMI786459 LCM786446:LCM786459 KSQ786446:KSQ786459 KIU786446:KIU786459 JYY786446:JYY786459 JPC786446:JPC786459 JFG786446:JFG786459 IVK786446:IVK786459 ILO786446:ILO786459 IBS786446:IBS786459 HRW786446:HRW786459 HIA786446:HIA786459 GYE786446:GYE786459 GOI786446:GOI786459 GEM786446:GEM786459 FUQ786446:FUQ786459 FKU786446:FKU786459 FAY786446:FAY786459 ERC786446:ERC786459 EHG786446:EHG786459 DXK786446:DXK786459 DNO786446:DNO786459 DDS786446:DDS786459 CTW786446:CTW786459 CKA786446:CKA786459 CAE786446:CAE786459 BQI786446:BQI786459 BGM786446:BGM786459 AWQ786446:AWQ786459 AMU786446:AMU786459 ACY786446:ACY786459 TC786446:TC786459 JG786446:JG786459 I786446:I786459 WVS720910:WVS720923 WLW720910:WLW720923 WCA720910:WCA720923 VSE720910:VSE720923 VII720910:VII720923 UYM720910:UYM720923 UOQ720910:UOQ720923 UEU720910:UEU720923 TUY720910:TUY720923 TLC720910:TLC720923 TBG720910:TBG720923 SRK720910:SRK720923 SHO720910:SHO720923 RXS720910:RXS720923 RNW720910:RNW720923 REA720910:REA720923 QUE720910:QUE720923 QKI720910:QKI720923 QAM720910:QAM720923 PQQ720910:PQQ720923 PGU720910:PGU720923 OWY720910:OWY720923 ONC720910:ONC720923 ODG720910:ODG720923 NTK720910:NTK720923 NJO720910:NJO720923 MZS720910:MZS720923 MPW720910:MPW720923 MGA720910:MGA720923 LWE720910:LWE720923 LMI720910:LMI720923 LCM720910:LCM720923 KSQ720910:KSQ720923 KIU720910:KIU720923 JYY720910:JYY720923 JPC720910:JPC720923 JFG720910:JFG720923 IVK720910:IVK720923 ILO720910:ILO720923 IBS720910:IBS720923 HRW720910:HRW720923 HIA720910:HIA720923 GYE720910:GYE720923 GOI720910:GOI720923 GEM720910:GEM720923 FUQ720910:FUQ720923 FKU720910:FKU720923 FAY720910:FAY720923 ERC720910:ERC720923 EHG720910:EHG720923 DXK720910:DXK720923 DNO720910:DNO720923 DDS720910:DDS720923 CTW720910:CTW720923 CKA720910:CKA720923 CAE720910:CAE720923 BQI720910:BQI720923 BGM720910:BGM720923 AWQ720910:AWQ720923 AMU720910:AMU720923 ACY720910:ACY720923 TC720910:TC720923 JG720910:JG720923 I720910:I720923 WVS655374:WVS655387 WLW655374:WLW655387 WCA655374:WCA655387 VSE655374:VSE655387 VII655374:VII655387 UYM655374:UYM655387 UOQ655374:UOQ655387 UEU655374:UEU655387 TUY655374:TUY655387 TLC655374:TLC655387 TBG655374:TBG655387 SRK655374:SRK655387 SHO655374:SHO655387 RXS655374:RXS655387 RNW655374:RNW655387 REA655374:REA655387 QUE655374:QUE655387 QKI655374:QKI655387 QAM655374:QAM655387 PQQ655374:PQQ655387 PGU655374:PGU655387 OWY655374:OWY655387 ONC655374:ONC655387 ODG655374:ODG655387 NTK655374:NTK655387 NJO655374:NJO655387 MZS655374:MZS655387 MPW655374:MPW655387 MGA655374:MGA655387 LWE655374:LWE655387 LMI655374:LMI655387 LCM655374:LCM655387 KSQ655374:KSQ655387 KIU655374:KIU655387 JYY655374:JYY655387 JPC655374:JPC655387 JFG655374:JFG655387 IVK655374:IVK655387 ILO655374:ILO655387 IBS655374:IBS655387 HRW655374:HRW655387 HIA655374:HIA655387 GYE655374:GYE655387 GOI655374:GOI655387 GEM655374:GEM655387 FUQ655374:FUQ655387 FKU655374:FKU655387 FAY655374:FAY655387 ERC655374:ERC655387 EHG655374:EHG655387 DXK655374:DXK655387 DNO655374:DNO655387 DDS655374:DDS655387 CTW655374:CTW655387 CKA655374:CKA655387 CAE655374:CAE655387 BQI655374:BQI655387 BGM655374:BGM655387 AWQ655374:AWQ655387 AMU655374:AMU655387 ACY655374:ACY655387 TC655374:TC655387 JG655374:JG655387 I655374:I655387 WVS589838:WVS589851 WLW589838:WLW589851 WCA589838:WCA589851 VSE589838:VSE589851 VII589838:VII589851 UYM589838:UYM589851 UOQ589838:UOQ589851 UEU589838:UEU589851 TUY589838:TUY589851 TLC589838:TLC589851 TBG589838:TBG589851 SRK589838:SRK589851 SHO589838:SHO589851 RXS589838:RXS589851 RNW589838:RNW589851 REA589838:REA589851 QUE589838:QUE589851 QKI589838:QKI589851 QAM589838:QAM589851 PQQ589838:PQQ589851 PGU589838:PGU589851 OWY589838:OWY589851 ONC589838:ONC589851 ODG589838:ODG589851 NTK589838:NTK589851 NJO589838:NJO589851 MZS589838:MZS589851 MPW589838:MPW589851 MGA589838:MGA589851 LWE589838:LWE589851 LMI589838:LMI589851 LCM589838:LCM589851 KSQ589838:KSQ589851 KIU589838:KIU589851 JYY589838:JYY589851 JPC589838:JPC589851 JFG589838:JFG589851 IVK589838:IVK589851 ILO589838:ILO589851 IBS589838:IBS589851 HRW589838:HRW589851 HIA589838:HIA589851 GYE589838:GYE589851 GOI589838:GOI589851 GEM589838:GEM589851 FUQ589838:FUQ589851 FKU589838:FKU589851 FAY589838:FAY589851 ERC589838:ERC589851 EHG589838:EHG589851 DXK589838:DXK589851 DNO589838:DNO589851 DDS589838:DDS589851 CTW589838:CTW589851 CKA589838:CKA589851 CAE589838:CAE589851 BQI589838:BQI589851 BGM589838:BGM589851 AWQ589838:AWQ589851 AMU589838:AMU589851 ACY589838:ACY589851 TC589838:TC589851 JG589838:JG589851 I589838:I589851 WVS524302:WVS524315 WLW524302:WLW524315 WCA524302:WCA524315 VSE524302:VSE524315 VII524302:VII524315 UYM524302:UYM524315 UOQ524302:UOQ524315 UEU524302:UEU524315 TUY524302:TUY524315 TLC524302:TLC524315 TBG524302:TBG524315 SRK524302:SRK524315 SHO524302:SHO524315 RXS524302:RXS524315 RNW524302:RNW524315 REA524302:REA524315 QUE524302:QUE524315 QKI524302:QKI524315 QAM524302:QAM524315 PQQ524302:PQQ524315 PGU524302:PGU524315 OWY524302:OWY524315 ONC524302:ONC524315 ODG524302:ODG524315 NTK524302:NTK524315 NJO524302:NJO524315 MZS524302:MZS524315 MPW524302:MPW524315 MGA524302:MGA524315 LWE524302:LWE524315 LMI524302:LMI524315 LCM524302:LCM524315 KSQ524302:KSQ524315 KIU524302:KIU524315 JYY524302:JYY524315 JPC524302:JPC524315 JFG524302:JFG524315 IVK524302:IVK524315 ILO524302:ILO524315 IBS524302:IBS524315 HRW524302:HRW524315 HIA524302:HIA524315 GYE524302:GYE524315 GOI524302:GOI524315 GEM524302:GEM524315 FUQ524302:FUQ524315 FKU524302:FKU524315 FAY524302:FAY524315 ERC524302:ERC524315 EHG524302:EHG524315 DXK524302:DXK524315 DNO524302:DNO524315 DDS524302:DDS524315 CTW524302:CTW524315 CKA524302:CKA524315 CAE524302:CAE524315 BQI524302:BQI524315 BGM524302:BGM524315 AWQ524302:AWQ524315 AMU524302:AMU524315 ACY524302:ACY524315 TC524302:TC524315 JG524302:JG524315 I524302:I524315 WVS458766:WVS458779 WLW458766:WLW458779 WCA458766:WCA458779 VSE458766:VSE458779 VII458766:VII458779 UYM458766:UYM458779 UOQ458766:UOQ458779 UEU458766:UEU458779 TUY458766:TUY458779 TLC458766:TLC458779 TBG458766:TBG458779 SRK458766:SRK458779 SHO458766:SHO458779 RXS458766:RXS458779 RNW458766:RNW458779 REA458766:REA458779 QUE458766:QUE458779 QKI458766:QKI458779 QAM458766:QAM458779 PQQ458766:PQQ458779 PGU458766:PGU458779 OWY458766:OWY458779 ONC458766:ONC458779 ODG458766:ODG458779 NTK458766:NTK458779 NJO458766:NJO458779 MZS458766:MZS458779 MPW458766:MPW458779 MGA458766:MGA458779 LWE458766:LWE458779 LMI458766:LMI458779 LCM458766:LCM458779 KSQ458766:KSQ458779 KIU458766:KIU458779 JYY458766:JYY458779 JPC458766:JPC458779 JFG458766:JFG458779 IVK458766:IVK458779 ILO458766:ILO458779 IBS458766:IBS458779 HRW458766:HRW458779 HIA458766:HIA458779 GYE458766:GYE458779 GOI458766:GOI458779 GEM458766:GEM458779 FUQ458766:FUQ458779 FKU458766:FKU458779 FAY458766:FAY458779 ERC458766:ERC458779 EHG458766:EHG458779 DXK458766:DXK458779 DNO458766:DNO458779 DDS458766:DDS458779 CTW458766:CTW458779 CKA458766:CKA458779 CAE458766:CAE458779 BQI458766:BQI458779 BGM458766:BGM458779 AWQ458766:AWQ458779 AMU458766:AMU458779 ACY458766:ACY458779 TC458766:TC458779 JG458766:JG458779 I458766:I458779 WVS393230:WVS393243 WLW393230:WLW393243 WCA393230:WCA393243 VSE393230:VSE393243 VII393230:VII393243 UYM393230:UYM393243 UOQ393230:UOQ393243 UEU393230:UEU393243 TUY393230:TUY393243 TLC393230:TLC393243 TBG393230:TBG393243 SRK393230:SRK393243 SHO393230:SHO393243 RXS393230:RXS393243 RNW393230:RNW393243 REA393230:REA393243 QUE393230:QUE393243 QKI393230:QKI393243 QAM393230:QAM393243 PQQ393230:PQQ393243 PGU393230:PGU393243 OWY393230:OWY393243 ONC393230:ONC393243 ODG393230:ODG393243 NTK393230:NTK393243 NJO393230:NJO393243 MZS393230:MZS393243 MPW393230:MPW393243 MGA393230:MGA393243 LWE393230:LWE393243 LMI393230:LMI393243 LCM393230:LCM393243 KSQ393230:KSQ393243 KIU393230:KIU393243 JYY393230:JYY393243 JPC393230:JPC393243 JFG393230:JFG393243 IVK393230:IVK393243 ILO393230:ILO393243 IBS393230:IBS393243 HRW393230:HRW393243 HIA393230:HIA393243 GYE393230:GYE393243 GOI393230:GOI393243 GEM393230:GEM393243 FUQ393230:FUQ393243 FKU393230:FKU393243 FAY393230:FAY393243 ERC393230:ERC393243 EHG393230:EHG393243 DXK393230:DXK393243 DNO393230:DNO393243 DDS393230:DDS393243 CTW393230:CTW393243 CKA393230:CKA393243 CAE393230:CAE393243 BQI393230:BQI393243 BGM393230:BGM393243 AWQ393230:AWQ393243 AMU393230:AMU393243 ACY393230:ACY393243 TC393230:TC393243 JG393230:JG393243 I393230:I393243 WVS327694:WVS327707 WLW327694:WLW327707 WCA327694:WCA327707 VSE327694:VSE327707 VII327694:VII327707 UYM327694:UYM327707 UOQ327694:UOQ327707 UEU327694:UEU327707 TUY327694:TUY327707 TLC327694:TLC327707 TBG327694:TBG327707 SRK327694:SRK327707 SHO327694:SHO327707 RXS327694:RXS327707 RNW327694:RNW327707 REA327694:REA327707 QUE327694:QUE327707 QKI327694:QKI327707 QAM327694:QAM327707 PQQ327694:PQQ327707 PGU327694:PGU327707 OWY327694:OWY327707 ONC327694:ONC327707 ODG327694:ODG327707 NTK327694:NTK327707 NJO327694:NJO327707 MZS327694:MZS327707 MPW327694:MPW327707 MGA327694:MGA327707 LWE327694:LWE327707 LMI327694:LMI327707 LCM327694:LCM327707 KSQ327694:KSQ327707 KIU327694:KIU327707 JYY327694:JYY327707 JPC327694:JPC327707 JFG327694:JFG327707 IVK327694:IVK327707 ILO327694:ILO327707 IBS327694:IBS327707 HRW327694:HRW327707 HIA327694:HIA327707 GYE327694:GYE327707 GOI327694:GOI327707 GEM327694:GEM327707 FUQ327694:FUQ327707 FKU327694:FKU327707 FAY327694:FAY327707 ERC327694:ERC327707 EHG327694:EHG327707 DXK327694:DXK327707 DNO327694:DNO327707 DDS327694:DDS327707 CTW327694:CTW327707 CKA327694:CKA327707 CAE327694:CAE327707 BQI327694:BQI327707 BGM327694:BGM327707 AWQ327694:AWQ327707 AMU327694:AMU327707 ACY327694:ACY327707 TC327694:TC327707 JG327694:JG327707 I327694:I327707 WVS262158:WVS262171 WLW262158:WLW262171 WCA262158:WCA262171 VSE262158:VSE262171 VII262158:VII262171 UYM262158:UYM262171 UOQ262158:UOQ262171 UEU262158:UEU262171 TUY262158:TUY262171 TLC262158:TLC262171 TBG262158:TBG262171 SRK262158:SRK262171 SHO262158:SHO262171 RXS262158:RXS262171 RNW262158:RNW262171 REA262158:REA262171 QUE262158:QUE262171 QKI262158:QKI262171 QAM262158:QAM262171 PQQ262158:PQQ262171 PGU262158:PGU262171 OWY262158:OWY262171 ONC262158:ONC262171 ODG262158:ODG262171 NTK262158:NTK262171 NJO262158:NJO262171 MZS262158:MZS262171 MPW262158:MPW262171 MGA262158:MGA262171 LWE262158:LWE262171 LMI262158:LMI262171 LCM262158:LCM262171 KSQ262158:KSQ262171 KIU262158:KIU262171 JYY262158:JYY262171 JPC262158:JPC262171 JFG262158:JFG262171 IVK262158:IVK262171 ILO262158:ILO262171 IBS262158:IBS262171 HRW262158:HRW262171 HIA262158:HIA262171 GYE262158:GYE262171 GOI262158:GOI262171 GEM262158:GEM262171 FUQ262158:FUQ262171 FKU262158:FKU262171 FAY262158:FAY262171 ERC262158:ERC262171 EHG262158:EHG262171 DXK262158:DXK262171 DNO262158:DNO262171 DDS262158:DDS262171 CTW262158:CTW262171 CKA262158:CKA262171 CAE262158:CAE262171 BQI262158:BQI262171 BGM262158:BGM262171 AWQ262158:AWQ262171 AMU262158:AMU262171 ACY262158:ACY262171 TC262158:TC262171 JG262158:JG262171 I262158:I262171 WVS196622:WVS196635 WLW196622:WLW196635 WCA196622:WCA196635 VSE196622:VSE196635 VII196622:VII196635 UYM196622:UYM196635 UOQ196622:UOQ196635 UEU196622:UEU196635 TUY196622:TUY196635 TLC196622:TLC196635 TBG196622:TBG196635 SRK196622:SRK196635 SHO196622:SHO196635 RXS196622:RXS196635 RNW196622:RNW196635 REA196622:REA196635 QUE196622:QUE196635 QKI196622:QKI196635 QAM196622:QAM196635 PQQ196622:PQQ196635 PGU196622:PGU196635 OWY196622:OWY196635 ONC196622:ONC196635 ODG196622:ODG196635 NTK196622:NTK196635 NJO196622:NJO196635 MZS196622:MZS196635 MPW196622:MPW196635 MGA196622:MGA196635 LWE196622:LWE196635 LMI196622:LMI196635 LCM196622:LCM196635 KSQ196622:KSQ196635 KIU196622:KIU196635 JYY196622:JYY196635 JPC196622:JPC196635 JFG196622:JFG196635 IVK196622:IVK196635 ILO196622:ILO196635 IBS196622:IBS196635 HRW196622:HRW196635 HIA196622:HIA196635 GYE196622:GYE196635 GOI196622:GOI196635 GEM196622:GEM196635 FUQ196622:FUQ196635 FKU196622:FKU196635 FAY196622:FAY196635 ERC196622:ERC196635 EHG196622:EHG196635 DXK196622:DXK196635 DNO196622:DNO196635 DDS196622:DDS196635 CTW196622:CTW196635 CKA196622:CKA196635 CAE196622:CAE196635 BQI196622:BQI196635 BGM196622:BGM196635 AWQ196622:AWQ196635 AMU196622:AMU196635 ACY196622:ACY196635 TC196622:TC196635 JG196622:JG196635 I196622:I196635 WVS131086:WVS131099 WLW131086:WLW131099 WCA131086:WCA131099 VSE131086:VSE131099 VII131086:VII131099 UYM131086:UYM131099 UOQ131086:UOQ131099 UEU131086:UEU131099 TUY131086:TUY131099 TLC131086:TLC131099 TBG131086:TBG131099 SRK131086:SRK131099 SHO131086:SHO131099 RXS131086:RXS131099 RNW131086:RNW131099 REA131086:REA131099 QUE131086:QUE131099 QKI131086:QKI131099 QAM131086:QAM131099 PQQ131086:PQQ131099 PGU131086:PGU131099 OWY131086:OWY131099 ONC131086:ONC131099 ODG131086:ODG131099 NTK131086:NTK131099 NJO131086:NJO131099 MZS131086:MZS131099 MPW131086:MPW131099 MGA131086:MGA131099 LWE131086:LWE131099 LMI131086:LMI131099 LCM131086:LCM131099 KSQ131086:KSQ131099 KIU131086:KIU131099 JYY131086:JYY131099 JPC131086:JPC131099 JFG131086:JFG131099 IVK131086:IVK131099 ILO131086:ILO131099 IBS131086:IBS131099 HRW131086:HRW131099 HIA131086:HIA131099 GYE131086:GYE131099 GOI131086:GOI131099 GEM131086:GEM131099 FUQ131086:FUQ131099 FKU131086:FKU131099 FAY131086:FAY131099 ERC131086:ERC131099 EHG131086:EHG131099 DXK131086:DXK131099 DNO131086:DNO131099 DDS131086:DDS131099 CTW131086:CTW131099 CKA131086:CKA131099 CAE131086:CAE131099 BQI131086:BQI131099 BGM131086:BGM131099 AWQ131086:AWQ131099 AMU131086:AMU131099 ACY131086:ACY131099 TC131086:TC131099 JG131086:JG131099 I131086:I131099 WVS65550:WVS65563 WLW65550:WLW65563 WCA65550:WCA65563 VSE65550:VSE65563 VII65550:VII65563 UYM65550:UYM65563 UOQ65550:UOQ65563 UEU65550:UEU65563 TUY65550:TUY65563 TLC65550:TLC65563 TBG65550:TBG65563 SRK65550:SRK65563 SHO65550:SHO65563 RXS65550:RXS65563 RNW65550:RNW65563 REA65550:REA65563 QUE65550:QUE65563 QKI65550:QKI65563 QAM65550:QAM65563 PQQ65550:PQQ65563 PGU65550:PGU65563 OWY65550:OWY65563 ONC65550:ONC65563 ODG65550:ODG65563 NTK65550:NTK65563 NJO65550:NJO65563 MZS65550:MZS65563 MPW65550:MPW65563 MGA65550:MGA65563 LWE65550:LWE65563 LMI65550:LMI65563 LCM65550:LCM65563 KSQ65550:KSQ65563 KIU65550:KIU65563 JYY65550:JYY65563 JPC65550:JPC65563 JFG65550:JFG65563 IVK65550:IVK65563 ILO65550:ILO65563 IBS65550:IBS65563 HRW65550:HRW65563 HIA65550:HIA65563 GYE65550:GYE65563 GOI65550:GOI65563 GEM65550:GEM65563 FUQ65550:FUQ65563 FKU65550:FKU65563 FAY65550:FAY65563 ERC65550:ERC65563 EHG65550:EHG65563 DXK65550:DXK65563 DNO65550:DNO65563 DDS65550:DDS65563 CTW65550:CTW65563 CKA65550:CKA65563 CAE65550:CAE65563 BQI65550:BQI65563 BGM65550:BGM65563 AWQ65550:AWQ65563 AMU65550:AMU65563 ACY65550:ACY65563 TC65550:TC65563 JG65550:JG65563">
      <formula1>$E$44:$E$48</formula1>
    </dataValidation>
    <dataValidation type="list" allowBlank="1" showInputMessage="1" showErrorMessage="1" sqref="H65550:H65563 WVR983054:WVR983067 WLV983054:WLV983067 WBZ983054:WBZ983067 VSD983054:VSD983067 VIH983054:VIH983067 UYL983054:UYL983067 UOP983054:UOP983067 UET983054:UET983067 TUX983054:TUX983067 TLB983054:TLB983067 TBF983054:TBF983067 SRJ983054:SRJ983067 SHN983054:SHN983067 RXR983054:RXR983067 RNV983054:RNV983067 RDZ983054:RDZ983067 QUD983054:QUD983067 QKH983054:QKH983067 QAL983054:QAL983067 PQP983054:PQP983067 PGT983054:PGT983067 OWX983054:OWX983067 ONB983054:ONB983067 ODF983054:ODF983067 NTJ983054:NTJ983067 NJN983054:NJN983067 MZR983054:MZR983067 MPV983054:MPV983067 MFZ983054:MFZ983067 LWD983054:LWD983067 LMH983054:LMH983067 LCL983054:LCL983067 KSP983054:KSP983067 KIT983054:KIT983067 JYX983054:JYX983067 JPB983054:JPB983067 JFF983054:JFF983067 IVJ983054:IVJ983067 ILN983054:ILN983067 IBR983054:IBR983067 HRV983054:HRV983067 HHZ983054:HHZ983067 GYD983054:GYD983067 GOH983054:GOH983067 GEL983054:GEL983067 FUP983054:FUP983067 FKT983054:FKT983067 FAX983054:FAX983067 ERB983054:ERB983067 EHF983054:EHF983067 DXJ983054:DXJ983067 DNN983054:DNN983067 DDR983054:DDR983067 CTV983054:CTV983067 CJZ983054:CJZ983067 CAD983054:CAD983067 BQH983054:BQH983067 BGL983054:BGL983067 AWP983054:AWP983067 AMT983054:AMT983067 ACX983054:ACX983067 TB983054:TB983067 JF983054:JF983067 H983054:H983067 WVR917518:WVR917531 WLV917518:WLV917531 WBZ917518:WBZ917531 VSD917518:VSD917531 VIH917518:VIH917531 UYL917518:UYL917531 UOP917518:UOP917531 UET917518:UET917531 TUX917518:TUX917531 TLB917518:TLB917531 TBF917518:TBF917531 SRJ917518:SRJ917531 SHN917518:SHN917531 RXR917518:RXR917531 RNV917518:RNV917531 RDZ917518:RDZ917531 QUD917518:QUD917531 QKH917518:QKH917531 QAL917518:QAL917531 PQP917518:PQP917531 PGT917518:PGT917531 OWX917518:OWX917531 ONB917518:ONB917531 ODF917518:ODF917531 NTJ917518:NTJ917531 NJN917518:NJN917531 MZR917518:MZR917531 MPV917518:MPV917531 MFZ917518:MFZ917531 LWD917518:LWD917531 LMH917518:LMH917531 LCL917518:LCL917531 KSP917518:KSP917531 KIT917518:KIT917531 JYX917518:JYX917531 JPB917518:JPB917531 JFF917518:JFF917531 IVJ917518:IVJ917531 ILN917518:ILN917531 IBR917518:IBR917531 HRV917518:HRV917531 HHZ917518:HHZ917531 GYD917518:GYD917531 GOH917518:GOH917531 GEL917518:GEL917531 FUP917518:FUP917531 FKT917518:FKT917531 FAX917518:FAX917531 ERB917518:ERB917531 EHF917518:EHF917531 DXJ917518:DXJ917531 DNN917518:DNN917531 DDR917518:DDR917531 CTV917518:CTV917531 CJZ917518:CJZ917531 CAD917518:CAD917531 BQH917518:BQH917531 BGL917518:BGL917531 AWP917518:AWP917531 AMT917518:AMT917531 ACX917518:ACX917531 TB917518:TB917531 JF917518:JF917531 H917518:H917531 WVR851982:WVR851995 WLV851982:WLV851995 WBZ851982:WBZ851995 VSD851982:VSD851995 VIH851982:VIH851995 UYL851982:UYL851995 UOP851982:UOP851995 UET851982:UET851995 TUX851982:TUX851995 TLB851982:TLB851995 TBF851982:TBF851995 SRJ851982:SRJ851995 SHN851982:SHN851995 RXR851982:RXR851995 RNV851982:RNV851995 RDZ851982:RDZ851995 QUD851982:QUD851995 QKH851982:QKH851995 QAL851982:QAL851995 PQP851982:PQP851995 PGT851982:PGT851995 OWX851982:OWX851995 ONB851982:ONB851995 ODF851982:ODF851995 NTJ851982:NTJ851995 NJN851982:NJN851995 MZR851982:MZR851995 MPV851982:MPV851995 MFZ851982:MFZ851995 LWD851982:LWD851995 LMH851982:LMH851995 LCL851982:LCL851995 KSP851982:KSP851995 KIT851982:KIT851995 JYX851982:JYX851995 JPB851982:JPB851995 JFF851982:JFF851995 IVJ851982:IVJ851995 ILN851982:ILN851995 IBR851982:IBR851995 HRV851982:HRV851995 HHZ851982:HHZ851995 GYD851982:GYD851995 GOH851982:GOH851995 GEL851982:GEL851995 FUP851982:FUP851995 FKT851982:FKT851995 FAX851982:FAX851995 ERB851982:ERB851995 EHF851982:EHF851995 DXJ851982:DXJ851995 DNN851982:DNN851995 DDR851982:DDR851995 CTV851982:CTV851995 CJZ851982:CJZ851995 CAD851982:CAD851995 BQH851982:BQH851995 BGL851982:BGL851995 AWP851982:AWP851995 AMT851982:AMT851995 ACX851982:ACX851995 TB851982:TB851995 JF851982:JF851995 H851982:H851995 WVR786446:WVR786459 WLV786446:WLV786459 WBZ786446:WBZ786459 VSD786446:VSD786459 VIH786446:VIH786459 UYL786446:UYL786459 UOP786446:UOP786459 UET786446:UET786459 TUX786446:TUX786459 TLB786446:TLB786459 TBF786446:TBF786459 SRJ786446:SRJ786459 SHN786446:SHN786459 RXR786446:RXR786459 RNV786446:RNV786459 RDZ786446:RDZ786459 QUD786446:QUD786459 QKH786446:QKH786459 QAL786446:QAL786459 PQP786446:PQP786459 PGT786446:PGT786459 OWX786446:OWX786459 ONB786446:ONB786459 ODF786446:ODF786459 NTJ786446:NTJ786459 NJN786446:NJN786459 MZR786446:MZR786459 MPV786446:MPV786459 MFZ786446:MFZ786459 LWD786446:LWD786459 LMH786446:LMH786459 LCL786446:LCL786459 KSP786446:KSP786459 KIT786446:KIT786459 JYX786446:JYX786459 JPB786446:JPB786459 JFF786446:JFF786459 IVJ786446:IVJ786459 ILN786446:ILN786459 IBR786446:IBR786459 HRV786446:HRV786459 HHZ786446:HHZ786459 GYD786446:GYD786459 GOH786446:GOH786459 GEL786446:GEL786459 FUP786446:FUP786459 FKT786446:FKT786459 FAX786446:FAX786459 ERB786446:ERB786459 EHF786446:EHF786459 DXJ786446:DXJ786459 DNN786446:DNN786459 DDR786446:DDR786459 CTV786446:CTV786459 CJZ786446:CJZ786459 CAD786446:CAD786459 BQH786446:BQH786459 BGL786446:BGL786459 AWP786446:AWP786459 AMT786446:AMT786459 ACX786446:ACX786459 TB786446:TB786459 JF786446:JF786459 H786446:H786459 WVR720910:WVR720923 WLV720910:WLV720923 WBZ720910:WBZ720923 VSD720910:VSD720923 VIH720910:VIH720923 UYL720910:UYL720923 UOP720910:UOP720923 UET720910:UET720923 TUX720910:TUX720923 TLB720910:TLB720923 TBF720910:TBF720923 SRJ720910:SRJ720923 SHN720910:SHN720923 RXR720910:RXR720923 RNV720910:RNV720923 RDZ720910:RDZ720923 QUD720910:QUD720923 QKH720910:QKH720923 QAL720910:QAL720923 PQP720910:PQP720923 PGT720910:PGT720923 OWX720910:OWX720923 ONB720910:ONB720923 ODF720910:ODF720923 NTJ720910:NTJ720923 NJN720910:NJN720923 MZR720910:MZR720923 MPV720910:MPV720923 MFZ720910:MFZ720923 LWD720910:LWD720923 LMH720910:LMH720923 LCL720910:LCL720923 KSP720910:KSP720923 KIT720910:KIT720923 JYX720910:JYX720923 JPB720910:JPB720923 JFF720910:JFF720923 IVJ720910:IVJ720923 ILN720910:ILN720923 IBR720910:IBR720923 HRV720910:HRV720923 HHZ720910:HHZ720923 GYD720910:GYD720923 GOH720910:GOH720923 GEL720910:GEL720923 FUP720910:FUP720923 FKT720910:FKT720923 FAX720910:FAX720923 ERB720910:ERB720923 EHF720910:EHF720923 DXJ720910:DXJ720923 DNN720910:DNN720923 DDR720910:DDR720923 CTV720910:CTV720923 CJZ720910:CJZ720923 CAD720910:CAD720923 BQH720910:BQH720923 BGL720910:BGL720923 AWP720910:AWP720923 AMT720910:AMT720923 ACX720910:ACX720923 TB720910:TB720923 JF720910:JF720923 H720910:H720923 WVR655374:WVR655387 WLV655374:WLV655387 WBZ655374:WBZ655387 VSD655374:VSD655387 VIH655374:VIH655387 UYL655374:UYL655387 UOP655374:UOP655387 UET655374:UET655387 TUX655374:TUX655387 TLB655374:TLB655387 TBF655374:TBF655387 SRJ655374:SRJ655387 SHN655374:SHN655387 RXR655374:RXR655387 RNV655374:RNV655387 RDZ655374:RDZ655387 QUD655374:QUD655387 QKH655374:QKH655387 QAL655374:QAL655387 PQP655374:PQP655387 PGT655374:PGT655387 OWX655374:OWX655387 ONB655374:ONB655387 ODF655374:ODF655387 NTJ655374:NTJ655387 NJN655374:NJN655387 MZR655374:MZR655387 MPV655374:MPV655387 MFZ655374:MFZ655387 LWD655374:LWD655387 LMH655374:LMH655387 LCL655374:LCL655387 KSP655374:KSP655387 KIT655374:KIT655387 JYX655374:JYX655387 JPB655374:JPB655387 JFF655374:JFF655387 IVJ655374:IVJ655387 ILN655374:ILN655387 IBR655374:IBR655387 HRV655374:HRV655387 HHZ655374:HHZ655387 GYD655374:GYD655387 GOH655374:GOH655387 GEL655374:GEL655387 FUP655374:FUP655387 FKT655374:FKT655387 FAX655374:FAX655387 ERB655374:ERB655387 EHF655374:EHF655387 DXJ655374:DXJ655387 DNN655374:DNN655387 DDR655374:DDR655387 CTV655374:CTV655387 CJZ655374:CJZ655387 CAD655374:CAD655387 BQH655374:BQH655387 BGL655374:BGL655387 AWP655374:AWP655387 AMT655374:AMT655387 ACX655374:ACX655387 TB655374:TB655387 JF655374:JF655387 H655374:H655387 WVR589838:WVR589851 WLV589838:WLV589851 WBZ589838:WBZ589851 VSD589838:VSD589851 VIH589838:VIH589851 UYL589838:UYL589851 UOP589838:UOP589851 UET589838:UET589851 TUX589838:TUX589851 TLB589838:TLB589851 TBF589838:TBF589851 SRJ589838:SRJ589851 SHN589838:SHN589851 RXR589838:RXR589851 RNV589838:RNV589851 RDZ589838:RDZ589851 QUD589838:QUD589851 QKH589838:QKH589851 QAL589838:QAL589851 PQP589838:PQP589851 PGT589838:PGT589851 OWX589838:OWX589851 ONB589838:ONB589851 ODF589838:ODF589851 NTJ589838:NTJ589851 NJN589838:NJN589851 MZR589838:MZR589851 MPV589838:MPV589851 MFZ589838:MFZ589851 LWD589838:LWD589851 LMH589838:LMH589851 LCL589838:LCL589851 KSP589838:KSP589851 KIT589838:KIT589851 JYX589838:JYX589851 JPB589838:JPB589851 JFF589838:JFF589851 IVJ589838:IVJ589851 ILN589838:ILN589851 IBR589838:IBR589851 HRV589838:HRV589851 HHZ589838:HHZ589851 GYD589838:GYD589851 GOH589838:GOH589851 GEL589838:GEL589851 FUP589838:FUP589851 FKT589838:FKT589851 FAX589838:FAX589851 ERB589838:ERB589851 EHF589838:EHF589851 DXJ589838:DXJ589851 DNN589838:DNN589851 DDR589838:DDR589851 CTV589838:CTV589851 CJZ589838:CJZ589851 CAD589838:CAD589851 BQH589838:BQH589851 BGL589838:BGL589851 AWP589838:AWP589851 AMT589838:AMT589851 ACX589838:ACX589851 TB589838:TB589851 JF589838:JF589851 H589838:H589851 WVR524302:WVR524315 WLV524302:WLV524315 WBZ524302:WBZ524315 VSD524302:VSD524315 VIH524302:VIH524315 UYL524302:UYL524315 UOP524302:UOP524315 UET524302:UET524315 TUX524302:TUX524315 TLB524302:TLB524315 TBF524302:TBF524315 SRJ524302:SRJ524315 SHN524302:SHN524315 RXR524302:RXR524315 RNV524302:RNV524315 RDZ524302:RDZ524315 QUD524302:QUD524315 QKH524302:QKH524315 QAL524302:QAL524315 PQP524302:PQP524315 PGT524302:PGT524315 OWX524302:OWX524315 ONB524302:ONB524315 ODF524302:ODF524315 NTJ524302:NTJ524315 NJN524302:NJN524315 MZR524302:MZR524315 MPV524302:MPV524315 MFZ524302:MFZ524315 LWD524302:LWD524315 LMH524302:LMH524315 LCL524302:LCL524315 KSP524302:KSP524315 KIT524302:KIT524315 JYX524302:JYX524315 JPB524302:JPB524315 JFF524302:JFF524315 IVJ524302:IVJ524315 ILN524302:ILN524315 IBR524302:IBR524315 HRV524302:HRV524315 HHZ524302:HHZ524315 GYD524302:GYD524315 GOH524302:GOH524315 GEL524302:GEL524315 FUP524302:FUP524315 FKT524302:FKT524315 FAX524302:FAX524315 ERB524302:ERB524315 EHF524302:EHF524315 DXJ524302:DXJ524315 DNN524302:DNN524315 DDR524302:DDR524315 CTV524302:CTV524315 CJZ524302:CJZ524315 CAD524302:CAD524315 BQH524302:BQH524315 BGL524302:BGL524315 AWP524302:AWP524315 AMT524302:AMT524315 ACX524302:ACX524315 TB524302:TB524315 JF524302:JF524315 H524302:H524315 WVR458766:WVR458779 WLV458766:WLV458779 WBZ458766:WBZ458779 VSD458766:VSD458779 VIH458766:VIH458779 UYL458766:UYL458779 UOP458766:UOP458779 UET458766:UET458779 TUX458766:TUX458779 TLB458766:TLB458779 TBF458766:TBF458779 SRJ458766:SRJ458779 SHN458766:SHN458779 RXR458766:RXR458779 RNV458766:RNV458779 RDZ458766:RDZ458779 QUD458766:QUD458779 QKH458766:QKH458779 QAL458766:QAL458779 PQP458766:PQP458779 PGT458766:PGT458779 OWX458766:OWX458779 ONB458766:ONB458779 ODF458766:ODF458779 NTJ458766:NTJ458779 NJN458766:NJN458779 MZR458766:MZR458779 MPV458766:MPV458779 MFZ458766:MFZ458779 LWD458766:LWD458779 LMH458766:LMH458779 LCL458766:LCL458779 KSP458766:KSP458779 KIT458766:KIT458779 JYX458766:JYX458779 JPB458766:JPB458779 JFF458766:JFF458779 IVJ458766:IVJ458779 ILN458766:ILN458779 IBR458766:IBR458779 HRV458766:HRV458779 HHZ458766:HHZ458779 GYD458766:GYD458779 GOH458766:GOH458779 GEL458766:GEL458779 FUP458766:FUP458779 FKT458766:FKT458779 FAX458766:FAX458779 ERB458766:ERB458779 EHF458766:EHF458779 DXJ458766:DXJ458779 DNN458766:DNN458779 DDR458766:DDR458779 CTV458766:CTV458779 CJZ458766:CJZ458779 CAD458766:CAD458779 BQH458766:BQH458779 BGL458766:BGL458779 AWP458766:AWP458779 AMT458766:AMT458779 ACX458766:ACX458779 TB458766:TB458779 JF458766:JF458779 H458766:H458779 WVR393230:WVR393243 WLV393230:WLV393243 WBZ393230:WBZ393243 VSD393230:VSD393243 VIH393230:VIH393243 UYL393230:UYL393243 UOP393230:UOP393243 UET393230:UET393243 TUX393230:TUX393243 TLB393230:TLB393243 TBF393230:TBF393243 SRJ393230:SRJ393243 SHN393230:SHN393243 RXR393230:RXR393243 RNV393230:RNV393243 RDZ393230:RDZ393243 QUD393230:QUD393243 QKH393230:QKH393243 QAL393230:QAL393243 PQP393230:PQP393243 PGT393230:PGT393243 OWX393230:OWX393243 ONB393230:ONB393243 ODF393230:ODF393243 NTJ393230:NTJ393243 NJN393230:NJN393243 MZR393230:MZR393243 MPV393230:MPV393243 MFZ393230:MFZ393243 LWD393230:LWD393243 LMH393230:LMH393243 LCL393230:LCL393243 KSP393230:KSP393243 KIT393230:KIT393243 JYX393230:JYX393243 JPB393230:JPB393243 JFF393230:JFF393243 IVJ393230:IVJ393243 ILN393230:ILN393243 IBR393230:IBR393243 HRV393230:HRV393243 HHZ393230:HHZ393243 GYD393230:GYD393243 GOH393230:GOH393243 GEL393230:GEL393243 FUP393230:FUP393243 FKT393230:FKT393243 FAX393230:FAX393243 ERB393230:ERB393243 EHF393230:EHF393243 DXJ393230:DXJ393243 DNN393230:DNN393243 DDR393230:DDR393243 CTV393230:CTV393243 CJZ393230:CJZ393243 CAD393230:CAD393243 BQH393230:BQH393243 BGL393230:BGL393243 AWP393230:AWP393243 AMT393230:AMT393243 ACX393230:ACX393243 TB393230:TB393243 JF393230:JF393243 H393230:H393243 WVR327694:WVR327707 WLV327694:WLV327707 WBZ327694:WBZ327707 VSD327694:VSD327707 VIH327694:VIH327707 UYL327694:UYL327707 UOP327694:UOP327707 UET327694:UET327707 TUX327694:TUX327707 TLB327694:TLB327707 TBF327694:TBF327707 SRJ327694:SRJ327707 SHN327694:SHN327707 RXR327694:RXR327707 RNV327694:RNV327707 RDZ327694:RDZ327707 QUD327694:QUD327707 QKH327694:QKH327707 QAL327694:QAL327707 PQP327694:PQP327707 PGT327694:PGT327707 OWX327694:OWX327707 ONB327694:ONB327707 ODF327694:ODF327707 NTJ327694:NTJ327707 NJN327694:NJN327707 MZR327694:MZR327707 MPV327694:MPV327707 MFZ327694:MFZ327707 LWD327694:LWD327707 LMH327694:LMH327707 LCL327694:LCL327707 KSP327694:KSP327707 KIT327694:KIT327707 JYX327694:JYX327707 JPB327694:JPB327707 JFF327694:JFF327707 IVJ327694:IVJ327707 ILN327694:ILN327707 IBR327694:IBR327707 HRV327694:HRV327707 HHZ327694:HHZ327707 GYD327694:GYD327707 GOH327694:GOH327707 GEL327694:GEL327707 FUP327694:FUP327707 FKT327694:FKT327707 FAX327694:FAX327707 ERB327694:ERB327707 EHF327694:EHF327707 DXJ327694:DXJ327707 DNN327694:DNN327707 DDR327694:DDR327707 CTV327694:CTV327707 CJZ327694:CJZ327707 CAD327694:CAD327707 BQH327694:BQH327707 BGL327694:BGL327707 AWP327694:AWP327707 AMT327694:AMT327707 ACX327694:ACX327707 TB327694:TB327707 JF327694:JF327707 H327694:H327707 WVR262158:WVR262171 WLV262158:WLV262171 WBZ262158:WBZ262171 VSD262158:VSD262171 VIH262158:VIH262171 UYL262158:UYL262171 UOP262158:UOP262171 UET262158:UET262171 TUX262158:TUX262171 TLB262158:TLB262171 TBF262158:TBF262171 SRJ262158:SRJ262171 SHN262158:SHN262171 RXR262158:RXR262171 RNV262158:RNV262171 RDZ262158:RDZ262171 QUD262158:QUD262171 QKH262158:QKH262171 QAL262158:QAL262171 PQP262158:PQP262171 PGT262158:PGT262171 OWX262158:OWX262171 ONB262158:ONB262171 ODF262158:ODF262171 NTJ262158:NTJ262171 NJN262158:NJN262171 MZR262158:MZR262171 MPV262158:MPV262171 MFZ262158:MFZ262171 LWD262158:LWD262171 LMH262158:LMH262171 LCL262158:LCL262171 KSP262158:KSP262171 KIT262158:KIT262171 JYX262158:JYX262171 JPB262158:JPB262171 JFF262158:JFF262171 IVJ262158:IVJ262171 ILN262158:ILN262171 IBR262158:IBR262171 HRV262158:HRV262171 HHZ262158:HHZ262171 GYD262158:GYD262171 GOH262158:GOH262171 GEL262158:GEL262171 FUP262158:FUP262171 FKT262158:FKT262171 FAX262158:FAX262171 ERB262158:ERB262171 EHF262158:EHF262171 DXJ262158:DXJ262171 DNN262158:DNN262171 DDR262158:DDR262171 CTV262158:CTV262171 CJZ262158:CJZ262171 CAD262158:CAD262171 BQH262158:BQH262171 BGL262158:BGL262171 AWP262158:AWP262171 AMT262158:AMT262171 ACX262158:ACX262171 TB262158:TB262171 JF262158:JF262171 H262158:H262171 WVR196622:WVR196635 WLV196622:WLV196635 WBZ196622:WBZ196635 VSD196622:VSD196635 VIH196622:VIH196635 UYL196622:UYL196635 UOP196622:UOP196635 UET196622:UET196635 TUX196622:TUX196635 TLB196622:TLB196635 TBF196622:TBF196635 SRJ196622:SRJ196635 SHN196622:SHN196635 RXR196622:RXR196635 RNV196622:RNV196635 RDZ196622:RDZ196635 QUD196622:QUD196635 QKH196622:QKH196635 QAL196622:QAL196635 PQP196622:PQP196635 PGT196622:PGT196635 OWX196622:OWX196635 ONB196622:ONB196635 ODF196622:ODF196635 NTJ196622:NTJ196635 NJN196622:NJN196635 MZR196622:MZR196635 MPV196622:MPV196635 MFZ196622:MFZ196635 LWD196622:LWD196635 LMH196622:LMH196635 LCL196622:LCL196635 KSP196622:KSP196635 KIT196622:KIT196635 JYX196622:JYX196635 JPB196622:JPB196635 JFF196622:JFF196635 IVJ196622:IVJ196635 ILN196622:ILN196635 IBR196622:IBR196635 HRV196622:HRV196635 HHZ196622:HHZ196635 GYD196622:GYD196635 GOH196622:GOH196635 GEL196622:GEL196635 FUP196622:FUP196635 FKT196622:FKT196635 FAX196622:FAX196635 ERB196622:ERB196635 EHF196622:EHF196635 DXJ196622:DXJ196635 DNN196622:DNN196635 DDR196622:DDR196635 CTV196622:CTV196635 CJZ196622:CJZ196635 CAD196622:CAD196635 BQH196622:BQH196635 BGL196622:BGL196635 AWP196622:AWP196635 AMT196622:AMT196635 ACX196622:ACX196635 TB196622:TB196635 JF196622:JF196635 H196622:H196635 WVR131086:WVR131099 WLV131086:WLV131099 WBZ131086:WBZ131099 VSD131086:VSD131099 VIH131086:VIH131099 UYL131086:UYL131099 UOP131086:UOP131099 UET131086:UET131099 TUX131086:TUX131099 TLB131086:TLB131099 TBF131086:TBF131099 SRJ131086:SRJ131099 SHN131086:SHN131099 RXR131086:RXR131099 RNV131086:RNV131099 RDZ131086:RDZ131099 QUD131086:QUD131099 QKH131086:QKH131099 QAL131086:QAL131099 PQP131086:PQP131099 PGT131086:PGT131099 OWX131086:OWX131099 ONB131086:ONB131099 ODF131086:ODF131099 NTJ131086:NTJ131099 NJN131086:NJN131099 MZR131086:MZR131099 MPV131086:MPV131099 MFZ131086:MFZ131099 LWD131086:LWD131099 LMH131086:LMH131099 LCL131086:LCL131099 KSP131086:KSP131099 KIT131086:KIT131099 JYX131086:JYX131099 JPB131086:JPB131099 JFF131086:JFF131099 IVJ131086:IVJ131099 ILN131086:ILN131099 IBR131086:IBR131099 HRV131086:HRV131099 HHZ131086:HHZ131099 GYD131086:GYD131099 GOH131086:GOH131099 GEL131086:GEL131099 FUP131086:FUP131099 FKT131086:FKT131099 FAX131086:FAX131099 ERB131086:ERB131099 EHF131086:EHF131099 DXJ131086:DXJ131099 DNN131086:DNN131099 DDR131086:DDR131099 CTV131086:CTV131099 CJZ131086:CJZ131099 CAD131086:CAD131099 BQH131086:BQH131099 BGL131086:BGL131099 AWP131086:AWP131099 AMT131086:AMT131099 ACX131086:ACX131099 TB131086:TB131099 JF131086:JF131099 H131086:H131099 WVR65550:WVR65563 WLV65550:WLV65563 WBZ65550:WBZ65563 VSD65550:VSD65563 VIH65550:VIH65563 UYL65550:UYL65563 UOP65550:UOP65563 UET65550:UET65563 TUX65550:TUX65563 TLB65550:TLB65563 TBF65550:TBF65563 SRJ65550:SRJ65563 SHN65550:SHN65563 RXR65550:RXR65563 RNV65550:RNV65563 RDZ65550:RDZ65563 QUD65550:QUD65563 QKH65550:QKH65563 QAL65550:QAL65563 PQP65550:PQP65563 PGT65550:PGT65563 OWX65550:OWX65563 ONB65550:ONB65563 ODF65550:ODF65563 NTJ65550:NTJ65563 NJN65550:NJN65563 MZR65550:MZR65563 MPV65550:MPV65563 MFZ65550:MFZ65563 LWD65550:LWD65563 LMH65550:LMH65563 LCL65550:LCL65563 KSP65550:KSP65563 KIT65550:KIT65563 JYX65550:JYX65563 JPB65550:JPB65563 JFF65550:JFF65563 IVJ65550:IVJ65563 ILN65550:ILN65563 IBR65550:IBR65563 HRV65550:HRV65563 HHZ65550:HHZ65563 GYD65550:GYD65563 GOH65550:GOH65563 GEL65550:GEL65563 FUP65550:FUP65563 FKT65550:FKT65563 FAX65550:FAX65563 ERB65550:ERB65563 EHF65550:EHF65563 DXJ65550:DXJ65563 DNN65550:DNN65563 DDR65550:DDR65563 CTV65550:CTV65563 CJZ65550:CJZ65563 CAD65550:CAD65563 BQH65550:BQH65563 BGL65550:BGL65563 AWP65550:AWP65563 AMT65550:AMT65563 ACX65550:ACX65563 TB65550:TB65563 JF65550:JF65563">
      <formula1>$E$36:$E$40</formula1>
    </dataValidation>
    <dataValidation type="list" allowBlank="1" showInputMessage="1" showErrorMessage="1" sqref="M65550:M65563 JK65550:JK65563 TG65550:TG65563 ADC65550:ADC65563 AMY65550:AMY65563 AWU65550:AWU65563 BGQ65550:BGQ65563 BQM65550:BQM65563 CAI65550:CAI65563 CKE65550:CKE65563 CUA65550:CUA65563 DDW65550:DDW65563 DNS65550:DNS65563 DXO65550:DXO65563 EHK65550:EHK65563 ERG65550:ERG65563 FBC65550:FBC65563 FKY65550:FKY65563 FUU65550:FUU65563 GEQ65550:GEQ65563 GOM65550:GOM65563 GYI65550:GYI65563 HIE65550:HIE65563 HSA65550:HSA65563 IBW65550:IBW65563 ILS65550:ILS65563 IVO65550:IVO65563 JFK65550:JFK65563 JPG65550:JPG65563 JZC65550:JZC65563 KIY65550:KIY65563 KSU65550:KSU65563 LCQ65550:LCQ65563 LMM65550:LMM65563 LWI65550:LWI65563 MGE65550:MGE65563 MQA65550:MQA65563 MZW65550:MZW65563 NJS65550:NJS65563 NTO65550:NTO65563 ODK65550:ODK65563 ONG65550:ONG65563 OXC65550:OXC65563 PGY65550:PGY65563 PQU65550:PQU65563 QAQ65550:QAQ65563 QKM65550:QKM65563 QUI65550:QUI65563 REE65550:REE65563 ROA65550:ROA65563 RXW65550:RXW65563 SHS65550:SHS65563 SRO65550:SRO65563 TBK65550:TBK65563 TLG65550:TLG65563 TVC65550:TVC65563 UEY65550:UEY65563 UOU65550:UOU65563 UYQ65550:UYQ65563 VIM65550:VIM65563 VSI65550:VSI65563 WCE65550:WCE65563 WMA65550:WMA65563 WVW65550:WVW65563 M131086:M131099 JK131086:JK131099 TG131086:TG131099 ADC131086:ADC131099 AMY131086:AMY131099 AWU131086:AWU131099 BGQ131086:BGQ131099 BQM131086:BQM131099 CAI131086:CAI131099 CKE131086:CKE131099 CUA131086:CUA131099 DDW131086:DDW131099 DNS131086:DNS131099 DXO131086:DXO131099 EHK131086:EHK131099 ERG131086:ERG131099 FBC131086:FBC131099 FKY131086:FKY131099 FUU131086:FUU131099 GEQ131086:GEQ131099 GOM131086:GOM131099 GYI131086:GYI131099 HIE131086:HIE131099 HSA131086:HSA131099 IBW131086:IBW131099 ILS131086:ILS131099 IVO131086:IVO131099 JFK131086:JFK131099 JPG131086:JPG131099 JZC131086:JZC131099 KIY131086:KIY131099 KSU131086:KSU131099 LCQ131086:LCQ131099 LMM131086:LMM131099 LWI131086:LWI131099 MGE131086:MGE131099 MQA131086:MQA131099 MZW131086:MZW131099 NJS131086:NJS131099 NTO131086:NTO131099 ODK131086:ODK131099 ONG131086:ONG131099 OXC131086:OXC131099 PGY131086:PGY131099 PQU131086:PQU131099 QAQ131086:QAQ131099 QKM131086:QKM131099 QUI131086:QUI131099 REE131086:REE131099 ROA131086:ROA131099 RXW131086:RXW131099 SHS131086:SHS131099 SRO131086:SRO131099 TBK131086:TBK131099 TLG131086:TLG131099 TVC131086:TVC131099 UEY131086:UEY131099 UOU131086:UOU131099 UYQ131086:UYQ131099 VIM131086:VIM131099 VSI131086:VSI131099 WCE131086:WCE131099 WMA131086:WMA131099 WVW131086:WVW131099 M196622:M196635 JK196622:JK196635 TG196622:TG196635 ADC196622:ADC196635 AMY196622:AMY196635 AWU196622:AWU196635 BGQ196622:BGQ196635 BQM196622:BQM196635 CAI196622:CAI196635 CKE196622:CKE196635 CUA196622:CUA196635 DDW196622:DDW196635 DNS196622:DNS196635 DXO196622:DXO196635 EHK196622:EHK196635 ERG196622:ERG196635 FBC196622:FBC196635 FKY196622:FKY196635 FUU196622:FUU196635 GEQ196622:GEQ196635 GOM196622:GOM196635 GYI196622:GYI196635 HIE196622:HIE196635 HSA196622:HSA196635 IBW196622:IBW196635 ILS196622:ILS196635 IVO196622:IVO196635 JFK196622:JFK196635 JPG196622:JPG196635 JZC196622:JZC196635 KIY196622:KIY196635 KSU196622:KSU196635 LCQ196622:LCQ196635 LMM196622:LMM196635 LWI196622:LWI196635 MGE196622:MGE196635 MQA196622:MQA196635 MZW196622:MZW196635 NJS196622:NJS196635 NTO196622:NTO196635 ODK196622:ODK196635 ONG196622:ONG196635 OXC196622:OXC196635 PGY196622:PGY196635 PQU196622:PQU196635 QAQ196622:QAQ196635 QKM196622:QKM196635 QUI196622:QUI196635 REE196622:REE196635 ROA196622:ROA196635 RXW196622:RXW196635 SHS196622:SHS196635 SRO196622:SRO196635 TBK196622:TBK196635 TLG196622:TLG196635 TVC196622:TVC196635 UEY196622:UEY196635 UOU196622:UOU196635 UYQ196622:UYQ196635 VIM196622:VIM196635 VSI196622:VSI196635 WCE196622:WCE196635 WMA196622:WMA196635 WVW196622:WVW196635 M262158:M262171 JK262158:JK262171 TG262158:TG262171 ADC262158:ADC262171 AMY262158:AMY262171 AWU262158:AWU262171 BGQ262158:BGQ262171 BQM262158:BQM262171 CAI262158:CAI262171 CKE262158:CKE262171 CUA262158:CUA262171 DDW262158:DDW262171 DNS262158:DNS262171 DXO262158:DXO262171 EHK262158:EHK262171 ERG262158:ERG262171 FBC262158:FBC262171 FKY262158:FKY262171 FUU262158:FUU262171 GEQ262158:GEQ262171 GOM262158:GOM262171 GYI262158:GYI262171 HIE262158:HIE262171 HSA262158:HSA262171 IBW262158:IBW262171 ILS262158:ILS262171 IVO262158:IVO262171 JFK262158:JFK262171 JPG262158:JPG262171 JZC262158:JZC262171 KIY262158:KIY262171 KSU262158:KSU262171 LCQ262158:LCQ262171 LMM262158:LMM262171 LWI262158:LWI262171 MGE262158:MGE262171 MQA262158:MQA262171 MZW262158:MZW262171 NJS262158:NJS262171 NTO262158:NTO262171 ODK262158:ODK262171 ONG262158:ONG262171 OXC262158:OXC262171 PGY262158:PGY262171 PQU262158:PQU262171 QAQ262158:QAQ262171 QKM262158:QKM262171 QUI262158:QUI262171 REE262158:REE262171 ROA262158:ROA262171 RXW262158:RXW262171 SHS262158:SHS262171 SRO262158:SRO262171 TBK262158:TBK262171 TLG262158:TLG262171 TVC262158:TVC262171 UEY262158:UEY262171 UOU262158:UOU262171 UYQ262158:UYQ262171 VIM262158:VIM262171 VSI262158:VSI262171 WCE262158:WCE262171 WMA262158:WMA262171 WVW262158:WVW262171 M327694:M327707 JK327694:JK327707 TG327694:TG327707 ADC327694:ADC327707 AMY327694:AMY327707 AWU327694:AWU327707 BGQ327694:BGQ327707 BQM327694:BQM327707 CAI327694:CAI327707 CKE327694:CKE327707 CUA327694:CUA327707 DDW327694:DDW327707 DNS327694:DNS327707 DXO327694:DXO327707 EHK327694:EHK327707 ERG327694:ERG327707 FBC327694:FBC327707 FKY327694:FKY327707 FUU327694:FUU327707 GEQ327694:GEQ327707 GOM327694:GOM327707 GYI327694:GYI327707 HIE327694:HIE327707 HSA327694:HSA327707 IBW327694:IBW327707 ILS327694:ILS327707 IVO327694:IVO327707 JFK327694:JFK327707 JPG327694:JPG327707 JZC327694:JZC327707 KIY327694:KIY327707 KSU327694:KSU327707 LCQ327694:LCQ327707 LMM327694:LMM327707 LWI327694:LWI327707 MGE327694:MGE327707 MQA327694:MQA327707 MZW327694:MZW327707 NJS327694:NJS327707 NTO327694:NTO327707 ODK327694:ODK327707 ONG327694:ONG327707 OXC327694:OXC327707 PGY327694:PGY327707 PQU327694:PQU327707 QAQ327694:QAQ327707 QKM327694:QKM327707 QUI327694:QUI327707 REE327694:REE327707 ROA327694:ROA327707 RXW327694:RXW327707 SHS327694:SHS327707 SRO327694:SRO327707 TBK327694:TBK327707 TLG327694:TLG327707 TVC327694:TVC327707 UEY327694:UEY327707 UOU327694:UOU327707 UYQ327694:UYQ327707 VIM327694:VIM327707 VSI327694:VSI327707 WCE327694:WCE327707 WMA327694:WMA327707 WVW327694:WVW327707 M393230:M393243 JK393230:JK393243 TG393230:TG393243 ADC393230:ADC393243 AMY393230:AMY393243 AWU393230:AWU393243 BGQ393230:BGQ393243 BQM393230:BQM393243 CAI393230:CAI393243 CKE393230:CKE393243 CUA393230:CUA393243 DDW393230:DDW393243 DNS393230:DNS393243 DXO393230:DXO393243 EHK393230:EHK393243 ERG393230:ERG393243 FBC393230:FBC393243 FKY393230:FKY393243 FUU393230:FUU393243 GEQ393230:GEQ393243 GOM393230:GOM393243 GYI393230:GYI393243 HIE393230:HIE393243 HSA393230:HSA393243 IBW393230:IBW393243 ILS393230:ILS393243 IVO393230:IVO393243 JFK393230:JFK393243 JPG393230:JPG393243 JZC393230:JZC393243 KIY393230:KIY393243 KSU393230:KSU393243 LCQ393230:LCQ393243 LMM393230:LMM393243 LWI393230:LWI393243 MGE393230:MGE393243 MQA393230:MQA393243 MZW393230:MZW393243 NJS393230:NJS393243 NTO393230:NTO393243 ODK393230:ODK393243 ONG393230:ONG393243 OXC393230:OXC393243 PGY393230:PGY393243 PQU393230:PQU393243 QAQ393230:QAQ393243 QKM393230:QKM393243 QUI393230:QUI393243 REE393230:REE393243 ROA393230:ROA393243 RXW393230:RXW393243 SHS393230:SHS393243 SRO393230:SRO393243 TBK393230:TBK393243 TLG393230:TLG393243 TVC393230:TVC393243 UEY393230:UEY393243 UOU393230:UOU393243 UYQ393230:UYQ393243 VIM393230:VIM393243 VSI393230:VSI393243 WCE393230:WCE393243 WMA393230:WMA393243 WVW393230:WVW393243 M458766:M458779 JK458766:JK458779 TG458766:TG458779 ADC458766:ADC458779 AMY458766:AMY458779 AWU458766:AWU458779 BGQ458766:BGQ458779 BQM458766:BQM458779 CAI458766:CAI458779 CKE458766:CKE458779 CUA458766:CUA458779 DDW458766:DDW458779 DNS458766:DNS458779 DXO458766:DXO458779 EHK458766:EHK458779 ERG458766:ERG458779 FBC458766:FBC458779 FKY458766:FKY458779 FUU458766:FUU458779 GEQ458766:GEQ458779 GOM458766:GOM458779 GYI458766:GYI458779 HIE458766:HIE458779 HSA458766:HSA458779 IBW458766:IBW458779 ILS458766:ILS458779 IVO458766:IVO458779 JFK458766:JFK458779 JPG458766:JPG458779 JZC458766:JZC458779 KIY458766:KIY458779 KSU458766:KSU458779 LCQ458766:LCQ458779 LMM458766:LMM458779 LWI458766:LWI458779 MGE458766:MGE458779 MQA458766:MQA458779 MZW458766:MZW458779 NJS458766:NJS458779 NTO458766:NTO458779 ODK458766:ODK458779 ONG458766:ONG458779 OXC458766:OXC458779 PGY458766:PGY458779 PQU458766:PQU458779 QAQ458766:QAQ458779 QKM458766:QKM458779 QUI458766:QUI458779 REE458766:REE458779 ROA458766:ROA458779 RXW458766:RXW458779 SHS458766:SHS458779 SRO458766:SRO458779 TBK458766:TBK458779 TLG458766:TLG458779 TVC458766:TVC458779 UEY458766:UEY458779 UOU458766:UOU458779 UYQ458766:UYQ458779 VIM458766:VIM458779 VSI458766:VSI458779 WCE458766:WCE458779 WMA458766:WMA458779 WVW458766:WVW458779 M524302:M524315 JK524302:JK524315 TG524302:TG524315 ADC524302:ADC524315 AMY524302:AMY524315 AWU524302:AWU524315 BGQ524302:BGQ524315 BQM524302:BQM524315 CAI524302:CAI524315 CKE524302:CKE524315 CUA524302:CUA524315 DDW524302:DDW524315 DNS524302:DNS524315 DXO524302:DXO524315 EHK524302:EHK524315 ERG524302:ERG524315 FBC524302:FBC524315 FKY524302:FKY524315 FUU524302:FUU524315 GEQ524302:GEQ524315 GOM524302:GOM524315 GYI524302:GYI524315 HIE524302:HIE524315 HSA524302:HSA524315 IBW524302:IBW524315 ILS524302:ILS524315 IVO524302:IVO524315 JFK524302:JFK524315 JPG524302:JPG524315 JZC524302:JZC524315 KIY524302:KIY524315 KSU524302:KSU524315 LCQ524302:LCQ524315 LMM524302:LMM524315 LWI524302:LWI524315 MGE524302:MGE524315 MQA524302:MQA524315 MZW524302:MZW524315 NJS524302:NJS524315 NTO524302:NTO524315 ODK524302:ODK524315 ONG524302:ONG524315 OXC524302:OXC524315 PGY524302:PGY524315 PQU524302:PQU524315 QAQ524302:QAQ524315 QKM524302:QKM524315 QUI524302:QUI524315 REE524302:REE524315 ROA524302:ROA524315 RXW524302:RXW524315 SHS524302:SHS524315 SRO524302:SRO524315 TBK524302:TBK524315 TLG524302:TLG524315 TVC524302:TVC524315 UEY524302:UEY524315 UOU524302:UOU524315 UYQ524302:UYQ524315 VIM524302:VIM524315 VSI524302:VSI524315 WCE524302:WCE524315 WMA524302:WMA524315 WVW524302:WVW524315 M589838:M589851 JK589838:JK589851 TG589838:TG589851 ADC589838:ADC589851 AMY589838:AMY589851 AWU589838:AWU589851 BGQ589838:BGQ589851 BQM589838:BQM589851 CAI589838:CAI589851 CKE589838:CKE589851 CUA589838:CUA589851 DDW589838:DDW589851 DNS589838:DNS589851 DXO589838:DXO589851 EHK589838:EHK589851 ERG589838:ERG589851 FBC589838:FBC589851 FKY589838:FKY589851 FUU589838:FUU589851 GEQ589838:GEQ589851 GOM589838:GOM589851 GYI589838:GYI589851 HIE589838:HIE589851 HSA589838:HSA589851 IBW589838:IBW589851 ILS589838:ILS589851 IVO589838:IVO589851 JFK589838:JFK589851 JPG589838:JPG589851 JZC589838:JZC589851 KIY589838:KIY589851 KSU589838:KSU589851 LCQ589838:LCQ589851 LMM589838:LMM589851 LWI589838:LWI589851 MGE589838:MGE589851 MQA589838:MQA589851 MZW589838:MZW589851 NJS589838:NJS589851 NTO589838:NTO589851 ODK589838:ODK589851 ONG589838:ONG589851 OXC589838:OXC589851 PGY589838:PGY589851 PQU589838:PQU589851 QAQ589838:QAQ589851 QKM589838:QKM589851 QUI589838:QUI589851 REE589838:REE589851 ROA589838:ROA589851 RXW589838:RXW589851 SHS589838:SHS589851 SRO589838:SRO589851 TBK589838:TBK589851 TLG589838:TLG589851 TVC589838:TVC589851 UEY589838:UEY589851 UOU589838:UOU589851 UYQ589838:UYQ589851 VIM589838:VIM589851 VSI589838:VSI589851 WCE589838:WCE589851 WMA589838:WMA589851 WVW589838:WVW589851 M655374:M655387 JK655374:JK655387 TG655374:TG655387 ADC655374:ADC655387 AMY655374:AMY655387 AWU655374:AWU655387 BGQ655374:BGQ655387 BQM655374:BQM655387 CAI655374:CAI655387 CKE655374:CKE655387 CUA655374:CUA655387 DDW655374:DDW655387 DNS655374:DNS655387 DXO655374:DXO655387 EHK655374:EHK655387 ERG655374:ERG655387 FBC655374:FBC655387 FKY655374:FKY655387 FUU655374:FUU655387 GEQ655374:GEQ655387 GOM655374:GOM655387 GYI655374:GYI655387 HIE655374:HIE655387 HSA655374:HSA655387 IBW655374:IBW655387 ILS655374:ILS655387 IVO655374:IVO655387 JFK655374:JFK655387 JPG655374:JPG655387 JZC655374:JZC655387 KIY655374:KIY655387 KSU655374:KSU655387 LCQ655374:LCQ655387 LMM655374:LMM655387 LWI655374:LWI655387 MGE655374:MGE655387 MQA655374:MQA655387 MZW655374:MZW655387 NJS655374:NJS655387 NTO655374:NTO655387 ODK655374:ODK655387 ONG655374:ONG655387 OXC655374:OXC655387 PGY655374:PGY655387 PQU655374:PQU655387 QAQ655374:QAQ655387 QKM655374:QKM655387 QUI655374:QUI655387 REE655374:REE655387 ROA655374:ROA655387 RXW655374:RXW655387 SHS655374:SHS655387 SRO655374:SRO655387 TBK655374:TBK655387 TLG655374:TLG655387 TVC655374:TVC655387 UEY655374:UEY655387 UOU655374:UOU655387 UYQ655374:UYQ655387 VIM655374:VIM655387 VSI655374:VSI655387 WCE655374:WCE655387 WMA655374:WMA655387 WVW655374:WVW655387 M720910:M720923 JK720910:JK720923 TG720910:TG720923 ADC720910:ADC720923 AMY720910:AMY720923 AWU720910:AWU720923 BGQ720910:BGQ720923 BQM720910:BQM720923 CAI720910:CAI720923 CKE720910:CKE720923 CUA720910:CUA720923 DDW720910:DDW720923 DNS720910:DNS720923 DXO720910:DXO720923 EHK720910:EHK720923 ERG720910:ERG720923 FBC720910:FBC720923 FKY720910:FKY720923 FUU720910:FUU720923 GEQ720910:GEQ720923 GOM720910:GOM720923 GYI720910:GYI720923 HIE720910:HIE720923 HSA720910:HSA720923 IBW720910:IBW720923 ILS720910:ILS720923 IVO720910:IVO720923 JFK720910:JFK720923 JPG720910:JPG720923 JZC720910:JZC720923 KIY720910:KIY720923 KSU720910:KSU720923 LCQ720910:LCQ720923 LMM720910:LMM720923 LWI720910:LWI720923 MGE720910:MGE720923 MQA720910:MQA720923 MZW720910:MZW720923 NJS720910:NJS720923 NTO720910:NTO720923 ODK720910:ODK720923 ONG720910:ONG720923 OXC720910:OXC720923 PGY720910:PGY720923 PQU720910:PQU720923 QAQ720910:QAQ720923 QKM720910:QKM720923 QUI720910:QUI720923 REE720910:REE720923 ROA720910:ROA720923 RXW720910:RXW720923 SHS720910:SHS720923 SRO720910:SRO720923 TBK720910:TBK720923 TLG720910:TLG720923 TVC720910:TVC720923 UEY720910:UEY720923 UOU720910:UOU720923 UYQ720910:UYQ720923 VIM720910:VIM720923 VSI720910:VSI720923 WCE720910:WCE720923 WMA720910:WMA720923 WVW720910:WVW720923 M786446:M786459 JK786446:JK786459 TG786446:TG786459 ADC786446:ADC786459 AMY786446:AMY786459 AWU786446:AWU786459 BGQ786446:BGQ786459 BQM786446:BQM786459 CAI786446:CAI786459 CKE786446:CKE786459 CUA786446:CUA786459 DDW786446:DDW786459 DNS786446:DNS786459 DXO786446:DXO786459 EHK786446:EHK786459 ERG786446:ERG786459 FBC786446:FBC786459 FKY786446:FKY786459 FUU786446:FUU786459 GEQ786446:GEQ786459 GOM786446:GOM786459 GYI786446:GYI786459 HIE786446:HIE786459 HSA786446:HSA786459 IBW786446:IBW786459 ILS786446:ILS786459 IVO786446:IVO786459 JFK786446:JFK786459 JPG786446:JPG786459 JZC786446:JZC786459 KIY786446:KIY786459 KSU786446:KSU786459 LCQ786446:LCQ786459 LMM786446:LMM786459 LWI786446:LWI786459 MGE786446:MGE786459 MQA786446:MQA786459 MZW786446:MZW786459 NJS786446:NJS786459 NTO786446:NTO786459 ODK786446:ODK786459 ONG786446:ONG786459 OXC786446:OXC786459 PGY786446:PGY786459 PQU786446:PQU786459 QAQ786446:QAQ786459 QKM786446:QKM786459 QUI786446:QUI786459 REE786446:REE786459 ROA786446:ROA786459 RXW786446:RXW786459 SHS786446:SHS786459 SRO786446:SRO786459 TBK786446:TBK786459 TLG786446:TLG786459 TVC786446:TVC786459 UEY786446:UEY786459 UOU786446:UOU786459 UYQ786446:UYQ786459 VIM786446:VIM786459 VSI786446:VSI786459 WCE786446:WCE786459 WMA786446:WMA786459 WVW786446:WVW786459 M851982:M851995 JK851982:JK851995 TG851982:TG851995 ADC851982:ADC851995 AMY851982:AMY851995 AWU851982:AWU851995 BGQ851982:BGQ851995 BQM851982:BQM851995 CAI851982:CAI851995 CKE851982:CKE851995 CUA851982:CUA851995 DDW851982:DDW851995 DNS851982:DNS851995 DXO851982:DXO851995 EHK851982:EHK851995 ERG851982:ERG851995 FBC851982:FBC851995 FKY851982:FKY851995 FUU851982:FUU851995 GEQ851982:GEQ851995 GOM851982:GOM851995 GYI851982:GYI851995 HIE851982:HIE851995 HSA851982:HSA851995 IBW851982:IBW851995 ILS851982:ILS851995 IVO851982:IVO851995 JFK851982:JFK851995 JPG851982:JPG851995 JZC851982:JZC851995 KIY851982:KIY851995 KSU851982:KSU851995 LCQ851982:LCQ851995 LMM851982:LMM851995 LWI851982:LWI851995 MGE851982:MGE851995 MQA851982:MQA851995 MZW851982:MZW851995 NJS851982:NJS851995 NTO851982:NTO851995 ODK851982:ODK851995 ONG851982:ONG851995 OXC851982:OXC851995 PGY851982:PGY851995 PQU851982:PQU851995 QAQ851982:QAQ851995 QKM851982:QKM851995 QUI851982:QUI851995 REE851982:REE851995 ROA851982:ROA851995 RXW851982:RXW851995 SHS851982:SHS851995 SRO851982:SRO851995 TBK851982:TBK851995 TLG851982:TLG851995 TVC851982:TVC851995 UEY851982:UEY851995 UOU851982:UOU851995 UYQ851982:UYQ851995 VIM851982:VIM851995 VSI851982:VSI851995 WCE851982:WCE851995 WMA851982:WMA851995 WVW851982:WVW851995 M917518:M917531 JK917518:JK917531 TG917518:TG917531 ADC917518:ADC917531 AMY917518:AMY917531 AWU917518:AWU917531 BGQ917518:BGQ917531 BQM917518:BQM917531 CAI917518:CAI917531 CKE917518:CKE917531 CUA917518:CUA917531 DDW917518:DDW917531 DNS917518:DNS917531 DXO917518:DXO917531 EHK917518:EHK917531 ERG917518:ERG917531 FBC917518:FBC917531 FKY917518:FKY917531 FUU917518:FUU917531 GEQ917518:GEQ917531 GOM917518:GOM917531 GYI917518:GYI917531 HIE917518:HIE917531 HSA917518:HSA917531 IBW917518:IBW917531 ILS917518:ILS917531 IVO917518:IVO917531 JFK917518:JFK917531 JPG917518:JPG917531 JZC917518:JZC917531 KIY917518:KIY917531 KSU917518:KSU917531 LCQ917518:LCQ917531 LMM917518:LMM917531 LWI917518:LWI917531 MGE917518:MGE917531 MQA917518:MQA917531 MZW917518:MZW917531 NJS917518:NJS917531 NTO917518:NTO917531 ODK917518:ODK917531 ONG917518:ONG917531 OXC917518:OXC917531 PGY917518:PGY917531 PQU917518:PQU917531 QAQ917518:QAQ917531 QKM917518:QKM917531 QUI917518:QUI917531 REE917518:REE917531 ROA917518:ROA917531 RXW917518:RXW917531 SHS917518:SHS917531 SRO917518:SRO917531 TBK917518:TBK917531 TLG917518:TLG917531 TVC917518:TVC917531 UEY917518:UEY917531 UOU917518:UOU917531 UYQ917518:UYQ917531 VIM917518:VIM917531 VSI917518:VSI917531 WCE917518:WCE917531 WMA917518:WMA917531 WVW917518:WVW917531 M983054:M983067 JK983054:JK983067 TG983054:TG983067 ADC983054:ADC983067 AMY983054:AMY983067 AWU983054:AWU983067 BGQ983054:BGQ983067 BQM983054:BQM983067 CAI983054:CAI983067 CKE983054:CKE983067 CUA983054:CUA983067 DDW983054:DDW983067 DNS983054:DNS983067 DXO983054:DXO983067 EHK983054:EHK983067 ERG983054:ERG983067 FBC983054:FBC983067 FKY983054:FKY983067 FUU983054:FUU983067 GEQ983054:GEQ983067 GOM983054:GOM983067 GYI983054:GYI983067 HIE983054:HIE983067 HSA983054:HSA983067 IBW983054:IBW983067 ILS983054:ILS983067 IVO983054:IVO983067 JFK983054:JFK983067 JPG983054:JPG983067 JZC983054:JZC983067 KIY983054:KIY983067 KSU983054:KSU983067 LCQ983054:LCQ983067 LMM983054:LMM983067 LWI983054:LWI983067 MGE983054:MGE983067 MQA983054:MQA983067 MZW983054:MZW983067 NJS983054:NJS983067 NTO983054:NTO983067 ODK983054:ODK983067 ONG983054:ONG983067 OXC983054:OXC983067 PGY983054:PGY983067 PQU983054:PQU983067 QAQ983054:QAQ983067 QKM983054:QKM983067 QUI983054:QUI983067 REE983054:REE983067 ROA983054:ROA983067 RXW983054:RXW983067 SHS983054:SHS983067 SRO983054:SRO983067 TBK983054:TBK983067 TLG983054:TLG983067 TVC983054:TVC983067 UEY983054:UEY983067 UOU983054:UOU983067 UYQ983054:UYQ983067 VIM983054:VIM983067 VSI983054:VSI983067 WCE983054:WCE983067 WMA983054:WMA983067 WVW983054:WVW983067 WVW20:WVW24 WMA20:WMA24 WCE20:WCE24 VSI20:VSI24 VIM20:VIM24 UYQ20:UYQ24 UOU20:UOU24 UEY20:UEY24 TVC20:TVC24 TLG20:TLG24 TBK20:TBK24 SRO20:SRO24 SHS20:SHS24 RXW20:RXW24 ROA20:ROA24 REE20:REE24 QUI20:QUI24 QKM20:QKM24 QAQ20:QAQ24 PQU20:PQU24 PGY20:PGY24 OXC20:OXC24 ONG20:ONG24 ODK20:ODK24 NTO20:NTO24 NJS20:NJS24 MZW20:MZW24 MQA20:MQA24 MGE20:MGE24 LWI20:LWI24 LMM20:LMM24 LCQ20:LCQ24 KSU20:KSU24 KIY20:KIY24 JZC20:JZC24 JPG20:JPG24 JFK20:JFK24 IVO20:IVO24 ILS20:ILS24 IBW20:IBW24 HSA20:HSA24 HIE20:HIE24 GYI20:GYI24 GOM20:GOM24 GEQ20:GEQ24 FUU20:FUU24 FKY20:FKY24 FBC20:FBC24 ERG20:ERG24 EHK20:EHK24 DXO20:DXO24 DNS20:DNS24 DDW20:DDW24 CUA20:CUA24 CKE20:CKE24 CAI20:CAI24 BQM20:BQM24 BGQ20:BGQ24 AWU20:AWU24 AMY20:AMY24 ADC20:ADC24 TG20:TG24 JK20:JK24 M20:M22 M24:M30">
      <formula1>TipoControl</formula1>
    </dataValidation>
    <dataValidation type="list" allowBlank="1" showInputMessage="1" showErrorMessage="1" sqref="N65550:Q65563 JL65550:JO65563 TH65550:TK65563 ADD65550:ADG65563 AMZ65550:ANC65563 AWV65550:AWY65563 BGR65550:BGU65563 BQN65550:BQQ65563 CAJ65550:CAM65563 CKF65550:CKI65563 CUB65550:CUE65563 DDX65550:DEA65563 DNT65550:DNW65563 DXP65550:DXS65563 EHL65550:EHO65563 ERH65550:ERK65563 FBD65550:FBG65563 FKZ65550:FLC65563 FUV65550:FUY65563 GER65550:GEU65563 GON65550:GOQ65563 GYJ65550:GYM65563 HIF65550:HII65563 HSB65550:HSE65563 IBX65550:ICA65563 ILT65550:ILW65563 IVP65550:IVS65563 JFL65550:JFO65563 JPH65550:JPK65563 JZD65550:JZG65563 KIZ65550:KJC65563 KSV65550:KSY65563 LCR65550:LCU65563 LMN65550:LMQ65563 LWJ65550:LWM65563 MGF65550:MGI65563 MQB65550:MQE65563 MZX65550:NAA65563 NJT65550:NJW65563 NTP65550:NTS65563 ODL65550:ODO65563 ONH65550:ONK65563 OXD65550:OXG65563 PGZ65550:PHC65563 PQV65550:PQY65563 QAR65550:QAU65563 QKN65550:QKQ65563 QUJ65550:QUM65563 REF65550:REI65563 ROB65550:ROE65563 RXX65550:RYA65563 SHT65550:SHW65563 SRP65550:SRS65563 TBL65550:TBO65563 TLH65550:TLK65563 TVD65550:TVG65563 UEZ65550:UFC65563 UOV65550:UOY65563 UYR65550:UYU65563 VIN65550:VIQ65563 VSJ65550:VSM65563 WCF65550:WCI65563 WMB65550:WME65563 WVX65550:WWA65563 N131086:Q131099 JL131086:JO131099 TH131086:TK131099 ADD131086:ADG131099 AMZ131086:ANC131099 AWV131086:AWY131099 BGR131086:BGU131099 BQN131086:BQQ131099 CAJ131086:CAM131099 CKF131086:CKI131099 CUB131086:CUE131099 DDX131086:DEA131099 DNT131086:DNW131099 DXP131086:DXS131099 EHL131086:EHO131099 ERH131086:ERK131099 FBD131086:FBG131099 FKZ131086:FLC131099 FUV131086:FUY131099 GER131086:GEU131099 GON131086:GOQ131099 GYJ131086:GYM131099 HIF131086:HII131099 HSB131086:HSE131099 IBX131086:ICA131099 ILT131086:ILW131099 IVP131086:IVS131099 JFL131086:JFO131099 JPH131086:JPK131099 JZD131086:JZG131099 KIZ131086:KJC131099 KSV131086:KSY131099 LCR131086:LCU131099 LMN131086:LMQ131099 LWJ131086:LWM131099 MGF131086:MGI131099 MQB131086:MQE131099 MZX131086:NAA131099 NJT131086:NJW131099 NTP131086:NTS131099 ODL131086:ODO131099 ONH131086:ONK131099 OXD131086:OXG131099 PGZ131086:PHC131099 PQV131086:PQY131099 QAR131086:QAU131099 QKN131086:QKQ131099 QUJ131086:QUM131099 REF131086:REI131099 ROB131086:ROE131099 RXX131086:RYA131099 SHT131086:SHW131099 SRP131086:SRS131099 TBL131086:TBO131099 TLH131086:TLK131099 TVD131086:TVG131099 UEZ131086:UFC131099 UOV131086:UOY131099 UYR131086:UYU131099 VIN131086:VIQ131099 VSJ131086:VSM131099 WCF131086:WCI131099 WMB131086:WME131099 WVX131086:WWA131099 N196622:Q196635 JL196622:JO196635 TH196622:TK196635 ADD196622:ADG196635 AMZ196622:ANC196635 AWV196622:AWY196635 BGR196622:BGU196635 BQN196622:BQQ196635 CAJ196622:CAM196635 CKF196622:CKI196635 CUB196622:CUE196635 DDX196622:DEA196635 DNT196622:DNW196635 DXP196622:DXS196635 EHL196622:EHO196635 ERH196622:ERK196635 FBD196622:FBG196635 FKZ196622:FLC196635 FUV196622:FUY196635 GER196622:GEU196635 GON196622:GOQ196635 GYJ196622:GYM196635 HIF196622:HII196635 HSB196622:HSE196635 IBX196622:ICA196635 ILT196622:ILW196635 IVP196622:IVS196635 JFL196622:JFO196635 JPH196622:JPK196635 JZD196622:JZG196635 KIZ196622:KJC196635 KSV196622:KSY196635 LCR196622:LCU196635 LMN196622:LMQ196635 LWJ196622:LWM196635 MGF196622:MGI196635 MQB196622:MQE196635 MZX196622:NAA196635 NJT196622:NJW196635 NTP196622:NTS196635 ODL196622:ODO196635 ONH196622:ONK196635 OXD196622:OXG196635 PGZ196622:PHC196635 PQV196622:PQY196635 QAR196622:QAU196635 QKN196622:QKQ196635 QUJ196622:QUM196635 REF196622:REI196635 ROB196622:ROE196635 RXX196622:RYA196635 SHT196622:SHW196635 SRP196622:SRS196635 TBL196622:TBO196635 TLH196622:TLK196635 TVD196622:TVG196635 UEZ196622:UFC196635 UOV196622:UOY196635 UYR196622:UYU196635 VIN196622:VIQ196635 VSJ196622:VSM196635 WCF196622:WCI196635 WMB196622:WME196635 WVX196622:WWA196635 N262158:Q262171 JL262158:JO262171 TH262158:TK262171 ADD262158:ADG262171 AMZ262158:ANC262171 AWV262158:AWY262171 BGR262158:BGU262171 BQN262158:BQQ262171 CAJ262158:CAM262171 CKF262158:CKI262171 CUB262158:CUE262171 DDX262158:DEA262171 DNT262158:DNW262171 DXP262158:DXS262171 EHL262158:EHO262171 ERH262158:ERK262171 FBD262158:FBG262171 FKZ262158:FLC262171 FUV262158:FUY262171 GER262158:GEU262171 GON262158:GOQ262171 GYJ262158:GYM262171 HIF262158:HII262171 HSB262158:HSE262171 IBX262158:ICA262171 ILT262158:ILW262171 IVP262158:IVS262171 JFL262158:JFO262171 JPH262158:JPK262171 JZD262158:JZG262171 KIZ262158:KJC262171 KSV262158:KSY262171 LCR262158:LCU262171 LMN262158:LMQ262171 LWJ262158:LWM262171 MGF262158:MGI262171 MQB262158:MQE262171 MZX262158:NAA262171 NJT262158:NJW262171 NTP262158:NTS262171 ODL262158:ODO262171 ONH262158:ONK262171 OXD262158:OXG262171 PGZ262158:PHC262171 PQV262158:PQY262171 QAR262158:QAU262171 QKN262158:QKQ262171 QUJ262158:QUM262171 REF262158:REI262171 ROB262158:ROE262171 RXX262158:RYA262171 SHT262158:SHW262171 SRP262158:SRS262171 TBL262158:TBO262171 TLH262158:TLK262171 TVD262158:TVG262171 UEZ262158:UFC262171 UOV262158:UOY262171 UYR262158:UYU262171 VIN262158:VIQ262171 VSJ262158:VSM262171 WCF262158:WCI262171 WMB262158:WME262171 WVX262158:WWA262171 N327694:Q327707 JL327694:JO327707 TH327694:TK327707 ADD327694:ADG327707 AMZ327694:ANC327707 AWV327694:AWY327707 BGR327694:BGU327707 BQN327694:BQQ327707 CAJ327694:CAM327707 CKF327694:CKI327707 CUB327694:CUE327707 DDX327694:DEA327707 DNT327694:DNW327707 DXP327694:DXS327707 EHL327694:EHO327707 ERH327694:ERK327707 FBD327694:FBG327707 FKZ327694:FLC327707 FUV327694:FUY327707 GER327694:GEU327707 GON327694:GOQ327707 GYJ327694:GYM327707 HIF327694:HII327707 HSB327694:HSE327707 IBX327694:ICA327707 ILT327694:ILW327707 IVP327694:IVS327707 JFL327694:JFO327707 JPH327694:JPK327707 JZD327694:JZG327707 KIZ327694:KJC327707 KSV327694:KSY327707 LCR327694:LCU327707 LMN327694:LMQ327707 LWJ327694:LWM327707 MGF327694:MGI327707 MQB327694:MQE327707 MZX327694:NAA327707 NJT327694:NJW327707 NTP327694:NTS327707 ODL327694:ODO327707 ONH327694:ONK327707 OXD327694:OXG327707 PGZ327694:PHC327707 PQV327694:PQY327707 QAR327694:QAU327707 QKN327694:QKQ327707 QUJ327694:QUM327707 REF327694:REI327707 ROB327694:ROE327707 RXX327694:RYA327707 SHT327694:SHW327707 SRP327694:SRS327707 TBL327694:TBO327707 TLH327694:TLK327707 TVD327694:TVG327707 UEZ327694:UFC327707 UOV327694:UOY327707 UYR327694:UYU327707 VIN327694:VIQ327707 VSJ327694:VSM327707 WCF327694:WCI327707 WMB327694:WME327707 WVX327694:WWA327707 N393230:Q393243 JL393230:JO393243 TH393230:TK393243 ADD393230:ADG393243 AMZ393230:ANC393243 AWV393230:AWY393243 BGR393230:BGU393243 BQN393230:BQQ393243 CAJ393230:CAM393243 CKF393230:CKI393243 CUB393230:CUE393243 DDX393230:DEA393243 DNT393230:DNW393243 DXP393230:DXS393243 EHL393230:EHO393243 ERH393230:ERK393243 FBD393230:FBG393243 FKZ393230:FLC393243 FUV393230:FUY393243 GER393230:GEU393243 GON393230:GOQ393243 GYJ393230:GYM393243 HIF393230:HII393243 HSB393230:HSE393243 IBX393230:ICA393243 ILT393230:ILW393243 IVP393230:IVS393243 JFL393230:JFO393243 JPH393230:JPK393243 JZD393230:JZG393243 KIZ393230:KJC393243 KSV393230:KSY393243 LCR393230:LCU393243 LMN393230:LMQ393243 LWJ393230:LWM393243 MGF393230:MGI393243 MQB393230:MQE393243 MZX393230:NAA393243 NJT393230:NJW393243 NTP393230:NTS393243 ODL393230:ODO393243 ONH393230:ONK393243 OXD393230:OXG393243 PGZ393230:PHC393243 PQV393230:PQY393243 QAR393230:QAU393243 QKN393230:QKQ393243 QUJ393230:QUM393243 REF393230:REI393243 ROB393230:ROE393243 RXX393230:RYA393243 SHT393230:SHW393243 SRP393230:SRS393243 TBL393230:TBO393243 TLH393230:TLK393243 TVD393230:TVG393243 UEZ393230:UFC393243 UOV393230:UOY393243 UYR393230:UYU393243 VIN393230:VIQ393243 VSJ393230:VSM393243 WCF393230:WCI393243 WMB393230:WME393243 WVX393230:WWA393243 N458766:Q458779 JL458766:JO458779 TH458766:TK458779 ADD458766:ADG458779 AMZ458766:ANC458779 AWV458766:AWY458779 BGR458766:BGU458779 BQN458766:BQQ458779 CAJ458766:CAM458779 CKF458766:CKI458779 CUB458766:CUE458779 DDX458766:DEA458779 DNT458766:DNW458779 DXP458766:DXS458779 EHL458766:EHO458779 ERH458766:ERK458779 FBD458766:FBG458779 FKZ458766:FLC458779 FUV458766:FUY458779 GER458766:GEU458779 GON458766:GOQ458779 GYJ458766:GYM458779 HIF458766:HII458779 HSB458766:HSE458779 IBX458766:ICA458779 ILT458766:ILW458779 IVP458766:IVS458779 JFL458766:JFO458779 JPH458766:JPK458779 JZD458766:JZG458779 KIZ458766:KJC458779 KSV458766:KSY458779 LCR458766:LCU458779 LMN458766:LMQ458779 LWJ458766:LWM458779 MGF458766:MGI458779 MQB458766:MQE458779 MZX458766:NAA458779 NJT458766:NJW458779 NTP458766:NTS458779 ODL458766:ODO458779 ONH458766:ONK458779 OXD458766:OXG458779 PGZ458766:PHC458779 PQV458766:PQY458779 QAR458766:QAU458779 QKN458766:QKQ458779 QUJ458766:QUM458779 REF458766:REI458779 ROB458766:ROE458779 RXX458766:RYA458779 SHT458766:SHW458779 SRP458766:SRS458779 TBL458766:TBO458779 TLH458766:TLK458779 TVD458766:TVG458779 UEZ458766:UFC458779 UOV458766:UOY458779 UYR458766:UYU458779 VIN458766:VIQ458779 VSJ458766:VSM458779 WCF458766:WCI458779 WMB458766:WME458779 WVX458766:WWA458779 N524302:Q524315 JL524302:JO524315 TH524302:TK524315 ADD524302:ADG524315 AMZ524302:ANC524315 AWV524302:AWY524315 BGR524302:BGU524315 BQN524302:BQQ524315 CAJ524302:CAM524315 CKF524302:CKI524315 CUB524302:CUE524315 DDX524302:DEA524315 DNT524302:DNW524315 DXP524302:DXS524315 EHL524302:EHO524315 ERH524302:ERK524315 FBD524302:FBG524315 FKZ524302:FLC524315 FUV524302:FUY524315 GER524302:GEU524315 GON524302:GOQ524315 GYJ524302:GYM524315 HIF524302:HII524315 HSB524302:HSE524315 IBX524302:ICA524315 ILT524302:ILW524315 IVP524302:IVS524315 JFL524302:JFO524315 JPH524302:JPK524315 JZD524302:JZG524315 KIZ524302:KJC524315 KSV524302:KSY524315 LCR524302:LCU524315 LMN524302:LMQ524315 LWJ524302:LWM524315 MGF524302:MGI524315 MQB524302:MQE524315 MZX524302:NAA524315 NJT524302:NJW524315 NTP524302:NTS524315 ODL524302:ODO524315 ONH524302:ONK524315 OXD524302:OXG524315 PGZ524302:PHC524315 PQV524302:PQY524315 QAR524302:QAU524315 QKN524302:QKQ524315 QUJ524302:QUM524315 REF524302:REI524315 ROB524302:ROE524315 RXX524302:RYA524315 SHT524302:SHW524315 SRP524302:SRS524315 TBL524302:TBO524315 TLH524302:TLK524315 TVD524302:TVG524315 UEZ524302:UFC524315 UOV524302:UOY524315 UYR524302:UYU524315 VIN524302:VIQ524315 VSJ524302:VSM524315 WCF524302:WCI524315 WMB524302:WME524315 WVX524302:WWA524315 N589838:Q589851 JL589838:JO589851 TH589838:TK589851 ADD589838:ADG589851 AMZ589838:ANC589851 AWV589838:AWY589851 BGR589838:BGU589851 BQN589838:BQQ589851 CAJ589838:CAM589851 CKF589838:CKI589851 CUB589838:CUE589851 DDX589838:DEA589851 DNT589838:DNW589851 DXP589838:DXS589851 EHL589838:EHO589851 ERH589838:ERK589851 FBD589838:FBG589851 FKZ589838:FLC589851 FUV589838:FUY589851 GER589838:GEU589851 GON589838:GOQ589851 GYJ589838:GYM589851 HIF589838:HII589851 HSB589838:HSE589851 IBX589838:ICA589851 ILT589838:ILW589851 IVP589838:IVS589851 JFL589838:JFO589851 JPH589838:JPK589851 JZD589838:JZG589851 KIZ589838:KJC589851 KSV589838:KSY589851 LCR589838:LCU589851 LMN589838:LMQ589851 LWJ589838:LWM589851 MGF589838:MGI589851 MQB589838:MQE589851 MZX589838:NAA589851 NJT589838:NJW589851 NTP589838:NTS589851 ODL589838:ODO589851 ONH589838:ONK589851 OXD589838:OXG589851 PGZ589838:PHC589851 PQV589838:PQY589851 QAR589838:QAU589851 QKN589838:QKQ589851 QUJ589838:QUM589851 REF589838:REI589851 ROB589838:ROE589851 RXX589838:RYA589851 SHT589838:SHW589851 SRP589838:SRS589851 TBL589838:TBO589851 TLH589838:TLK589851 TVD589838:TVG589851 UEZ589838:UFC589851 UOV589838:UOY589851 UYR589838:UYU589851 VIN589838:VIQ589851 VSJ589838:VSM589851 WCF589838:WCI589851 WMB589838:WME589851 WVX589838:WWA589851 N655374:Q655387 JL655374:JO655387 TH655374:TK655387 ADD655374:ADG655387 AMZ655374:ANC655387 AWV655374:AWY655387 BGR655374:BGU655387 BQN655374:BQQ655387 CAJ655374:CAM655387 CKF655374:CKI655387 CUB655374:CUE655387 DDX655374:DEA655387 DNT655374:DNW655387 DXP655374:DXS655387 EHL655374:EHO655387 ERH655374:ERK655387 FBD655374:FBG655387 FKZ655374:FLC655387 FUV655374:FUY655387 GER655374:GEU655387 GON655374:GOQ655387 GYJ655374:GYM655387 HIF655374:HII655387 HSB655374:HSE655387 IBX655374:ICA655387 ILT655374:ILW655387 IVP655374:IVS655387 JFL655374:JFO655387 JPH655374:JPK655387 JZD655374:JZG655387 KIZ655374:KJC655387 KSV655374:KSY655387 LCR655374:LCU655387 LMN655374:LMQ655387 LWJ655374:LWM655387 MGF655374:MGI655387 MQB655374:MQE655387 MZX655374:NAA655387 NJT655374:NJW655387 NTP655374:NTS655387 ODL655374:ODO655387 ONH655374:ONK655387 OXD655374:OXG655387 PGZ655374:PHC655387 PQV655374:PQY655387 QAR655374:QAU655387 QKN655374:QKQ655387 QUJ655374:QUM655387 REF655374:REI655387 ROB655374:ROE655387 RXX655374:RYA655387 SHT655374:SHW655387 SRP655374:SRS655387 TBL655374:TBO655387 TLH655374:TLK655387 TVD655374:TVG655387 UEZ655374:UFC655387 UOV655374:UOY655387 UYR655374:UYU655387 VIN655374:VIQ655387 VSJ655374:VSM655387 WCF655374:WCI655387 WMB655374:WME655387 WVX655374:WWA655387 N720910:Q720923 JL720910:JO720923 TH720910:TK720923 ADD720910:ADG720923 AMZ720910:ANC720923 AWV720910:AWY720923 BGR720910:BGU720923 BQN720910:BQQ720923 CAJ720910:CAM720923 CKF720910:CKI720923 CUB720910:CUE720923 DDX720910:DEA720923 DNT720910:DNW720923 DXP720910:DXS720923 EHL720910:EHO720923 ERH720910:ERK720923 FBD720910:FBG720923 FKZ720910:FLC720923 FUV720910:FUY720923 GER720910:GEU720923 GON720910:GOQ720923 GYJ720910:GYM720923 HIF720910:HII720923 HSB720910:HSE720923 IBX720910:ICA720923 ILT720910:ILW720923 IVP720910:IVS720923 JFL720910:JFO720923 JPH720910:JPK720923 JZD720910:JZG720923 KIZ720910:KJC720923 KSV720910:KSY720923 LCR720910:LCU720923 LMN720910:LMQ720923 LWJ720910:LWM720923 MGF720910:MGI720923 MQB720910:MQE720923 MZX720910:NAA720923 NJT720910:NJW720923 NTP720910:NTS720923 ODL720910:ODO720923 ONH720910:ONK720923 OXD720910:OXG720923 PGZ720910:PHC720923 PQV720910:PQY720923 QAR720910:QAU720923 QKN720910:QKQ720923 QUJ720910:QUM720923 REF720910:REI720923 ROB720910:ROE720923 RXX720910:RYA720923 SHT720910:SHW720923 SRP720910:SRS720923 TBL720910:TBO720923 TLH720910:TLK720923 TVD720910:TVG720923 UEZ720910:UFC720923 UOV720910:UOY720923 UYR720910:UYU720923 VIN720910:VIQ720923 VSJ720910:VSM720923 WCF720910:WCI720923 WMB720910:WME720923 WVX720910:WWA720923 N786446:Q786459 JL786446:JO786459 TH786446:TK786459 ADD786446:ADG786459 AMZ786446:ANC786459 AWV786446:AWY786459 BGR786446:BGU786459 BQN786446:BQQ786459 CAJ786446:CAM786459 CKF786446:CKI786459 CUB786446:CUE786459 DDX786446:DEA786459 DNT786446:DNW786459 DXP786446:DXS786459 EHL786446:EHO786459 ERH786446:ERK786459 FBD786446:FBG786459 FKZ786446:FLC786459 FUV786446:FUY786459 GER786446:GEU786459 GON786446:GOQ786459 GYJ786446:GYM786459 HIF786446:HII786459 HSB786446:HSE786459 IBX786446:ICA786459 ILT786446:ILW786459 IVP786446:IVS786459 JFL786446:JFO786459 JPH786446:JPK786459 JZD786446:JZG786459 KIZ786446:KJC786459 KSV786446:KSY786459 LCR786446:LCU786459 LMN786446:LMQ786459 LWJ786446:LWM786459 MGF786446:MGI786459 MQB786446:MQE786459 MZX786446:NAA786459 NJT786446:NJW786459 NTP786446:NTS786459 ODL786446:ODO786459 ONH786446:ONK786459 OXD786446:OXG786459 PGZ786446:PHC786459 PQV786446:PQY786459 QAR786446:QAU786459 QKN786446:QKQ786459 QUJ786446:QUM786459 REF786446:REI786459 ROB786446:ROE786459 RXX786446:RYA786459 SHT786446:SHW786459 SRP786446:SRS786459 TBL786446:TBO786459 TLH786446:TLK786459 TVD786446:TVG786459 UEZ786446:UFC786459 UOV786446:UOY786459 UYR786446:UYU786459 VIN786446:VIQ786459 VSJ786446:VSM786459 WCF786446:WCI786459 WMB786446:WME786459 WVX786446:WWA786459 N851982:Q851995 JL851982:JO851995 TH851982:TK851995 ADD851982:ADG851995 AMZ851982:ANC851995 AWV851982:AWY851995 BGR851982:BGU851995 BQN851982:BQQ851995 CAJ851982:CAM851995 CKF851982:CKI851995 CUB851982:CUE851995 DDX851982:DEA851995 DNT851982:DNW851995 DXP851982:DXS851995 EHL851982:EHO851995 ERH851982:ERK851995 FBD851982:FBG851995 FKZ851982:FLC851995 FUV851982:FUY851995 GER851982:GEU851995 GON851982:GOQ851995 GYJ851982:GYM851995 HIF851982:HII851995 HSB851982:HSE851995 IBX851982:ICA851995 ILT851982:ILW851995 IVP851982:IVS851995 JFL851982:JFO851995 JPH851982:JPK851995 JZD851982:JZG851995 KIZ851982:KJC851995 KSV851982:KSY851995 LCR851982:LCU851995 LMN851982:LMQ851995 LWJ851982:LWM851995 MGF851982:MGI851995 MQB851982:MQE851995 MZX851982:NAA851995 NJT851982:NJW851995 NTP851982:NTS851995 ODL851982:ODO851995 ONH851982:ONK851995 OXD851982:OXG851995 PGZ851982:PHC851995 PQV851982:PQY851995 QAR851982:QAU851995 QKN851982:QKQ851995 QUJ851982:QUM851995 REF851982:REI851995 ROB851982:ROE851995 RXX851982:RYA851995 SHT851982:SHW851995 SRP851982:SRS851995 TBL851982:TBO851995 TLH851982:TLK851995 TVD851982:TVG851995 UEZ851982:UFC851995 UOV851982:UOY851995 UYR851982:UYU851995 VIN851982:VIQ851995 VSJ851982:VSM851995 WCF851982:WCI851995 WMB851982:WME851995 WVX851982:WWA851995 N917518:Q917531 JL917518:JO917531 TH917518:TK917531 ADD917518:ADG917531 AMZ917518:ANC917531 AWV917518:AWY917531 BGR917518:BGU917531 BQN917518:BQQ917531 CAJ917518:CAM917531 CKF917518:CKI917531 CUB917518:CUE917531 DDX917518:DEA917531 DNT917518:DNW917531 DXP917518:DXS917531 EHL917518:EHO917531 ERH917518:ERK917531 FBD917518:FBG917531 FKZ917518:FLC917531 FUV917518:FUY917531 GER917518:GEU917531 GON917518:GOQ917531 GYJ917518:GYM917531 HIF917518:HII917531 HSB917518:HSE917531 IBX917518:ICA917531 ILT917518:ILW917531 IVP917518:IVS917531 JFL917518:JFO917531 JPH917518:JPK917531 JZD917518:JZG917531 KIZ917518:KJC917531 KSV917518:KSY917531 LCR917518:LCU917531 LMN917518:LMQ917531 LWJ917518:LWM917531 MGF917518:MGI917531 MQB917518:MQE917531 MZX917518:NAA917531 NJT917518:NJW917531 NTP917518:NTS917531 ODL917518:ODO917531 ONH917518:ONK917531 OXD917518:OXG917531 PGZ917518:PHC917531 PQV917518:PQY917531 QAR917518:QAU917531 QKN917518:QKQ917531 QUJ917518:QUM917531 REF917518:REI917531 ROB917518:ROE917531 RXX917518:RYA917531 SHT917518:SHW917531 SRP917518:SRS917531 TBL917518:TBO917531 TLH917518:TLK917531 TVD917518:TVG917531 UEZ917518:UFC917531 UOV917518:UOY917531 UYR917518:UYU917531 VIN917518:VIQ917531 VSJ917518:VSM917531 WCF917518:WCI917531 WMB917518:WME917531 WVX917518:WWA917531 N983054:Q983067 JL983054:JO983067 TH983054:TK983067 ADD983054:ADG983067 AMZ983054:ANC983067 AWV983054:AWY983067 BGR983054:BGU983067 BQN983054:BQQ983067 CAJ983054:CAM983067 CKF983054:CKI983067 CUB983054:CUE983067 DDX983054:DEA983067 DNT983054:DNW983067 DXP983054:DXS983067 EHL983054:EHO983067 ERH983054:ERK983067 FBD983054:FBG983067 FKZ983054:FLC983067 FUV983054:FUY983067 GER983054:GEU983067 GON983054:GOQ983067 GYJ983054:GYM983067 HIF983054:HII983067 HSB983054:HSE983067 IBX983054:ICA983067 ILT983054:ILW983067 IVP983054:IVS983067 JFL983054:JFO983067 JPH983054:JPK983067 JZD983054:JZG983067 KIZ983054:KJC983067 KSV983054:KSY983067 LCR983054:LCU983067 LMN983054:LMQ983067 LWJ983054:LWM983067 MGF983054:MGI983067 MQB983054:MQE983067 MZX983054:NAA983067 NJT983054:NJW983067 NTP983054:NTS983067 ODL983054:ODO983067 ONH983054:ONK983067 OXD983054:OXG983067 PGZ983054:PHC983067 PQV983054:PQY983067 QAR983054:QAU983067 QKN983054:QKQ983067 QUJ983054:QUM983067 REF983054:REI983067 ROB983054:ROE983067 RXX983054:RYA983067 SHT983054:SHW983067 SRP983054:SRS983067 TBL983054:TBO983067 TLH983054:TLK983067 TVD983054:TVG983067 UEZ983054:UFC983067 UOV983054:UOY983067 UYR983054:UYU983067 VIN983054:VIQ983067 VSJ983054:VSM983067 WCF983054:WCI983067 WMB983054:WME983067 WVX983054:WWA983067 N20:Q22 WMB20:WME24 WCF20:WCI24 VSJ20:VSM24 VIN20:VIQ24 UYR20:UYU24 UOV20:UOY24 UEZ20:UFC24 TVD20:TVG24 TLH20:TLK24 TBL20:TBO24 SRP20:SRS24 SHT20:SHW24 RXX20:RYA24 ROB20:ROE24 REF20:REI24 QUJ20:QUM24 QKN20:QKQ24 QAR20:QAU24 PQV20:PQY24 PGZ20:PHC24 OXD20:OXG24 ONH20:ONK24 ODL20:ODO24 NTP20:NTS24 NJT20:NJW24 MZX20:NAA24 MQB20:MQE24 MGF20:MGI24 LWJ20:LWM24 LMN20:LMQ24 LCR20:LCU24 KSV20:KSY24 KIZ20:KJC24 JZD20:JZG24 JPH20:JPK24 JFL20:JFO24 IVP20:IVS24 ILT20:ILW24 IBX20:ICA24 HSB20:HSE24 HIF20:HII24 GYJ20:GYM24 GON20:GOQ24 GER20:GEU24 FUV20:FUY24 FKZ20:FLC24 FBD20:FBG24 ERH20:ERK24 EHL20:EHO24 DXP20:DXS24 DNT20:DNW24 DDX20:DEA24 CUB20:CUE24 CKF20:CKI24 CAJ20:CAM24 BQN20:BQQ24 BGR20:BGU24 AWV20:AWY24 AMZ20:ANC24 ADD20:ADG24 TH20:TK24 JL20:JO24 WVX20:WWA24 N25:Q25">
      <formula1>Valores</formula1>
    </dataValidation>
    <dataValidation type="list" allowBlank="1" showInputMessage="1" showErrorMessage="1" sqref="AG20:AG24 AG26:AG30">
      <formula1>$G$496:$G$505</formula1>
    </dataValidation>
    <dataValidation type="list" allowBlank="1" showInputMessage="1" showErrorMessage="1" sqref="H20:H22 H25">
      <formula1>$E$34:$E$38</formula1>
    </dataValidation>
    <dataValidation type="list" allowBlank="1" showInputMessage="1" showErrorMessage="1" sqref="I20:I22 I25">
      <formula1>$E$42:$E$46</formula1>
    </dataValidation>
    <dataValidation type="list" allowBlank="1" showInputMessage="1" showErrorMessage="1" sqref="G20:G22 G25">
      <formula1>$F$496:$F$501</formula1>
    </dataValidation>
    <dataValidation type="list" allowBlank="1" showInputMessage="1" showErrorMessage="1" sqref="Y20:Y22 Y25">
      <formula1>$W$62:$W$65</formula1>
    </dataValidation>
    <dataValidation type="list" allowBlank="1" showInputMessage="1" showErrorMessage="1" sqref="WWI20:WWK24 JW20:JY24 TS20:TU24 ADO20:ADQ24 ANK20:ANM24 AXG20:AXI24 BHC20:BHE24 BQY20:BRA24 CAU20:CAW24 CKQ20:CKS24 CUM20:CUO24 DEI20:DEK24 DOE20:DOG24 DYA20:DYC24 EHW20:EHY24 ERS20:ERU24 FBO20:FBQ24 FLK20:FLM24 FVG20:FVI24 GFC20:GFE24 GOY20:GPA24 GYU20:GYW24 HIQ20:HIS24 HSM20:HSO24 ICI20:ICK24 IME20:IMG24 IWA20:IWC24 JFW20:JFY24 JPS20:JPU24 JZO20:JZQ24 KJK20:KJM24 KTG20:KTI24 LDC20:LDE24 LMY20:LNA24 LWU20:LWW24 MGQ20:MGS24 MQM20:MQO24 NAI20:NAK24 NKE20:NKG24 NUA20:NUC24 ODW20:ODY24 ONS20:ONU24 OXO20:OXQ24 PHK20:PHM24 PRG20:PRI24 QBC20:QBE24 QKY20:QLA24 QUU20:QUW24 REQ20:RES24 ROM20:ROO24 RYI20:RYK24 SIE20:SIG24 SSA20:SSC24 TBW20:TBY24 TLS20:TLU24 TVO20:TVQ24 UFK20:UFM24 UPG20:UPI24 UZC20:UZE24 VIY20:VJA24 VSU20:VSW24 WCQ20:WCS24 WMM20:WMO24">
      <formula1>$W$63:$W$66</formula1>
    </dataValidation>
    <dataValidation type="list" allowBlank="1" showInputMessage="1" showErrorMessage="1" sqref="WWQ20:WWQ24 KE20:KE24 UA20:UA24 ADW20:ADW24 ANS20:ANS24 AXO20:AXO24 BHK20:BHK24 BRG20:BRG24 CBC20:CBC24 CKY20:CKY24 CUU20:CUU24 DEQ20:DEQ24 DOM20:DOM24 DYI20:DYI24 EIE20:EIE24 ESA20:ESA24 FBW20:FBW24 FLS20:FLS24 FVO20:FVO24 GFK20:GFK24 GPG20:GPG24 GZC20:GZC24 HIY20:HIY24 HSU20:HSU24 ICQ20:ICQ24 IMM20:IMM24 IWI20:IWI24 JGE20:JGE24 JQA20:JQA24 JZW20:JZW24 KJS20:KJS24 KTO20:KTO24 LDK20:LDK24 LNG20:LNG24 LXC20:LXC24 MGY20:MGY24 MQU20:MQU24 NAQ20:NAQ24 NKM20:NKM24 NUI20:NUI24 OEE20:OEE24 OOA20:OOA24 OXW20:OXW24 PHS20:PHS24 PRO20:PRO24 QBK20:QBK24 QLG20:QLG24 QVC20:QVC24 REY20:REY24 ROU20:ROU24 RYQ20:RYQ24 SIM20:SIM24 SSI20:SSI24 TCE20:TCE24 TMA20:TMA24 TVW20:TVW24 UFS20:UFS24 UPO20:UPO24 UZK20:UZK24 VJG20:VJG24 VTC20:VTC24 WCY20:WCY24 WMU20:WMU24">
      <formula1>$G$497:$G$506</formula1>
    </dataValidation>
    <dataValidation type="list" allowBlank="1" showInputMessage="1" showErrorMessage="1" sqref="WVQ20:WVQ24 JE20:JE24 TA20:TA24 ACW20:ACW24 AMS20:AMS24 AWO20:AWO24 BGK20:BGK24 BQG20:BQG24 CAC20:CAC24 CJY20:CJY24 CTU20:CTU24 DDQ20:DDQ24 DNM20:DNM24 DXI20:DXI24 EHE20:EHE24 ERA20:ERA24 FAW20:FAW24 FKS20:FKS24 FUO20:FUO24 GEK20:GEK24 GOG20:GOG24 GYC20:GYC24 HHY20:HHY24 HRU20:HRU24 IBQ20:IBQ24 ILM20:ILM24 IVI20:IVI24 JFE20:JFE24 JPA20:JPA24 JYW20:JYW24 KIS20:KIS24 KSO20:KSO24 LCK20:LCK24 LMG20:LMG24 LWC20:LWC24 MFY20:MFY24 MPU20:MPU24 MZQ20:MZQ24 NJM20:NJM24 NTI20:NTI24 ODE20:ODE24 ONA20:ONA24 OWW20:OWW24 PGS20:PGS24 PQO20:PQO24 QAK20:QAK24 QKG20:QKG24 QUC20:QUC24 RDY20:RDY24 RNU20:RNU24 RXQ20:RXQ24 SHM20:SHM24 SRI20:SRI24 TBE20:TBE24 TLA20:TLA24 TUW20:TUW24 UES20:UES24 UOO20:UOO24 UYK20:UYK24 VIG20:VIG24 VSC20:VSC24 WBY20:WBY24 WLU20:WLU24">
      <formula1>$F$497:$F$502</formula1>
    </dataValidation>
    <dataValidation type="list" allowBlank="1" showInputMessage="1" showErrorMessage="1" sqref="WVS20:WVS24 JG20:JG24 TC20:TC24 ACY20:ACY24 AMU20:AMU24 AWQ20:AWQ24 BGM20:BGM24 BQI20:BQI24 CAE20:CAE24 CKA20:CKA24 CTW20:CTW24 DDS20:DDS24 DNO20:DNO24 DXK20:DXK24 EHG20:EHG24 ERC20:ERC24 FAY20:FAY24 FKU20:FKU24 FUQ20:FUQ24 GEM20:GEM24 GOI20:GOI24 GYE20:GYE24 HIA20:HIA24 HRW20:HRW24 IBS20:IBS24 ILO20:ILO24 IVK20:IVK24 JFG20:JFG24 JPC20:JPC24 JYY20:JYY24 KIU20:KIU24 KSQ20:KSQ24 LCM20:LCM24 LMI20:LMI24 LWE20:LWE24 MGA20:MGA24 MPW20:MPW24 MZS20:MZS24 NJO20:NJO24 NTK20:NTK24 ODG20:ODG24 ONC20:ONC24 OWY20:OWY24 PGU20:PGU24 PQQ20:PQQ24 QAM20:QAM24 QKI20:QKI24 QUE20:QUE24 REA20:REA24 RNW20:RNW24 RXS20:RXS24 SHO20:SHO24 SRK20:SRK24 TBG20:TBG24 TLC20:TLC24 TUY20:TUY24 UEU20:UEU24 UOQ20:UOQ24 UYM20:UYM24 VII20:VII24 VSE20:VSE24 WCA20:WCA24 WLW20:WLW24">
      <formula1>$E$43:$E$47</formula1>
    </dataValidation>
    <dataValidation type="list" allowBlank="1" showInputMessage="1" showErrorMessage="1" sqref="WVR20:WVR24 JF20:JF24 TB20:TB24 ACX20:ACX24 AMT20:AMT24 AWP20:AWP24 BGL20:BGL24 BQH20:BQH24 CAD20:CAD24 CJZ20:CJZ24 CTV20:CTV24 DDR20:DDR24 DNN20:DNN24 DXJ20:DXJ24 EHF20:EHF24 ERB20:ERB24 FAX20:FAX24 FKT20:FKT24 FUP20:FUP24 GEL20:GEL24 GOH20:GOH24 GYD20:GYD24 HHZ20:HHZ24 HRV20:HRV24 IBR20:IBR24 ILN20:ILN24 IVJ20:IVJ24 JFF20:JFF24 JPB20:JPB24 JYX20:JYX24 KIT20:KIT24 KSP20:KSP24 LCL20:LCL24 LMH20:LMH24 LWD20:LWD24 MFZ20:MFZ24 MPV20:MPV24 MZR20:MZR24 NJN20:NJN24 NTJ20:NTJ24 ODF20:ODF24 ONB20:ONB24 OWX20:OWX24 PGT20:PGT24 PQP20:PQP24 QAL20:QAL24 QKH20:QKH24 QUD20:QUD24 RDZ20:RDZ24 RNV20:RNV24 RXR20:RXR24 SHN20:SHN24 SRJ20:SRJ24 TBF20:TBF24 TLB20:TLB24 TUX20:TUX24 UET20:UET24 UOP20:UOP24 UYL20:UYL24 VIH20:VIH24 VSD20:VSD24 WBZ20:WBZ24 WLV20:WLV24">
      <formula1>$E$35:$E$39</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3</vt:i4>
      </vt:variant>
    </vt:vector>
  </HeadingPairs>
  <TitlesOfParts>
    <vt:vector size="23" baseType="lpstr">
      <vt:lpstr>Inicial</vt:lpstr>
      <vt:lpstr>Info General</vt:lpstr>
      <vt:lpstr>PE</vt:lpstr>
      <vt:lpstr>GO</vt:lpstr>
      <vt:lpstr>GC</vt:lpstr>
      <vt:lpstr>FP</vt:lpstr>
      <vt:lpstr>IVC</vt:lpstr>
      <vt:lpstr>FD</vt:lpstr>
      <vt:lpstr>SUPERATE</vt:lpstr>
      <vt:lpstr>ATC</vt:lpstr>
      <vt:lpstr>SI</vt:lpstr>
      <vt:lpstr>GT</vt:lpstr>
      <vt:lpstr>GH</vt:lpstr>
      <vt:lpstr>GD</vt:lpstr>
      <vt:lpstr>BS</vt:lpstr>
      <vt:lpstr>GF</vt:lpstr>
      <vt:lpstr>RF</vt:lpstr>
      <vt:lpstr>AL.</vt:lpstr>
      <vt:lpstr>GJ</vt:lpstr>
      <vt:lpstr>SG</vt:lpstr>
      <vt:lpstr>'Info General'!Área_de_impresión</vt:lpstr>
      <vt:lpstr>TipoControl</vt:lpstr>
      <vt:lpstr>Valores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2020-01-15T20:18:44Z</dcterms:modified>
</cp:coreProperties>
</file>