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drawings/drawing8.xml" ContentType="application/vnd.openxmlformats-officedocument.drawing+xml"/>
  <Override PartName="/xl/drawings/drawing9.xml" ContentType="application/vnd.openxmlformats-officedocument.drawing+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navilaq\Desktop\CONTROL INTERNO 2017\PLAN ANTICORRUPCION 2017\"/>
    </mc:Choice>
  </mc:AlternateContent>
  <bookViews>
    <workbookView xWindow="0" yWindow="0" windowWidth="24000" windowHeight="9435" tabRatio="872"/>
  </bookViews>
  <sheets>
    <sheet name="Consolidado" sheetId="19" r:id="rId1"/>
    <sheet name="1.Riesgos corrupción" sheetId="23" r:id="rId2"/>
    <sheet name="Riesgos de corrupción" sheetId="17" state="hidden" r:id="rId3"/>
    <sheet name="2. Racionalización de Tramite" sheetId="21" r:id="rId4"/>
    <sheet name="3.Rendición de Cuentas" sheetId="14" r:id="rId5"/>
    <sheet name="4.Atencion al Ciudadano" sheetId="20" r:id="rId6"/>
    <sheet name="5.Transparencia" sheetId="16" r:id="rId7"/>
    <sheet name="6.Iniciativas adicionales" sheetId="26" r:id="rId8"/>
    <sheet name="Iniciativas adicionales" sheetId="18" state="hidden" r:id="rId9"/>
  </sheets>
  <externalReferences>
    <externalReference r:id="rId10"/>
  </externalReferences>
  <definedNames>
    <definedName name="_xlnm._FilterDatabase" localSheetId="3" hidden="1">'2. Racionalización de Tramite'!$A$1:$S$50</definedName>
    <definedName name="A_Obj1" localSheetId="1">OFFSET(#REF!,0,0,COUNTA(#REF!)-1,1)</definedName>
    <definedName name="A_Obj1" localSheetId="7">OFFSET(#REF!,0,0,COUNTA(#REF!)-1,1)</definedName>
    <definedName name="A_Obj1">OFFSET(#REF!,0,0,COUNTA(#REF!)-1,1)</definedName>
    <definedName name="A_Obj2" localSheetId="1">OFFSET(#REF!,0,0,COUNTA(#REF!)-1,1)</definedName>
    <definedName name="A_Obj2" localSheetId="7">OFFSET(#REF!,0,0,COUNTA(#REF!)-1,1)</definedName>
    <definedName name="A_Obj2">OFFSET(#REF!,0,0,COUNTA(#REF!)-1,1)</definedName>
    <definedName name="A_Obj3" localSheetId="1">OFFSET(#REF!,0,0,COUNTA(#REF!)-1,1)</definedName>
    <definedName name="A_Obj3" localSheetId="7">OFFSET(#REF!,0,0,COUNTA(#REF!)-1,1)</definedName>
    <definedName name="A_Obj3">OFFSET(#REF!,0,0,COUNTA(#REF!)-1,1)</definedName>
    <definedName name="A_Obj4" localSheetId="1">OFFSET(#REF!,0,0,COUNTA(#REF!)-1,1)</definedName>
    <definedName name="A_Obj4" localSheetId="7">OFFSET(#REF!,0,0,COUNTA(#REF!)-1,1)</definedName>
    <definedName name="A_Obj4">OFFSET(#REF!,0,0,COUNTA(#REF!)-1,1)</definedName>
    <definedName name="Acc_1" localSheetId="1">#REF!</definedName>
    <definedName name="Acc_1" localSheetId="7">#REF!</definedName>
    <definedName name="Acc_1">#REF!</definedName>
    <definedName name="Acc_2" localSheetId="1">#REF!</definedName>
    <definedName name="Acc_2" localSheetId="7">#REF!</definedName>
    <definedName name="Acc_2">#REF!</definedName>
    <definedName name="Acc_3" localSheetId="1">#REF!</definedName>
    <definedName name="Acc_3" localSheetId="7">#REF!</definedName>
    <definedName name="Acc_3">#REF!</definedName>
    <definedName name="Acc_4" localSheetId="1">#REF!</definedName>
    <definedName name="Acc_4" localSheetId="7">#REF!</definedName>
    <definedName name="Acc_4">#REF!</definedName>
    <definedName name="Acc_5" localSheetId="1">#REF!</definedName>
    <definedName name="Acc_5" localSheetId="7">#REF!</definedName>
    <definedName name="Acc_5">#REF!</definedName>
    <definedName name="Acc_6" localSheetId="1">#REF!</definedName>
    <definedName name="Acc_6" localSheetId="7">#REF!</definedName>
    <definedName name="Acc_6">#REF!</definedName>
    <definedName name="Acc_7" localSheetId="1">#REF!</definedName>
    <definedName name="Acc_7" localSheetId="7">#REF!</definedName>
    <definedName name="Acc_7">#REF!</definedName>
    <definedName name="Acc_8" localSheetId="1">#REF!</definedName>
    <definedName name="Acc_8" localSheetId="7">#REF!</definedName>
    <definedName name="Acc_8">#REF!</definedName>
    <definedName name="Acc_9" localSheetId="1">#REF!</definedName>
    <definedName name="Acc_9" localSheetId="7">#REF!</definedName>
    <definedName name="Acc_9">#REF!</definedName>
    <definedName name="_xlnm.Print_Area" localSheetId="4">'3.Rendición de Cuentas'!$A$1:$P$30</definedName>
    <definedName name="_xlnm.Print_Area" localSheetId="5">'4.Atencion al Ciudadano'!$A$1:$V$25</definedName>
    <definedName name="_xlnm.Print_Area" localSheetId="6">'5.Transparencia'!$A$1:$O$27</definedName>
    <definedName name="_xlnm.Print_Area" localSheetId="0">Consolidado!$A$1:$C$45</definedName>
    <definedName name="_xlnm.Print_Area" localSheetId="8">'Iniciativas adicionales'!$A$1:$M$16</definedName>
    <definedName name="_xlnm.Print_Area" localSheetId="2">'Riesgos de corrupción'!$A$1:$I$25</definedName>
    <definedName name="Componente_1._Mapa_de_Riesgos_de_Corrupción">Consolidado!#REF!</definedName>
    <definedName name="Departamentos" localSheetId="1">#REF!</definedName>
    <definedName name="Departamentos" localSheetId="7">#REF!</definedName>
    <definedName name="Departamentos">#REF!</definedName>
    <definedName name="Fuentes" localSheetId="1">#REF!</definedName>
    <definedName name="Fuentes" localSheetId="7">#REF!</definedName>
    <definedName name="Fuentes">#REF!</definedName>
    <definedName name="Indicadores" localSheetId="1">#REF!</definedName>
    <definedName name="Indicadores" localSheetId="7">#REF!</definedName>
    <definedName name="Indicadores">#REF!</definedName>
    <definedName name="Objetivos" localSheetId="1">OFFSET(#REF!,0,0,COUNTA(#REF!)-1,1)</definedName>
    <definedName name="Objetivos" localSheetId="7">OFFSET(#REF!,0,0,COUNTA(#REF!)-1,1)</definedName>
    <definedName name="Objetivos">OFFSET(#REF!,0,0,COUNTA(#REF!)-1,1)</definedName>
    <definedName name="_xlnm.Print_Titles" localSheetId="3">'2. Racionalización de Tramite'!$15:$15</definedName>
  </definedNames>
  <calcPr calcId="152511"/>
</workbook>
</file>

<file path=xl/calcChain.xml><?xml version="1.0" encoding="utf-8"?>
<calcChain xmlns="http://schemas.openxmlformats.org/spreadsheetml/2006/main">
  <c r="L29" i="16" l="1"/>
  <c r="L27" i="20"/>
  <c r="L31" i="14"/>
  <c r="R51" i="21"/>
  <c r="F28" i="23"/>
</calcChain>
</file>

<file path=xl/comments1.xml><?xml version="1.0" encoding="utf-8"?>
<comments xmlns="http://schemas.openxmlformats.org/spreadsheetml/2006/main">
  <authors>
    <author>Rosa Valentina Aceros Garcia</author>
    <author>Martha Ligia Ortega Santamaria</author>
  </authors>
  <commentList>
    <comment ref="B8" authorId="0" shapeId="0">
      <text>
        <r>
          <rPr>
            <b/>
            <sz val="9"/>
            <color indexed="81"/>
            <rFont val="Tahoma"/>
            <family val="2"/>
          </rPr>
          <t>Precise los objetivos que la entidad desea lograr en la vigencia y Enuncie una a una las actividades que se realizarán  al logro de cada objetivo planteado.</t>
        </r>
      </text>
    </comment>
    <comment ref="A21" authorId="1" shapeId="0">
      <text>
        <r>
          <rPr>
            <b/>
            <sz val="9"/>
            <color indexed="81"/>
            <rFont val="Tahoma"/>
            <family val="2"/>
          </rPr>
          <t>Martha Ligia Ortega Santamaria:</t>
        </r>
        <r>
          <rPr>
            <sz val="9"/>
            <color indexed="81"/>
            <rFont val="Tahoma"/>
            <family val="2"/>
          </rPr>
          <t xml:space="preserve">
</t>
        </r>
      </text>
    </comment>
  </commentList>
</comments>
</file>

<file path=xl/comments2.xml><?xml version="1.0" encoding="utf-8"?>
<comments xmlns="http://schemas.openxmlformats.org/spreadsheetml/2006/main">
  <authors>
    <author>Rosa Valentina Aceros Garcia</author>
  </authors>
  <commentList>
    <comment ref="B8" authorId="0" shape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comments3.xml><?xml version="1.0" encoding="utf-8"?>
<comments xmlns="http://schemas.openxmlformats.org/spreadsheetml/2006/main">
  <authors>
    <author>Admin</author>
  </authors>
  <commentList>
    <comment ref="B20" authorId="0" shapeId="0">
      <text>
        <r>
          <rPr>
            <b/>
            <sz val="9"/>
            <color indexed="81"/>
            <rFont val="Tahoma"/>
            <family val="2"/>
          </rPr>
          <t>Admin:</t>
        </r>
        <r>
          <rPr>
            <sz val="9"/>
            <color indexed="81"/>
            <rFont val="Tahoma"/>
            <family val="2"/>
          </rPr>
          <t xml:space="preserve">
Recordar a jurídica</t>
        </r>
      </text>
    </comment>
  </commentList>
</comments>
</file>

<file path=xl/comments4.xml><?xml version="1.0" encoding="utf-8"?>
<comments xmlns="http://schemas.openxmlformats.org/spreadsheetml/2006/main">
  <authors>
    <author>Rosa Valentina Aceros Garcia</author>
  </authors>
  <commentList>
    <comment ref="B8" authorId="0" shape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comments5.xml><?xml version="1.0" encoding="utf-8"?>
<comments xmlns="http://schemas.openxmlformats.org/spreadsheetml/2006/main">
  <authors>
    <author>Rosa Valentina Aceros Garcia</author>
  </authors>
  <commentList>
    <comment ref="B8" authorId="0" shape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sharedStrings.xml><?xml version="1.0" encoding="utf-8"?>
<sst xmlns="http://schemas.openxmlformats.org/spreadsheetml/2006/main" count="1113" uniqueCount="589">
  <si>
    <t xml:space="preserve">Responsable </t>
  </si>
  <si>
    <t>Fecha programada</t>
  </si>
  <si>
    <t>Componente 3:  Rendición de cuentas</t>
  </si>
  <si>
    <t>Actividades</t>
  </si>
  <si>
    <t xml:space="preserve">Subcomponente </t>
  </si>
  <si>
    <t xml:space="preserve">Plan Anticorrupción y de Atención al Ciudadano                                                                                                                                                                                                                                        </t>
  </si>
  <si>
    <t>Meta o producto</t>
  </si>
  <si>
    <t>Evaluación de la estrategia de rendición de cuentas en el marco del plan anticorrupción</t>
  </si>
  <si>
    <t>Elaborar un plan de mejoramiento para la rendición de cuentas</t>
  </si>
  <si>
    <t>Determinar lineamientos para la presentación de los informes de gestión por áreas</t>
  </si>
  <si>
    <t>Oficina Asesora de Planeación</t>
  </si>
  <si>
    <t xml:space="preserve">Documento guía para la elaboración del informe </t>
  </si>
  <si>
    <t>Política Editorial Actualizada</t>
  </si>
  <si>
    <t>GIT Comunicaciones</t>
  </si>
  <si>
    <t>100% Informes de Gestión elaborados y envidados a la OAP</t>
  </si>
  <si>
    <t>Informe consolidado</t>
  </si>
  <si>
    <t>Directores Técnicos y Jefes de Oficina</t>
  </si>
  <si>
    <t xml:space="preserve">Consolidar y validar información por dependencias </t>
  </si>
  <si>
    <t>Permanente</t>
  </si>
  <si>
    <t>Revisar y publicar información frente a los parámetros establecidos en la Política Editorial</t>
  </si>
  <si>
    <t xml:space="preserve"> Secretaria General - GIT Comunicaciones</t>
  </si>
  <si>
    <t>Información publicada</t>
  </si>
  <si>
    <t>Informe de seguimiento</t>
  </si>
  <si>
    <t>Secretaria General - GIT Atención al Ciudadano</t>
  </si>
  <si>
    <t>Semestral</t>
  </si>
  <si>
    <t>Trimestral</t>
  </si>
  <si>
    <t>Cubrir eventos de la entidad y difundir la información por diferentes medios de comunicación</t>
  </si>
  <si>
    <t>Oficina de Control Interno</t>
  </si>
  <si>
    <t>Presentación de resultados</t>
  </si>
  <si>
    <t>Plan de mejoramiento</t>
  </si>
  <si>
    <t>Documento publicado</t>
  </si>
  <si>
    <t xml:space="preserve">Actualizar y socializar la Política Editorial de la entidad de acuerdo a la normatividad vigente. </t>
  </si>
  <si>
    <t>Ordenar y analizar la información solicitada por la Oficina Asesora de Planeación</t>
  </si>
  <si>
    <t>Realizar la consolidación de los ejercicios de caracterización y su respectiva publicación.</t>
  </si>
  <si>
    <t>GIT Atención al Ciudadano, Profesional del GIT responsable del proceso de caracterización y Comunicaciones.</t>
  </si>
  <si>
    <t/>
  </si>
  <si>
    <t>DATOS TRÁMITES A RACIONALIZAR</t>
  </si>
  <si>
    <t>TIPO DE RACIONALIZACIÓN</t>
  </si>
  <si>
    <t>PLAN DE EJECUCIÓN</t>
  </si>
  <si>
    <t>Tipo</t>
  </si>
  <si>
    <t>Número</t>
  </si>
  <si>
    <t>Nombre</t>
  </si>
  <si>
    <t>Estado</t>
  </si>
  <si>
    <t>Situación actual</t>
  </si>
  <si>
    <t>Mejora a implementar</t>
  </si>
  <si>
    <t>Beneficio al ciudadano y/o entidad</t>
  </si>
  <si>
    <t>Tipo racionalización</t>
  </si>
  <si>
    <t>Acciones racionalización</t>
  </si>
  <si>
    <t>Fecha inicio</t>
  </si>
  <si>
    <t>Fecha final</t>
  </si>
  <si>
    <t>Responsable</t>
  </si>
  <si>
    <t>1715</t>
  </si>
  <si>
    <t>Autorización de exención de impuestos y tasas de salida del país</t>
  </si>
  <si>
    <t>Inscrito</t>
  </si>
  <si>
    <t>22/02/2016</t>
  </si>
  <si>
    <t>30/12/2016</t>
  </si>
  <si>
    <t>28/03/2016</t>
  </si>
  <si>
    <t>15152</t>
  </si>
  <si>
    <t>Permiso a estudiantes para representar al país en competiciones o eventos internacionales oficiales</t>
  </si>
  <si>
    <t>Información actualizada</t>
  </si>
  <si>
    <t>15154</t>
  </si>
  <si>
    <t>Licencia remunerada a deportistas y personal de apoyo a deportistas.</t>
  </si>
  <si>
    <t>15907</t>
  </si>
  <si>
    <t>Inclusión al Programa Glorias del Deporte</t>
  </si>
  <si>
    <t>Coordinación de Programas y Proyectos Especiales</t>
  </si>
  <si>
    <t>16922</t>
  </si>
  <si>
    <t>Certificado de permanencia programas Deportista Apoyado/Glorias del Deporte</t>
  </si>
  <si>
    <t>Optimización de recursos tanto para la entidad como para el ciudadano</t>
  </si>
  <si>
    <t>Tecnologica</t>
  </si>
  <si>
    <t>28242</t>
  </si>
  <si>
    <t>Concepto Ejecución de Recursos Telefonía Móvil</t>
  </si>
  <si>
    <t>Menor tiempo de respuesta</t>
  </si>
  <si>
    <t>Reducción del tiempo de duración  del trámite</t>
  </si>
  <si>
    <t>Plan Anticorrupción y de Atención al Ciudadano</t>
  </si>
  <si>
    <t>Componente 5:  Transparencia y Acceso a la Información</t>
  </si>
  <si>
    <t>Subcomponente</t>
  </si>
  <si>
    <t xml:space="preserve"> Actividades</t>
  </si>
  <si>
    <r>
      <rPr>
        <b/>
        <sz val="14"/>
        <color theme="1"/>
        <rFont val="Calibri"/>
        <family val="2"/>
        <scheme val="minor"/>
      </rPr>
      <t>Subcomponente 1</t>
    </r>
    <r>
      <rPr>
        <sz val="14"/>
        <color theme="1"/>
        <rFont val="Calibri"/>
        <family val="2"/>
        <scheme val="minor"/>
      </rPr>
      <t xml:space="preserve">                                                                                         Lineamientos de Transparencia Activa</t>
    </r>
  </si>
  <si>
    <t>Mantener actualizada y publicada la información relevante de la Entidad en la página web.Link " Transparencia y acceso a la información pública"</t>
  </si>
  <si>
    <t xml:space="preserve">Todas las depencias </t>
  </si>
  <si>
    <t>Actualizar y promover el uso de las APP de la Entidad (Redeactiva, Deporte a la Mano, Juego Limpio)</t>
  </si>
  <si>
    <t>GIT TIC y Dirección de Posicionamiento</t>
  </si>
  <si>
    <r>
      <rPr>
        <b/>
        <sz val="14"/>
        <color theme="1"/>
        <rFont val="Calibri"/>
        <family val="2"/>
        <scheme val="minor"/>
      </rPr>
      <t xml:space="preserve">Subcomponente 2                                                                                          </t>
    </r>
    <r>
      <rPr>
        <sz val="14"/>
        <color theme="1"/>
        <rFont val="Calibri"/>
        <family val="2"/>
        <scheme val="minor"/>
      </rPr>
      <t xml:space="preserve"> Lineamientos de Transparencia Pasiva</t>
    </r>
  </si>
  <si>
    <t>Actualización y divulgación de la resolución de cobro por reproducción de información</t>
  </si>
  <si>
    <t>Resolución actualizada y divulgada</t>
  </si>
  <si>
    <t>Secretaría General</t>
  </si>
  <si>
    <t>Revisión y actualización del procedimiento de Recepción, trámite y seguimiento de peticiones para garantizar una adecuada gestión de las solicitudes de información.</t>
  </si>
  <si>
    <t>Procedimiento actualizado y divulgado</t>
  </si>
  <si>
    <t>GIT Atención al Ciudadano</t>
  </si>
  <si>
    <r>
      <rPr>
        <b/>
        <sz val="14"/>
        <color theme="1"/>
        <rFont val="Calibri"/>
        <family val="2"/>
        <scheme val="minor"/>
      </rPr>
      <t xml:space="preserve">Subcomponente 3                                                                                             </t>
    </r>
    <r>
      <rPr>
        <sz val="14"/>
        <color theme="1"/>
        <rFont val="Calibri"/>
        <family val="2"/>
        <scheme val="minor"/>
      </rPr>
      <t>Elaboración los Instrumentos de Gestión de la Información</t>
    </r>
  </si>
  <si>
    <t>Elaborar el Esquema de Publicación de Información.</t>
  </si>
  <si>
    <t xml:space="preserve">GIT Comunicaciones </t>
  </si>
  <si>
    <t>GIT Administrativa</t>
  </si>
  <si>
    <t>Programa de Gestion Documental actualizado</t>
  </si>
  <si>
    <r>
      <rPr>
        <b/>
        <sz val="14"/>
        <color theme="1"/>
        <rFont val="Calibri"/>
        <family val="2"/>
        <scheme val="minor"/>
      </rPr>
      <t xml:space="preserve">Subcomponente 4                                                                                        </t>
    </r>
    <r>
      <rPr>
        <sz val="14"/>
        <color theme="1"/>
        <rFont val="Calibri"/>
        <family val="2"/>
        <scheme val="minor"/>
      </rPr>
      <t xml:space="preserve">   Criterio diferencial de accesibilidad</t>
    </r>
  </si>
  <si>
    <t>Implementar en el portal de Coldeportes los criterios de Accesibilidad definidos en la NTC 5854 definidos como obligatorios.</t>
  </si>
  <si>
    <t xml:space="preserve">GIT Comunicaciones y GIT Tics </t>
  </si>
  <si>
    <r>
      <rPr>
        <b/>
        <sz val="14"/>
        <color theme="1"/>
        <rFont val="Calibri"/>
        <family val="2"/>
        <scheme val="minor"/>
      </rPr>
      <t xml:space="preserve">Subcomponente 5                                                                                      </t>
    </r>
    <r>
      <rPr>
        <sz val="14"/>
        <color theme="1"/>
        <rFont val="Calibri"/>
        <family val="2"/>
        <scheme val="minor"/>
      </rPr>
      <t xml:space="preserve">   Monitoreo del Acceso a la Información Pública</t>
    </r>
  </si>
  <si>
    <t xml:space="preserve">Plan Anticorrupción y de Atención al Ciudadano                                                                                                                                                                                   </t>
  </si>
  <si>
    <t>Componente 1: Gestión del Riesgo de Corrupción  -Mapa de Riesgos de Corrupción</t>
  </si>
  <si>
    <r>
      <rPr>
        <b/>
        <sz val="14"/>
        <color theme="1"/>
        <rFont val="Calibri"/>
        <family val="2"/>
        <scheme val="minor"/>
      </rPr>
      <t xml:space="preserve">Subcomponente /proceso 1                                          </t>
    </r>
    <r>
      <rPr>
        <sz val="14"/>
        <color theme="1"/>
        <rFont val="Calibri"/>
        <family val="2"/>
        <scheme val="minor"/>
      </rPr>
      <t xml:space="preserve"> Política de Administración de Riesgos de Corrupción</t>
    </r>
  </si>
  <si>
    <t>1.1</t>
  </si>
  <si>
    <t>Revisar y reformular la Politica de Administración de Riesgos de Coldeportes</t>
  </si>
  <si>
    <t>Proyecto de Politica Administración de Riesgos</t>
  </si>
  <si>
    <t>Jefe Oficina de Control Interno</t>
  </si>
  <si>
    <t>1.2</t>
  </si>
  <si>
    <t xml:space="preserve">Presentar a comité de Control Interno la Politica de Administración de Riesgos </t>
  </si>
  <si>
    <t>Acta Aprobación Politica de Administración de Riesgos</t>
  </si>
  <si>
    <t>1.3</t>
  </si>
  <si>
    <t>Socializar a Servidores Públicos de la entidad la nueva Politica de Administración de Riesgos.</t>
  </si>
  <si>
    <t>Servidores Publicos con conocimiento de la Politica de Administración de Riesgo</t>
  </si>
  <si>
    <t>Jefe Oficina Asesora de Planeación</t>
  </si>
  <si>
    <t>1.4</t>
  </si>
  <si>
    <t xml:space="preserve">Realizar seguimiento a la apropiación y conocimiento de la politica </t>
  </si>
  <si>
    <t>Resultado evaluación de Apropiación</t>
  </si>
  <si>
    <r>
      <rPr>
        <b/>
        <sz val="14"/>
        <color theme="1"/>
        <rFont val="Calibri"/>
        <family val="2"/>
        <scheme val="minor"/>
      </rPr>
      <t xml:space="preserve">Subcomponente/proceso  2                                                                    </t>
    </r>
    <r>
      <rPr>
        <sz val="14"/>
        <color theme="1"/>
        <rFont val="Calibri"/>
        <family val="2"/>
        <scheme val="minor"/>
      </rPr>
      <t xml:space="preserve">  Construcción del Mapa de Riesgos de Corrupción</t>
    </r>
  </si>
  <si>
    <t>2.1</t>
  </si>
  <si>
    <t>Elaborar y aplicar encuesta de percepción Riesgos de Corrupción a nivel Directivo</t>
  </si>
  <si>
    <t xml:space="preserve">Resultados encuesta de percepción </t>
  </si>
  <si>
    <t>profesional Oficina de Control Interno</t>
  </si>
  <si>
    <t>2.2</t>
  </si>
  <si>
    <t>Elaborar el contexto Interno y Externo de los riesgos de corrupción</t>
  </si>
  <si>
    <t>factores generadores de Riesgos de Corrupción</t>
  </si>
  <si>
    <t>09/03/2016
18/03/2016</t>
  </si>
  <si>
    <t>2.3</t>
  </si>
  <si>
    <t>Identificar los riesgos de corrupción establecidendo sus causas y consecuencias</t>
  </si>
  <si>
    <t>Riesgos de Corrupción identificados</t>
  </si>
  <si>
    <t>Responsables de Proceso</t>
  </si>
  <si>
    <t>2.4</t>
  </si>
  <si>
    <t>Valorar los Riesgos de Corrupción definiendo su probabilidad e impacto</t>
  </si>
  <si>
    <t>Riesgos de Corrupción Valorados</t>
  </si>
  <si>
    <t>2.5</t>
  </si>
  <si>
    <t>Realizar la evaluación de los riesgos de Corrupción identificando la naturaleza de sus controles (preventivos, correctivos, detectivos). Establecer acciones asociadas al control</t>
  </si>
  <si>
    <t>Riesgo Residual y Controles asociados</t>
  </si>
  <si>
    <t>2.6</t>
  </si>
  <si>
    <t>Consolidar mapas de riesgos de corrupción de cada Proceso/dependencia</t>
  </si>
  <si>
    <t xml:space="preserve">Matriz Mapa de Riesgos de Corrupción </t>
  </si>
  <si>
    <r>
      <rPr>
        <b/>
        <sz val="14"/>
        <color theme="1"/>
        <rFont val="Calibri"/>
        <family val="2"/>
        <scheme val="minor"/>
      </rPr>
      <t xml:space="preserve">Subcomponente /proceso 3                                            </t>
    </r>
    <r>
      <rPr>
        <sz val="14"/>
        <color theme="1"/>
        <rFont val="Calibri"/>
        <family val="2"/>
        <scheme val="minor"/>
      </rPr>
      <t xml:space="preserve"> Consulta y divulgación </t>
    </r>
  </si>
  <si>
    <t>3.1</t>
  </si>
  <si>
    <t>Difundir el mapa de riesgos de corrupción a los servidores públicos de cada dependencia, con el fin de recoger observaciones o ajustes de ser pertinente</t>
  </si>
  <si>
    <t>Ajustes Mapa de Riesgos de Corrupción</t>
  </si>
  <si>
    <t>3.2</t>
  </si>
  <si>
    <t>Chat Temático mapa de Riesgos de Corrupción</t>
  </si>
  <si>
    <t>28/03/2016
30/03/2016</t>
  </si>
  <si>
    <r>
      <rPr>
        <b/>
        <sz val="14"/>
        <color theme="1"/>
        <rFont val="Calibri"/>
        <family val="2"/>
        <scheme val="minor"/>
      </rPr>
      <t>Subcomponente /proceso 4</t>
    </r>
    <r>
      <rPr>
        <sz val="14"/>
        <color theme="1"/>
        <rFont val="Calibri"/>
        <family val="2"/>
        <scheme val="minor"/>
      </rPr>
      <t xml:space="preserve">                                           Monitoreo o revisión</t>
    </r>
  </si>
  <si>
    <t>4.1</t>
  </si>
  <si>
    <t>Realizar monitoreo y seguimiento períodico a los controles definidos evaluando la pertinencia del mismo.</t>
  </si>
  <si>
    <t>Eficacia de los Controles 
Cambios en el mapa de riesgos</t>
  </si>
  <si>
    <t>01/04/2016
30/12/2016</t>
  </si>
  <si>
    <t>4.2</t>
  </si>
  <si>
    <t>Registrar las acciones resultado de los controles definidos con corte a 30 de abril, 31 de agosto, 31 de diciembre y reportar a la Oficina de Control Interno</t>
  </si>
  <si>
    <t>Avances mapa de Riesgos de Corrupción</t>
  </si>
  <si>
    <t>05/05/2016
30/12/2016</t>
  </si>
  <si>
    <r>
      <rPr>
        <b/>
        <sz val="14"/>
        <color theme="1"/>
        <rFont val="Calibri"/>
        <family val="2"/>
        <scheme val="minor"/>
      </rPr>
      <t>Subcomponente/proceso 5</t>
    </r>
    <r>
      <rPr>
        <sz val="14"/>
        <color theme="1"/>
        <rFont val="Calibri"/>
        <family val="2"/>
        <scheme val="minor"/>
      </rPr>
      <t xml:space="preserve"> Seguimiento</t>
    </r>
  </si>
  <si>
    <t>5.1.</t>
  </si>
  <si>
    <t>Realizar seguimiento tres veces al año analizando las cuasas, los riesgos, y la efectividad de los controles.</t>
  </si>
  <si>
    <t>Seguimiento Mapa de Riesgos</t>
  </si>
  <si>
    <t>5.2.</t>
  </si>
  <si>
    <t>Consoldar información de seguimiento al Mapa de Riesgos y solicitar su publicación en la pagina web de la entidad</t>
  </si>
  <si>
    <t>Seguimiento Mapa de Riesgos publicado</t>
  </si>
  <si>
    <t>Componente 6: Iniciativas Adicionales - Codigo de Ética y Buen Gobierno</t>
  </si>
  <si>
    <r>
      <rPr>
        <b/>
        <sz val="14"/>
        <color theme="1"/>
        <rFont val="Calibri"/>
        <family val="2"/>
        <scheme val="minor"/>
      </rPr>
      <t xml:space="preserve">Subcomponente /proceso 1                                          </t>
    </r>
    <r>
      <rPr>
        <sz val="14"/>
        <color theme="1"/>
        <rFont val="Calibri"/>
        <family val="2"/>
        <scheme val="minor"/>
      </rPr>
      <t xml:space="preserve"> Construcción Codigo de Ética y Buen Gobierno</t>
    </r>
  </si>
  <si>
    <t>Resultados análisis encuesta</t>
  </si>
  <si>
    <t>Proyecto documento: Codigo de ética y Buen Gobierno</t>
  </si>
  <si>
    <t xml:space="preserve">Revisar, analizar y elaborar propuesta de los Principios y Valores Eticos de COLDEPORTES, planteando, de ser necesario, nuevos principios y /o valores acorde con los resultados de la encuesta </t>
  </si>
  <si>
    <t>propuesta de Principios y Valores Éticos</t>
  </si>
  <si>
    <r>
      <rPr>
        <b/>
        <sz val="14"/>
        <color theme="1"/>
        <rFont val="Calibri"/>
        <family val="2"/>
        <scheme val="minor"/>
      </rPr>
      <t>Subcomponente /proceso 2</t>
    </r>
    <r>
      <rPr>
        <sz val="14"/>
        <color theme="1"/>
        <rFont val="Calibri"/>
        <family val="2"/>
        <scheme val="minor"/>
      </rPr>
      <t xml:space="preserve">                                           Consulta Codigo de Ética y Buen Gobierno</t>
    </r>
  </si>
  <si>
    <t>Revisar el documento: "proyecto Codigo de Ética y Buen Gobierno COLDEPORTES"</t>
  </si>
  <si>
    <t>Documento Revisado por Comité</t>
  </si>
  <si>
    <t>Integrantes Comité Directivo</t>
  </si>
  <si>
    <r>
      <rPr>
        <b/>
        <sz val="14"/>
        <color theme="1"/>
        <rFont val="Calibri"/>
        <family val="2"/>
        <scheme val="minor"/>
      </rPr>
      <t xml:space="preserve">Subcomponente /proceso 3 </t>
    </r>
    <r>
      <rPr>
        <sz val="14"/>
        <color theme="1"/>
        <rFont val="Calibri"/>
        <family val="2"/>
        <scheme val="minor"/>
      </rPr>
      <t xml:space="preserve">                                          Comunicación y Evaluación de la apropiación</t>
    </r>
  </si>
  <si>
    <t>Desarrollar estrategia de socialización e interiorización del Codigo de Etica y Buen Gobierno de COLDEPORTES a todos los Servidores Públicos y partes interezadas</t>
  </si>
  <si>
    <t>Estrategia Socialización e Interniorización Codigo de Ética y Buen Gobierno</t>
  </si>
  <si>
    <t>Secretaria General - GIT Talento Humano
GIT Comunicaciones
GIT Atención al Ciudadano</t>
  </si>
  <si>
    <t>Resultados evaluación apropiacion Codigo de Etica y Buen Gobierno COLDEPORTES</t>
  </si>
  <si>
    <t>Dos flujos implementados</t>
  </si>
  <si>
    <t>Realizar adecuaciones con el fin de mejorar la accesibilidad a población en situación de discapacidad.</t>
  </si>
  <si>
    <t>Adecuar la recepción de la Entidad</t>
  </si>
  <si>
    <t>Información actualizada y campaña de promoción</t>
  </si>
  <si>
    <t>Evaluar conocimiento y apropiación del Codigo de Etica y Buen Gobierno de COLDEPORTES</t>
  </si>
  <si>
    <t xml:space="preserve">Jefe Oficina Control Interno </t>
  </si>
  <si>
    <t xml:space="preserve">profesional Oficina  asesora de planeación/ oficina de Control Interno. </t>
  </si>
  <si>
    <t xml:space="preserve">Jefe Oficina de Control Interno </t>
  </si>
  <si>
    <t>22/03/2016
29/03/2016</t>
  </si>
  <si>
    <t xml:space="preserve">Revisar y actualizar procedimiento de Administración de riesgos y demas documentos relacionados </t>
  </si>
  <si>
    <t xml:space="preserve">Procedimiento Revisado </t>
  </si>
  <si>
    <t xml:space="preserve">profesional Oficina de planeación </t>
  </si>
  <si>
    <t>18/03/2016
30/06/2016</t>
  </si>
  <si>
    <t xml:space="preserve">Capacitación virtual a ciudadanos sobre rendicion de cuentas y reconocimiento de participación </t>
  </si>
  <si>
    <t xml:space="preserve">Boletines Virtuales </t>
  </si>
  <si>
    <t>Documentar las acciones hechas durante el cuatrimestre (digitales y presenciales), sobre ejercicios de participación ciudadana y rendición de cuentas.</t>
  </si>
  <si>
    <t xml:space="preserve">Definir matriz de publicación de información por dependencia y área responsable. </t>
  </si>
  <si>
    <t>Matriz definida</t>
  </si>
  <si>
    <t xml:space="preserve">Oficina Asesora de Planeación / GIT Comunicaciones </t>
  </si>
  <si>
    <t xml:space="preserve">Información Públicada </t>
  </si>
  <si>
    <t xml:space="preserve">GIT Contratación </t>
  </si>
  <si>
    <t>Publicación de información contractual, conforme a lo establecido en decreto 103 de 2015 (Articulos 7,8,9 y 10)</t>
  </si>
  <si>
    <t xml:space="preserve">GIT Administrativa - Oficina Asesora de Planeación </t>
  </si>
  <si>
    <t xml:space="preserve">Implementar plantilla de respuesta de todos los PQRS, através del sistema GESDOC, que estandarice  contenidos minimos  y  permita seguimiento a la oportunidad. </t>
  </si>
  <si>
    <t xml:space="preserve">GIT Administrativa - GIT Atención al Ciudadano </t>
  </si>
  <si>
    <t xml:space="preserve">GIT Atención al Ciudadano / Todas las dependencias. </t>
  </si>
  <si>
    <t xml:space="preserve">Verificación cumplimiento públicación información minima, de acuerdo a matriz de la Procuraduria General de la Nación . </t>
  </si>
  <si>
    <t xml:space="preserve">Oficina de Control Interno </t>
  </si>
  <si>
    <t>30/04/2016
30/08/2016
31/12/2016</t>
  </si>
  <si>
    <t xml:space="preserve">Verificación información minima en la web. </t>
  </si>
  <si>
    <t xml:space="preserve">Consolidar y Analizar los resultados encuesta aplicada a Servidores Publicos, sobre gestión etica. </t>
  </si>
  <si>
    <t xml:space="preserve">Comité de Desarrollo administrativo </t>
  </si>
  <si>
    <t>Acto administrativo por medio del cual se aprueba el Codigo de ética y Buen Gobierno de COLDEPORTES</t>
  </si>
  <si>
    <t xml:space="preserve"> Acto Administrativo</t>
  </si>
  <si>
    <t xml:space="preserve">Director </t>
  </si>
  <si>
    <t>Definir estructura del Codigo de etica y Buen Gobierno de COLDEPORTES</t>
  </si>
  <si>
    <t xml:space="preserve">Publicar el Mapa de Riesgos de Corrupción consolidado invitando a las partes interesadas a generar observaciones o recomendaciones y realizar los ajustes de acuerdo con la retroalimentación. </t>
  </si>
  <si>
    <t>Componente 4: Atención al Ciudadano</t>
  </si>
  <si>
    <t xml:space="preserve">Reporte trimestral sobre peticiones, control de tiempo de respuesta, envío de alertas, envío de información a los servidores sobre normatividad ctualizada que regula el menejo del derecho de petición. </t>
  </si>
  <si>
    <t xml:space="preserve">Informe trimestral de Gestión socializado. </t>
  </si>
  <si>
    <t>Secretaría General/Atención al Ciudadano</t>
  </si>
  <si>
    <t>Elaborar plan de mejoramiento y de acciones preventivas que permitan generar control  frente al tiempo y calidad de las respuestas emitidas a las peticiones. Envío a calidad para su verificación.</t>
  </si>
  <si>
    <t>Presentación Plan de Mejoramiento</t>
  </si>
  <si>
    <t xml:space="preserve">Direcciones Técnicas Oficinas Asesoras, Subdirección, Dirección, Secretaría General </t>
  </si>
  <si>
    <t>De acuerdo al resultado mensual de seguimiento de peticiones</t>
  </si>
  <si>
    <t>Propuesta Política de privacidad de Datos</t>
  </si>
  <si>
    <t>Revisar, ajustar, aprobar la Política Institucional sobre privacidad de datos</t>
  </si>
  <si>
    <t>Oficina Asesora Jurídica</t>
  </si>
  <si>
    <t>Junio 30/2016</t>
  </si>
  <si>
    <t>Optimizar la administración de peticiones presentadas por los ciudadanos a través del sistema GESDOC.</t>
  </si>
  <si>
    <t xml:space="preserve">100% de Peticiones y denuncias tramitadas a través de GESDOC. </t>
  </si>
  <si>
    <t>GIT. Atención al Ciudadano/ GIT. Administrativa</t>
  </si>
  <si>
    <t>Septiembre 30/2016</t>
  </si>
  <si>
    <t xml:space="preserve">Actualización software del servicio del chat fortaleciendo la comunicación con los ciudadanos. </t>
  </si>
  <si>
    <t xml:space="preserve">Software actualizado </t>
  </si>
  <si>
    <t>Atención al Ciudadano</t>
  </si>
  <si>
    <t>Marzo 31/2016</t>
  </si>
  <si>
    <t xml:space="preserve">Establecer protocolos de servicio al ciudadano en los canales establecidos por la entidad. </t>
  </si>
  <si>
    <t xml:space="preserve">Protocolos socializados </t>
  </si>
  <si>
    <t xml:space="preserve">Generación de estrategias dirigidas a los servidores que permitan socializar lineamientos de atención al ciudadano. </t>
  </si>
  <si>
    <t>Sensibilización de los servidores en lieneamientos relacionados con Atención al Ciudadano.</t>
  </si>
  <si>
    <t>Diciembre 31 2016</t>
  </si>
  <si>
    <t xml:space="preserve">Elaborar  proyecto de aprendizaje en equipo con un enfoque de atención a los ciudadanos. </t>
  </si>
  <si>
    <t xml:space="preserve">Proyecto de aprendizaje implementado </t>
  </si>
  <si>
    <t xml:space="preserve">Vincular a servidores públicos a las estrategias relacionadas con el mejoramiento del servicio al ciudadano, cultura del Buen Trato y Estrategia 5S. </t>
  </si>
  <si>
    <t>Diciembre 31/ 2016</t>
  </si>
  <si>
    <t xml:space="preserve">Caracterización, procedimietos actualizados </t>
  </si>
  <si>
    <t>Coordinar  la participacion del Departamento en las Ferias Nacionales de Servicio al Ciudadano programadas por el DNP a través del Programa Nacional del Servicio al Ciudadano (PNSC)</t>
  </si>
  <si>
    <t xml:space="preserve">Participacion en ferias de atención al ciudadano. </t>
  </si>
  <si>
    <t>Atención al ciudadano/Administrativa</t>
  </si>
  <si>
    <t>Actualizar la  caracterización del proceso de Atención al ciudadano y documentos relacionados conforme a lineamientos  del G.I.T Atención al Ciudadano</t>
  </si>
  <si>
    <t>Medición de percepción de los ciudadanos respecto a la calidad y accesibilidad de la oferta institucional, conforme a lineamientos  del G.I.T Atención al Ciudadano</t>
  </si>
  <si>
    <t xml:space="preserve">Direcciones Tecnicas,  Súperate. </t>
  </si>
  <si>
    <t>Informe de acuerdo al Artículo 52 del decreto 103 de 2015</t>
  </si>
  <si>
    <t xml:space="preserve">Implementar 5 Criterios de accesibilidad priorizados por el GIT de Tics </t>
  </si>
  <si>
    <r>
      <rPr>
        <b/>
        <sz val="12"/>
        <color rgb="FF231F20"/>
        <rFont val="Arial"/>
        <family val="34"/>
      </rPr>
      <t>Plan Anticorrupción y de Atención al Ciudadano</t>
    </r>
  </si>
  <si>
    <r>
      <rPr>
        <b/>
        <sz val="12"/>
        <color rgb="FF231F20"/>
        <rFont val="Arial"/>
        <family val="2"/>
      </rPr>
      <t>Subcomponente 1</t>
    </r>
    <r>
      <rPr>
        <sz val="12"/>
        <color rgb="FF231F20"/>
        <rFont val="Arial"/>
        <family val="34"/>
      </rPr>
      <t xml:space="preserve">
Estructura administrativa y
Direccionamiento estratégico</t>
    </r>
  </si>
  <si>
    <r>
      <rPr>
        <b/>
        <sz val="12"/>
        <color rgb="FF000000"/>
        <rFont val="Arial"/>
        <family val="2"/>
      </rPr>
      <t>Subcomponente 2</t>
    </r>
    <r>
      <rPr>
        <sz val="12"/>
        <color rgb="FF000000"/>
        <rFont val="Arial"/>
        <family val="2"/>
      </rPr>
      <t xml:space="preserve"> Fortalecimiento de los canales de atención</t>
    </r>
  </si>
  <si>
    <r>
      <rPr>
        <b/>
        <sz val="12"/>
        <color rgb="FF231F20"/>
        <rFont val="Arial"/>
        <family val="2"/>
      </rPr>
      <t>Subcomponente 3</t>
    </r>
    <r>
      <rPr>
        <sz val="12"/>
        <color rgb="FF231F20"/>
        <rFont val="Arial"/>
        <family val="34"/>
      </rPr>
      <t xml:space="preserve">
Talento Humano</t>
    </r>
  </si>
  <si>
    <r>
      <rPr>
        <b/>
        <sz val="12"/>
        <color rgb="FF231F20"/>
        <rFont val="Arial"/>
        <family val="2"/>
      </rPr>
      <t>Subcomponente 4</t>
    </r>
    <r>
      <rPr>
        <sz val="12"/>
        <color rgb="FF231F20"/>
        <rFont val="Arial"/>
        <family val="34"/>
      </rPr>
      <t xml:space="preserve">
Normativo y procedimental</t>
    </r>
  </si>
  <si>
    <r>
      <rPr>
        <b/>
        <sz val="12"/>
        <color rgb="FF231F20"/>
        <rFont val="Arial"/>
        <family val="2"/>
      </rPr>
      <t>Subcomponente 5</t>
    </r>
    <r>
      <rPr>
        <sz val="12"/>
        <color rgb="FF231F20"/>
        <rFont val="Arial"/>
        <family val="34"/>
      </rPr>
      <t xml:space="preserve">
Relacionamiento con el ciudadano</t>
    </r>
  </si>
  <si>
    <t>Presentar propuesta en borrador de la política de privacidad de datos al Comité de desarrollo administrativo, en cumplimiento a la Ley 1581 de 2012 y del Decreto1377 de 2013.</t>
  </si>
  <si>
    <t>GIT. Comunicaciones, GIT. Atención al Ciudadano y Oficina de Control Interno</t>
  </si>
  <si>
    <t>Plan Anticorrupción y de Atención al Ciudadano 2016</t>
  </si>
  <si>
    <t>Comité Desarrollo Administrativo</t>
  </si>
  <si>
    <t>Política Institucional de Privacidad de Datos    la política es ajustada y revisada por la dirección</t>
  </si>
  <si>
    <t>Actualización y publicación Índice de Información Clasificada y Reservada.</t>
  </si>
  <si>
    <t>Actualización y publicación de Registro de Activos de Información.</t>
  </si>
  <si>
    <t>Actualización y publicación Programa de Gestión Documental.</t>
  </si>
  <si>
    <t>Actividades Cumplidas</t>
  </si>
  <si>
    <t>% Avance</t>
  </si>
  <si>
    <t xml:space="preserve">Observaciones </t>
  </si>
  <si>
    <t>Se redactaron 3 nuevos capítulos (Uso de correo electrónico, lenguaje claro para los ciudadanos, protocolo de cubrimiento de eventos), que se encuentran en revisión por parte del coordinador del GIT.</t>
  </si>
  <si>
    <t xml:space="preserve">En contrucción la actualización del capítulo de contenidos web, que depende de la aprobación del instructivo de publoicación. </t>
  </si>
  <si>
    <t xml:space="preserve">En Comité de Dirección del día 27 de abril fue presentado y aprobado los ajustes realizados al formato para presentar los informes de gestión. Se encuentra en ISOLUCION. </t>
  </si>
  <si>
    <t>Se cuenta en la pag. Web el informe consolidado a 31 diciembre de 2015</t>
  </si>
  <si>
    <t xml:space="preserve">El portal cuenta con el lenguaje abreviado para la implementación de software para personas con discapacidad visual. Se avanza en el análisis de posibilidades para la implementación de lo emanado por la norma. </t>
  </si>
  <si>
    <t>Se adjunta soporte de la matriz elaborada</t>
  </si>
  <si>
    <t>Se definieron, por dependencia, los mínimos con los que debe cumplir cada área en el esquema de publicación de Ley de Transparencia.  Y GIT con esta matriz realiza las reuniones periódicas con las Areas.</t>
  </si>
  <si>
    <t>Se realiza un seguimiento mensual a través de reuniones específicas  con los líderes de cada GIT.  Y en la matriz queda la situación actual.</t>
  </si>
  <si>
    <t>Se realizó reunión con Contratación, Tics, Comunicaciones quedaron compromisos en ajustar la información y publicar, de acuerdo al informe de Evaluación de la Oficina de Control Interno.</t>
  </si>
  <si>
    <t>Se socializó la Política para la Administración de Riesgos incluida la Oficina de Control Interno</t>
  </si>
  <si>
    <t>Vía correo electrónico desde la Oficina Asesora de Planeación se socializó la Política para la Administración de Riesgos</t>
  </si>
  <si>
    <t xml:space="preserve">Se revisaron y definieron los riesgos de corrupcíon de la Oficina Asesora de Planeación </t>
  </si>
  <si>
    <t>Riesgos de corrupción consolidados y publicados en Isolucion</t>
  </si>
  <si>
    <t>Se hizo el planteamiento de los riesgos de Corrupción con participación de los servidores públicos de la Oficina Asesora  de Planeación</t>
  </si>
  <si>
    <t>Se hizo revisión y ajustes al Mapa de Riesgos de la Oficina Asesora de Planeación incluyendo los indicadores</t>
  </si>
  <si>
    <t xml:space="preserve">En proceso de elaboración del reporte de seguimiento a Mapa de Riesgos </t>
  </si>
  <si>
    <t>Observaciones</t>
  </si>
  <si>
    <t xml:space="preserve">Se cuenta en los informes de gestión de todas las áreas a 31 diciembre de 2015. se esta solicitando a las dependencias actualmente los del primer trimestre del presente año. </t>
  </si>
  <si>
    <t>En proceso.</t>
  </si>
  <si>
    <t>Implementar flujos de trabajo de los procesos de Contratación y Talento Humano</t>
  </si>
  <si>
    <t>GIT Administrativa - GIT Contratación- GIT Talento Humano</t>
  </si>
  <si>
    <t>Teniendo en cuenta el cambio de administración que se avecina no es posible para la Coordinación de Gestión Administrativa comprometerse a la realización de la tarea en la fecha prevista, por lo que se solicita ampliar la fecha de realización de la tarea hasta el 30 de Diciembre del año en curso.</t>
  </si>
  <si>
    <t>Se está realizando el cargo de las nuevas tablas de retención documental en el Sistema GESDOC labor que finalizará en la fecha prevista.</t>
  </si>
  <si>
    <t>Teniendo en cuenta que la implementación de los flujos no depende de Administrativa, consideramos necesario ampliar el término previsto para esta tarea.</t>
  </si>
  <si>
    <t>Esta actividad se encuentra incluida en el cronograma de actividades del Grupo de Gestión Documental para el segudo semestre del presente año.</t>
  </si>
  <si>
    <t xml:space="preserve">Ya se elaboró el Esquema de Publicación, esta en validación por parte de la Coordinación de Comunicaciones </t>
  </si>
  <si>
    <t>Se adjunta soporte del esquema.</t>
  </si>
  <si>
    <t>Fue aprobado el flujo de trabajo de Contración, sin embargo se está realizando algunas pruebas con el fin de realizar la solcialización del mismo cuando se encuentre en situación óptima para su utilización.</t>
  </si>
  <si>
    <t>Se esta realizando el levantamiento del mapa de la zona a intervenir con el fin de determinar que no se afecten puntos de red y voz.</t>
  </si>
  <si>
    <t xml:space="preserve">Incluir dentro del informe trimestral de Atención al Ciudadano: Número de solicitudes recibidas, número de solicitues que fueron transaladas a otra institucion, el tiempo de respuesta a cada solicitud, el número de solicitudes que se nego el acceso a la información. </t>
  </si>
  <si>
    <t>Se definió el formato para solicitar la informacion requerida a las dependecias. Se adjunta soporte.</t>
  </si>
  <si>
    <t xml:space="preserve">Se realizó identificación de riesgos de corrupción con el responsable del área, y la asesoria de la oficina de control interno. </t>
  </si>
  <si>
    <t xml:space="preserve">Mapa consolido y publicado en la web institucional. </t>
  </si>
  <si>
    <t xml:space="preserve">Se realizó primer seguimiento con corte a 30 de abril, el segundo se encuentra programado para el mes de agosto de 2016. </t>
  </si>
  <si>
    <t xml:space="preserve">Pendiente de ejecución </t>
  </si>
  <si>
    <t>Elaboración de la Política de Administración del Riesgo, como documento interno, se encuetra en ISOLUCION</t>
  </si>
  <si>
    <t xml:space="preserve">En ejecución </t>
  </si>
  <si>
    <t xml:space="preserve">Se elaboró previo a la elaboración del mapa de riesgos. </t>
  </si>
  <si>
    <t xml:space="preserve">Se realizó chat tematico, atendido por la Oficina de Control Interno, con el apoyo de el GIT de Atención al ciudadano. </t>
  </si>
  <si>
    <t>Realizado seguimiento a 30 de abril 2016</t>
  </si>
  <si>
    <t>Se elaboró informe de gestión del primer trimestre de 2016.</t>
  </si>
  <si>
    <t xml:space="preserve">Anualmente se realizan 4 informes trimestrales. La circular que se envío en el mes de julio de 2016 sobre manejo del derecho de petición se encuentra vigente. </t>
  </si>
  <si>
    <t>Debido a los ajustes que se han realizado a la integración entre el GESDOC y el PQR, el informe del primer trimestre se pudo elaborar hasta la primera semana de mayo. En esta fecha se envió a los directores técnicos que presentaron demora en la respuesta para que elaboren plan de mejora.</t>
  </si>
  <si>
    <t xml:space="preserve">Se ha hecho revisión de legislación sobre tema y se está construyendo cronograma de trabajo con las áreas que recepcionan información de los ciudadanos. </t>
  </si>
  <si>
    <t xml:space="preserve">Está dentro del tiempo </t>
  </si>
  <si>
    <t xml:space="preserve">Las peticiones y denuncias se estan ingresando al sistema GESDOC, se realiza seguimiento del trámite. </t>
  </si>
  <si>
    <t>Sofware del chat actualizado</t>
  </si>
  <si>
    <t>Se actualizó en el mes de febrero</t>
  </si>
  <si>
    <t xml:space="preserve">Se está revisando material sobre el tema y lineamientos que hayan sido emitidos por el Programa Nacional de Servicio al Ciudadano. </t>
  </si>
  <si>
    <t xml:space="preserve">Se hizo Proyecto de aprendizaje implementado </t>
  </si>
  <si>
    <t xml:space="preserve">Se elaboró Proyecto de Aprendizaje en el mes abril en donde se fijaron capacitaciones con plazo de cumplimiento hasta diciembre. </t>
  </si>
  <si>
    <t xml:space="preserve">Se ha realizado a justes y actualización de  formatos.  </t>
  </si>
  <si>
    <t>A la fecha de corte se recibió la solicitud por parte de un GIT de la Dirección Técnica de Posicionamiento y Liderazgo Deportivo.</t>
  </si>
  <si>
    <t xml:space="preserve">Son 6 requerimientos que deben elaborarse (1 por cada dirección técnica, oficina de planeación y supérate) y 6 requerimientos que deben ser atendidos, para un total de 12 actividades. </t>
  </si>
  <si>
    <t xml:space="preserve">El Progama Nacional de Servicio al Ciudadano tiene establecido el desarrollo de 6 ferias durante el 2016. </t>
  </si>
  <si>
    <t xml:space="preserve">A la fecha de corte se recibió la solicitud por parte de un GIT de la Dirección Técnica de Fometo y Desarrollo y fue atendida y una solicitud de GIT  de la Dirección Técnica de Recursos y Herramientas del Sistema. </t>
  </si>
  <si>
    <t xml:space="preserve">Son 5 requerimientos que deben elaborarse (1 por cada dirección técnica y supérate) y 5 requerimientos que deben ser atendidos, para un total de 10 actividades. </t>
  </si>
  <si>
    <t>Se realizó verificación con corte a 30 de abril de 2016</t>
  </si>
  <si>
    <t>Realizar reuniones mensuales con las dependencias para mantener actualizada la información publicada en link de Transparencia y Acceso a la Información</t>
  </si>
  <si>
    <t xml:space="preserve">Actas de reuniones </t>
  </si>
  <si>
    <t xml:space="preserve">Mensual </t>
  </si>
  <si>
    <t xml:space="preserve">Se incluye en el mes de julio por recomendación del Departamento Administrativo de la Función Público </t>
  </si>
  <si>
    <t>Consolidar y publicar en la página web la caracterización de los ciudadanos, usuarios y grupos de interés, actividad que debe realizarse de manera conjunta a nivel de todo el Departamento</t>
  </si>
  <si>
    <t>Construir un cronograma de eventos de diligenciamiento en línea por cada una de las dependencias, con el fin de obtener la información oportuna y publicada a tiempo, que a su vez esté articulado con el Plan de Participación Ciudadana</t>
  </si>
  <si>
    <t xml:space="preserve">Caracterización públicada </t>
  </si>
  <si>
    <t xml:space="preserve">Cronograma de eventos en linea </t>
  </si>
  <si>
    <t>Actividad Ludica ejecutada
Procedimiento de inducción y reinducción actualizado</t>
  </si>
  <si>
    <t>Atención al ciudadano, Comunicaciones, Talento Humano, Planeación</t>
  </si>
  <si>
    <t xml:space="preserve">Plan de participación actualizado </t>
  </si>
  <si>
    <t>Secretaria General / GIT. Atención al Ciudadano</t>
  </si>
  <si>
    <t xml:space="preserve">Realizar permanente seguimiento a la actualización de  vinculación y desvinculación de las hojas de vida de los servidores públicos y contratistas. </t>
  </si>
  <si>
    <t xml:space="preserve">Secretaría General/ GIT Talento Humano/ GIT Contratación </t>
  </si>
  <si>
    <t xml:space="preserve">Hojas de vida actualizadas en SIGEP </t>
  </si>
  <si>
    <t>Firma en Físico de Documentos</t>
  </si>
  <si>
    <t>Inclusión en el Sistema de Gestión Documental</t>
  </si>
  <si>
    <t>Uso Eficiente del Papel</t>
  </si>
  <si>
    <t>Tecnológica</t>
  </si>
  <si>
    <t>Firma Electrónica</t>
  </si>
  <si>
    <t>Director Tecnico de Posicionamiento y Liderazgo</t>
  </si>
  <si>
    <t>Envío de solicitud abierta con documentos adjuntos</t>
  </si>
  <si>
    <t>formulario de Sistema de Gestión de Peticiones</t>
  </si>
  <si>
    <t>Facilidad en el diligenciamiento de la información por parte del solicitante</t>
  </si>
  <si>
    <t>Formulario Diligenciados en Línea</t>
  </si>
  <si>
    <t>Inclusión el el Sistema de Gestión Documental de la Entidad</t>
  </si>
  <si>
    <t>obtener totalmente en linea el certificado y en tiempo real</t>
  </si>
  <si>
    <t>Servicio Totalmente en línea</t>
  </si>
  <si>
    <t>Administrativas</t>
  </si>
  <si>
    <t>Renovación reconocimiento deportivo de ligas y asociaciones deportivas departamentales</t>
  </si>
  <si>
    <t>Eficiencia en la realización del Trámite</t>
  </si>
  <si>
    <t>Director Tecnico IVC</t>
  </si>
  <si>
    <t>Renovación de Reconocimiento Deportivo para Clubes Profesionales</t>
  </si>
  <si>
    <t>Renovación del reconocimiento Deportivo de Federaciones Nacionales</t>
  </si>
  <si>
    <t>Otorgamiento reconocimiento deportivo de clubes profesionales</t>
  </si>
  <si>
    <t>Otorgamiento reconocimiento deportivo de ligas y asociaciones deportivas departamentales</t>
  </si>
  <si>
    <t>Otorgamiento de personería jurídica de clubes profesionales organizados como corporaciones o asociaciones</t>
  </si>
  <si>
    <t>Otorgamiento personería jurídica a federaciones</t>
  </si>
  <si>
    <t>Inscripción de Reformas Estatutarias de Federaciones Deportivas y Clubes Profesionales organizados como Corporaciones y Asociaciones</t>
  </si>
  <si>
    <t>Verificación de Procedencia de Capitales de Asociados y Accionistas de Clubes Profesionales</t>
  </si>
  <si>
    <t>Inscripción de Miembros Federación Deportiva y Clubes Profesionales organizados como Corporaciones y Asociaciones</t>
  </si>
  <si>
    <t>Otorgamiento reconocimiento deportivo de federaciones deportivas nacionales</t>
  </si>
  <si>
    <t xml:space="preserve"> Secretaria General - GIT Comunicaciones, GIT Atención al Ciudadano</t>
  </si>
  <si>
    <t>Informe de ejercicios de participación</t>
  </si>
  <si>
    <t>Todas las dependencias
Apoyo para publicación GIT Comunicaciones</t>
  </si>
  <si>
    <t>Realizar seguimiento al Plan de Participación Ciudadana</t>
  </si>
  <si>
    <t>Trimestral:
- 30 abril
- 31 julio
- 31 Octubre
- 30 Enero 2017</t>
  </si>
  <si>
    <t>Se han desarrollado 3 actividades de capacitación: 
- Participación Ciudadana Efectiva
- Enfoque diferencial
- Servir con Bienestar, servir con Excelencia</t>
  </si>
  <si>
    <t>Promover la participación de por lo menos al 70% de los funcionarios y contratistas en la suma de todas las actividades de Atención al Ciudadano</t>
  </si>
  <si>
    <t xml:space="preserve">Socialización y sensibilización a los servidiores públicos en  normatividad vigente,  Ley 1712/2014  (Ley de Transparencia y del Derecho de Acceso a la Información Pública), Ley 1755/2015 (regula el Derecho Fundamental de Petición), Regimen disciplinario servidores públicos.   </t>
  </si>
  <si>
    <t>Soportes de socializaciones y sensibilizaciones</t>
  </si>
  <si>
    <t>Caracterizar a los ciudadanos, usuarios y/o grupos de interes</t>
  </si>
  <si>
    <t>Minimo un ejercicio de caracterización por Dirección Técnica, oficina de planeación</t>
  </si>
  <si>
    <t>Direcciones Tecnicas, Oficina Asesora de Planeación</t>
  </si>
  <si>
    <t>De acuerdo con el cronograma se ha participado en 2</t>
  </si>
  <si>
    <t>Generar acciones de accesibilidad y atención diferencial a los diferentes grupos poblacionales</t>
  </si>
  <si>
    <t>Soportes de acciones implementadas</t>
  </si>
  <si>
    <t>Informes de los estudios publicados</t>
  </si>
  <si>
    <t>Plantillas implementadas de acuerdo a los lineamientos de la Política Editorial</t>
  </si>
  <si>
    <t>Plantillas implementadas</t>
  </si>
  <si>
    <t>Realizar gestiones con el archivo General de la Nación para la actualización de las TRD</t>
  </si>
  <si>
    <t>Soportes del proceso con el AGN</t>
  </si>
  <si>
    <t>Generar espacios de diálogo presenciales o digitales para realizar rendición de cuentas públicas</t>
  </si>
  <si>
    <t>Realizar  una audiencia de rendición de cuentas presencial y  1 ejercicio a través de estrategiasdigitales.</t>
  </si>
  <si>
    <t>Audiencia Publica y soportes</t>
  </si>
  <si>
    <t>Seguimiento 30 abril</t>
  </si>
  <si>
    <t>El informe de gestión del primer trimestre del año se encuentra publicado en la página web de la entidad.</t>
  </si>
  <si>
    <t>Se solicitaron los informes de las dependencias con corte a 31 de agosto</t>
  </si>
  <si>
    <t xml:space="preserve">Incluir la temática de mecanismos de participación ciudadana en los procesos de inducción y re inducción. 
Organizar una actividad lúdica para realizar un ejercicio de reinducción con motivo de los Juegos Olímpicos. 
Actualizar el procedimiento de Inducción y Reinducción. </t>
  </si>
  <si>
    <t>Seguimiento 30 de abril</t>
  </si>
  <si>
    <t>Se incluyó en el esquema de publicación las columnas de revisión de publicación actualizada por parte de las dependencias</t>
  </si>
  <si>
    <t xml:space="preserve">Se cuenta con actas firmadas de 36 reuniones con los enlaces de las diferentes áreas. Durante el semestre no ha sido posible establecer acuerdo de reunión con la Oficina Jurídica. No han asignado enlace. </t>
  </si>
  <si>
    <t>Se actualizan a diario los contenidos producto de la gestión de Coldeportes a través de notas de prensa, comunidados oficiales e informes especiales. 
Se han realizado 36 reuniones en total donde se verificaron compromisos de actualización de la página web. 
En trabajo conjunto con la Oficina Asesora de Planeación y la Oficina de Control Interno se ha venido realizando una propuesta del esquema de publicación para cumplir con lo establecido en la Ley de Transparencia y las políticas de la entidad.</t>
  </si>
  <si>
    <t xml:space="preserve">Al 30 de julio de 2016 se han producido 500 noticias, se han elaborado 16 discursos, 4 comunicados oficiales,  se han cubierto 97  eventos.  </t>
  </si>
  <si>
    <t>No se han realizado actividades adicionales  a las del primer semestre.</t>
  </si>
  <si>
    <t xml:space="preserve">Se programó para el día 28 de septiembre de 9:00 a.m. a 12:00 m
Se trabaja en: la elaboración de libretos para el material audiovisual, en la definición del plan de difusión a través de medios tradicionales y digitales. 
A 31 de agosto serán entregados los informes de gestión de cada área al grupo de comunicaciones.
Se trabaja en la elaboración de los estudios previos para la contración del apoyo logístico. </t>
  </si>
  <si>
    <t xml:space="preserve">En construcción. Se trabaja en el diseño para el diligenciamiento de las áreas. </t>
  </si>
  <si>
    <t>Se han realizado a la fecha los siguientes ejercicios de rendición de cuentas presenciales con los siguientes grupos de interés:
- Entes departamentales
- Federaciones
- Deporte Social Comunitario
- Recreación</t>
  </si>
  <si>
    <t>Se trabajó durante el primer semestre.</t>
  </si>
  <si>
    <t>28 de septiembre de 2016</t>
  </si>
  <si>
    <t>Se tiene previsto publicar la resolución en el Diario Oficial y en la página web de la entidad</t>
  </si>
  <si>
    <t>Se encuentra en curso la inclusión de la firma digitalizada.
Se espera que el 30 de Septiembre de 2016 este disponible en GESDOC</t>
  </si>
  <si>
    <t>Corresponde a la misma actividad del numeral 3,1. se debe unificar.</t>
  </si>
  <si>
    <t>Se han realizado cambios en la recepción de la entidad, faltando un 30% de implementación de lo planeado</t>
  </si>
  <si>
    <t>Se firmo el contrato 409/16 con la empresa Micrositios,  se realizó el nuevo diseño de la página incluyendo los criterios de accesibilidad se presento y aprobo, el nuevo diseño se implementará para el mes de septiembre.</t>
  </si>
  <si>
    <t>Envío de la solicitud mediante un oficio radicado en la ventanilla de correspondencia</t>
  </si>
  <si>
    <t>Solicitud diligenciada en formulario en línea</t>
  </si>
  <si>
    <t xml:space="preserve">Facilitar el diligenciamiento de la información por parte del solicitante.
Agilizar el envio de la solicitud
Evitar el traslado hasta la Entidad.
</t>
  </si>
  <si>
    <t>Reducir el tiempo de 8 a 5 días hábiles</t>
  </si>
  <si>
    <t>Autorización de Uso Terapéutico de Sustancias y Métodos Prohibidos en el deporte</t>
  </si>
  <si>
    <t>GIT Nacional Antidopaje</t>
  </si>
  <si>
    <t xml:space="preserve">Realizar permanente seguimiento a la actualización de los tramites y servicios inscritos en el SUIT. </t>
  </si>
  <si>
    <t>Tramites y servicios actualizados</t>
  </si>
  <si>
    <t xml:space="preserve">Oficina Asesora de Planeación/ Responsables de los Tramites y servicios </t>
  </si>
  <si>
    <t>Envio de la solicitud sin protección de la información Historia clínica del Deportista</t>
  </si>
  <si>
    <t>Envio de la solicitud sin protección de la información medica del Deportista</t>
  </si>
  <si>
    <t>Diseñar un software - encriptación de información clasificada Historia clinica del deportista- confidencialidad</t>
  </si>
  <si>
    <t>Seguridad de la información
Menor tiempo de envio</t>
  </si>
  <si>
    <t>Normativa</t>
  </si>
  <si>
    <t>Reducir el tiempo de 30  a 25 días hábiles en cumplimiento Norma Internacional</t>
  </si>
  <si>
    <t>% Avance 30  abril</t>
  </si>
  <si>
    <t>Seguimiento 30 agosto</t>
  </si>
  <si>
    <t>Seguimiento 30  agosto</t>
  </si>
  <si>
    <t>Ya se aprobó y socializó el procedimiento.</t>
  </si>
  <si>
    <t xml:space="preserve">Se realizó un concurso asociado a los Juegos Olímpicos. 
Se actualizó el procedimiento de vinvulación y desvinculación donde fue asociado el tema de inducción y reinducción. Se realizará una inducción sobre los aspectos generales de Coldeportes, donde también participarán las siguientes áreas: GIT Atención al Ciudadano, GIT Comunicaciones, Oficina Asesora de Planeación, GIT Administrativa y GIT TICS. El control se llevará a cabo a través del formato GH-FR-014 PROGRAMA DE INDUCCIÓN GENERAL. </t>
  </si>
  <si>
    <t xml:space="preserve">Ya se tiene un consolidado parcial con los inventarios, sólo falta la Dirección de IVC y el Git de Estudios del Deporte. Por correo electrónico se ha insistido en diligenciar lo antes posible </t>
  </si>
  <si>
    <t>Se encuentra consolidado para ser revisado por el Comité de Desarrollo Administrativo.</t>
  </si>
  <si>
    <t>Con la asesoría del DAFP y luego de realizar mesas de trabajo con los responsables de cada componente se realizaron algunos ajustes al Plan lo que generó versión 2, a fecha 30 de agosto de 2016 para validación por parte de la Oficina de Control Interno</t>
  </si>
  <si>
    <t xml:space="preserve">Se realiza monitoreo permanente a las fichas y en la medida que surjan actualizaciones se realizan en el SUIT. </t>
  </si>
  <si>
    <t>Los contratos del presente año estan todos vinculados, falta actualizar algunos de la vigencia 2015, para ello se está pendiente del encargado del SIGEP por parte del DAFP en dar las indicaciones pertinentes al funcionario delegado del GIT Contratación. 
Frenta a los funcionarios por cambios de Administración ya se realizó la desvinculación de los de libre nombramiento y vinculación de los recientemente nombrados.</t>
  </si>
  <si>
    <t>Inclusión en el sistema de Gestión Documental para garantizar la trazabilidad del documento y agilizar los proceso internos y dar respuesta en el menor tiempo posible.</t>
  </si>
  <si>
    <t>ENTREGABLE</t>
  </si>
  <si>
    <t>Oficio</t>
  </si>
  <si>
    <t>Resolución</t>
  </si>
  <si>
    <t>OPA</t>
  </si>
  <si>
    <t>Tramite</t>
  </si>
  <si>
    <t>observaciones</t>
  </si>
  <si>
    <t xml:space="preserve">Se encuentra en proceso de ajuste a los nuevos requerimientos del decreto 1166 del 19 de julio de 2016, el cual establece nuevas directrices para el manejo de los derechos de petición verbales. </t>
  </si>
  <si>
    <t>Se encuentra consolidado y publicado en la pag web de la entidad.</t>
  </si>
  <si>
    <t>Ya se tiene un consolidado el Inventario de la Información Clasificada y Reservada de toda la Entidad  y publicado en la pág web de la Entidad</t>
  </si>
  <si>
    <t>Ya se tiene un consolidado del Registro de Activos de Información y publicado en la pág web de la Entidad.</t>
  </si>
  <si>
    <t>Se está realizando la actualización de las tablas de retención  que estan ya cargadas en GESDOC de acuerdo al  concepto emitido por el AGN,  labor que finalizará en la fecha prevista.</t>
  </si>
  <si>
    <t xml:space="preserve">Fue aprobado el flujo de trabajo de Contratación, sin embargo se está realizando algunas pruebas con el fin de realizar la socialización del mismo cuando se encuentre en situación óptima para su utilización. Una vez se culmine con este se preocedera con la elaboración de  los flujos de Talento Humano.
</t>
  </si>
  <si>
    <t>Se encuentra en proceso de actualización.</t>
  </si>
  <si>
    <t xml:space="preserve">En la medida que han surgido actualizaciones en las fichas de los tramites se han realizado las gestiones necesarias para actualizaciones en el SUIT. </t>
  </si>
  <si>
    <t>Seguimiento 30 diciembre</t>
  </si>
  <si>
    <t>Se esta trabajando el ejercicio de participacion ciudada sobre la retroalimentación de la propuesta de politica pública presentada por Coldeportes, la cual ya se encuentra en la pagina web en el siguiente link: http://www.coldeportes.gov.co/index.php?idcategoria=85264. Se esta trabajando asi mismo en la articulación con Urna de Cristal para su divulgación.</t>
  </si>
  <si>
    <t>El 25 de octubre se realizó la Audiencia Pública de Rendición de cuentas. 
Coldeportes cumplió  con los requisitos de difusión para la participación de la ciudadanía en esta audiencia pública, a través de la apertura de un foro virtual, una encuesta publicada en el portal web, boletines de prensa, publicación de la información en la página web (resumen informe de rendición de cuentas, publicación del reglamento) y a través de las redes sociales y el programa de televisión de coldeportes.  
De la misma manera, fueron fijados en las carteleras del departamento, afiches sobre la convocatoria pública, en la recepción en los cuales se indicaba la hora y lugar de la reunión, así como en el Comité Olímpico Colombiano y en las carteleras del Centro de Alto Rendimiento. 
Se enviaron, vía correo electrónico y de manera física, las invitaciones personalizadas a los miembros del sistema nacional del deporte, organismos de control, medios de comunicación y funcionarios de gobierno.</t>
  </si>
  <si>
    <t>Se realizó un concurso asociado a los Juegos Olímpicos. 
Se recolectó información con las dependencias responsables de los temas de reinducción.
Se actualizó el procedimiento de vinvulación y desvinculación donde fue asociado el tema de inducción y reinducción. Se realizará una inducción sobre los aspectos generales de Coldeportes, donde también participarán las siguientes áreas: GIT Atención al Ciudadano, GIT Comunicaciones, Oficina Asesora de Planeación, GIT Administrativa y GIT TICS. El control se llevará a cabo a través del formato GH-FR-014 PROGRAMA DE INDUCCIÓN GENERAL. 
Ya se incluyo en el formato  GH-FR-014 - Programa de Inducción General  de inducción el tema de atención al ciudadano para tratar los temas de participación ciudadano.</t>
  </si>
  <si>
    <t xml:space="preserve">Desde la parte digital se realizaron: 
-1 Foro Rendición de Cuentas
-1 Chat temático Plan Anticorrupción y Mapa de Riesgo
-1 Encuesta Plan Anticorrupción Atención al Ciudadano
- 1 Video de logros de los cuatro años y cuatro meses de la administración de Andrés Botero que se publicó en los canales de Youtube, Facebook y Twitter. 
- 1 Video de agradecimiento por el apoyo del SND y Gobierno a la gestión de Andrés Botero como director de Coldeportes. 
Desde lo presencial se realizaron:
- Diálogos con alcaldes y gobernadores para hacer balance de 2015 y  proyectar acciones para 2016.
- Diálogo con atletas y entrenadores  Altius, sobre balance de 2015, incentivos, ciencias aplicadas al deporte, servicios y apoyos de Coldeportes y proyección de participación en Rio 2016.
- Diálogo con presidentes de las Federaciones Nacionales convencionales y paralímpicas, para resentar resultados de 2015, proyectos y acciones conjuntas para 2016 en materia de internacionaleización, IVC, Posicionamiento y Liderzgo Deportivo, Ciencia Aplicadas al Deporte, participación en eventos clasificatorios a Rio 2016 e infraestructura deportiva.
- Diálogo con Entes Departamentales y Municipales del Deporte, presentando el balance de cada una de las áreas de Coldeportes (IVC, Recursos y Herramientas del Sistema, Posicionamiento y Liderazgo Deportivo, Fomento y Desarrollo, Agenda Legislativa, Internacionalización, Programa Supérate Intercolegiados, Programa Deporte, Convivencia y Paz,  Planeación y Control Interno).
- Presentación de los lineamientos en Ciencias Aplicadas al Deporte.Durante este evento, se presentó al equipo especializado el resultado de dos años de trabajo e investigación académica para la producción de 8 títulos (Nutrición, Antidopaje, Fisioterapia, Psicología, Desarrollo Psicosocial, Medicina, Biomecánica, Alto Rendimiento). 
- El director de Coldeportes participó en el programa de TV Agenda Colombia, de laPresidencia de la República,  emisión durante la cual hizo un recuento de los principales logros de Coldeportes en el último año, incluidos los temas de Juegos Nacionbales y Paranacionales; Supérate Intercolegiados; clasificados a Juegos Olímpicos y Paralímpicos, Deporte, Convivcencia y Paz y la apuesta de Coldeportes en el postconflicto. 
- El equipo directivo de Coldeportes, realizaron diálogos de participación e incentivos con cada uno de los GIT de la Endidad, tanto de la sede administrativa como del Centro de Alto Rendimiento. 
- Se publica a diario la gestión de Coldeportes a partir de videos producidos por el GIT Comunicaciones y la agencia Sístole, en la recepción de Coldeportes, que muestran evidencia de los logros obtenidos en 2015 y lo corrido de 2016. 
- Se convocó a los respresentantes del Sistema NAcional del Deporte (federaciones, Presidentes y Directivos del CPC y COC, miembros del Consejo Asesor de Coldeportes, atletas, representantes de los entes territoriales y de gobierno, para presentar la nueva Villa Deportiva Coldeportes, acto en el que se rindió un informe completo de los 4 años y 4 meses de la gestión del equipo de trabajo liderado por  Andrés Botero Phillipsbourne, entre ellos, la Villa Deportiva. 
</t>
  </si>
  <si>
    <t>Se elaboró Proyecto de Aprendizaje en el mes abril  y se han venido desarrollando las diversas capacitaciónes que tienen fecha hasta el mes de diciembre.</t>
  </si>
  <si>
    <t>Se realizó jornada de capacitación sobre el contexto normativo del manejo de los derechos de petición Ley 1437 de 2011 y su actualización de la Ley 1755 de 2015 y su realción con  las Leyes 1712 de 2014 y Ley 1757 de 2015.</t>
  </si>
  <si>
    <t>Se finalizó la instalaación de la señalización de las tres sedes de Coldeportes y se realizaron las adecuaciones de la recepción de la Sede Administrativa</t>
  </si>
  <si>
    <t>Se  desarrollaron 4 actividades de capacitación: 
- Participación Ciudadana Efectiva
- Enfoque diferencial
- Servir con Bienestar, servir con Excelencia.
- Capacitación sobre manejo de derechos de petición.
Se realizo unas jornadas de capacitación personalizadas en las areas que presentaban mayor desconocimiento en los lineamientos de atención al ciuadano.</t>
  </si>
  <si>
    <t>Se tiene el documento del plan de participación ciudadana y se tiene planeada su publicación para el  30 de Diciembre de 2016.</t>
  </si>
  <si>
    <t>Se tienen los protocolos establecidos y se tiene planeada su publicación para el  30 de Diciembre de 2016</t>
  </si>
  <si>
    <t>Se ha realizado los ajustes o actualizaciones necesarias.</t>
  </si>
  <si>
    <t>Se participaron en 6 ferias del programa nacional de servicio al ciudadano  en el año 2016 en las siguientes ciudades:
*Quibdo -Choco.
*Florencia - Caqueta.
*Villa del rosario - Norte de Santander.
*Santander de Quilichao - Cauca.
*Sincé - sucre.
* Puerto Asis - Putumayo.</t>
  </si>
  <si>
    <t>Se han realizado reuniones periodicas con las dependencias.</t>
  </si>
  <si>
    <t>Se publico la Resolución 1451 del 11 de agosto de 2016 y se publico en el diario oficial el 17 de agosto de 2016.</t>
  </si>
  <si>
    <t>Ya se encuentran disponibles en la Plataforma GESDOC las plantillas de acuerdo a los lineamientos de la Política Editorial</t>
  </si>
  <si>
    <t>Se realizo reunión en el AGN con el precomite de convalidación de tablas de retención, donde se realizaron algunas observaciones, las cuales ya fueron subsanadas , esta pendiente la fijación por parte AGN de la fecha para ser presentadas.</t>
  </si>
  <si>
    <t>Fue aprobado el flujo de trabajo de Contratación y ya se encuentra disponible en la plataforma de GESDOC para su implementación que depende 100% del area de Contratación. Con respecto  a Talento Humano se creo el flujo de trabajo denominado NOVEDADES DE AUSENTISMO, el cual se encuentra en la fase de pruebas, una vez culmine esta fase, la implementación dependera 100% del GIT Talento Humano,</t>
  </si>
  <si>
    <t>Teniendo en cuenta qiue el programa de Gestión Documental describe las actividades de administración, conservación y disposición de la información que produce la Entidad, actualmente se encuentra en proceso de actuallización los procedimientos en los que se encuentran involucrados estos. Asi las cosas una vez se culmine con esta tarea se procedera a la actualización del programa de Gestión Documental</t>
  </si>
  <si>
    <t>Ya se realizaron las adecuaciones en la sede Administrativa, en la zona de recepción y Correspondencia.</t>
  </si>
  <si>
    <t>Se tiene contemplado para el 30 de Diciembre tener actualziado el procedimiento.</t>
  </si>
  <si>
    <t xml:space="preserve">GIT Contratación:  Se hizo una implementaciòn de la creaciòn rol operadores en toda la entidad, para la gestiòn y  actualizaciòn de las hojas de vida de los contratistas en la Plataforma del SIGEP. Se dispuso a un profesional del GIT de Contrataciòn como lìder para la implementaciòn de este
GIT Talento Humano:Se tienen listas las dos bases actualizadas la de distribución y vinculación de la planta de personal la Función Pública quedó de citarnos a una reunión para abordar el tema sobre la actualización del Cargue y cumplimiento del SIGEP.En la base de vinculación estan 173 registrados de 173 nombrados, solo queda pendiente la capacitación para el cargue. </t>
  </si>
  <si>
    <t>Se realizo una evaluación del plan de participación ciudadana, lo que conllevo a una reformulación del plan actual, tomando en cuenta la nueva normatividad existente que obligo a un cambio del plan.</t>
  </si>
  <si>
    <t>26/11/2016. A la fecha se  presentó en el Comite Institucinal de Desarrollo Adminstrativo, Acta 31. donde fue aprobado por los miembros del comité.</t>
  </si>
  <si>
    <t>% avance
a Dic-2016</t>
  </si>
  <si>
    <t>Se presentaron resultados del seguimiento al Plan Anticorrupción.</t>
  </si>
  <si>
    <t>Realizado seguimiento en agosto y diciembre de 2016</t>
  </si>
  <si>
    <t xml:space="preserve">Seguimiento a 30 de agosto </t>
  </si>
  <si>
    <t>05 de Abril de 2016 Primer Trimestre
Se realizó la publicación del informe del primer trimestre de 2016
05 de Julio de 2016 Segundo Trimestre
 11 de Noviembre de 2016 Tercer Trimestre, se realizó la publicación del inform del tercer trimestre del 2016.
Con respecto al cuarto informe como se tiene planeado se realizara una versión preliminar en el mes de diciembre y se elaborara la publicación  en el mes de Enero contemplarndo  el ultimo trimestre (Octubre, Noviembre, Diciembre).</t>
  </si>
  <si>
    <t>31/08/2016. A la fecha se encuentra elaborado un borrador de la Política de Protección de datos para presentar al comité de desarrollo administrativo, el cual fue socializado el día 12 de agosto con el GIT TICS, Oficina Asesora de Planeación, GIT Atención al Ciudadano, GIT Administrativa. Con el fin de continuar en la construcción de la política, se acordó que las áreas vincularan cada uno de sus procesos, como es: Gestión documental, caracterización de usuario, política de privacidad de información e interoperabilidad y demás procesos que puedan aportar a la construcción de mencionada política. Así mismo por parte del GIT de Administrativa se adquiere el compromiso de revisar los formatos establecido por la SIC. Así mismo se analiza el objeto y alcance de la política. Se realizó una nueva reunión el día 17 de agosto con el fin de alimentar la política de acuerdo a los compromisos adquiridos y poder llevarla  aprobación. A la fecha se encuentra trabajando la política de acuerdo a los compromisos adquiridos en las reuniones sostenidas con las áreas de TICS, Atención al ciudadano y el GIT de Gestión Administrativa con el fin de unificar la información y poderla presentar para su aprobación.</t>
  </si>
  <si>
    <t>Se firmó el contrato 409/16 con la empresa Micrositios,  se realizó el nuevo diseño de la página incluyendo los criterios de accesibilidad se presento y aprobo, el nuevo diseño se implementará para el mes de septiembre.
A Diciembre se espera informe por parte de la empresa Micrositios para poder tener el soporte de la implementación de los criterios de accesibilidad definidos en la NTC 5854.</t>
  </si>
  <si>
    <t>Se realizó verificación en agosto y diciembre 2016.</t>
  </si>
  <si>
    <r>
      <rPr>
        <b/>
        <sz val="9"/>
        <color theme="2" tint="-0.89999084444715716"/>
        <rFont val="Calibri"/>
        <family val="2"/>
        <scheme val="minor"/>
      </rPr>
      <t>APPS MÓVILES DE COLDEPORTES</t>
    </r>
    <r>
      <rPr>
        <sz val="9"/>
        <color theme="2" tint="-0.89999084444715716"/>
        <rFont val="Calibri"/>
        <family val="2"/>
        <scheme val="minor"/>
      </rPr>
      <t xml:space="preserve">
</t>
    </r>
    <r>
      <rPr>
        <b/>
        <sz val="9"/>
        <color theme="2" tint="-0.89999084444715716"/>
        <rFont val="Calibri"/>
        <family val="2"/>
        <scheme val="minor"/>
      </rPr>
      <t>JUEGO LIMPIO</t>
    </r>
    <r>
      <rPr>
        <sz val="9"/>
        <color theme="2" tint="-0.89999084444715716"/>
        <rFont val="Calibri"/>
        <family val="2"/>
        <scheme val="minor"/>
      </rPr>
      <t xml:space="preserve">: Aplicativo en formato juego para aprender sobre Antidopaje. No precisa actualización, 
El juego no necesita actualizarse, pues el área funcional informa que ya cumple su objetivo. Se deben realizar actividades promocionales, para el uso del juego.  Fecha: 30/12/2016.  Actualizaciones: 100% . Promoción: 0%
</t>
    </r>
    <r>
      <rPr>
        <b/>
        <sz val="9"/>
        <color theme="2" tint="-0.89999084444715716"/>
        <rFont val="Calibri"/>
        <family val="2"/>
        <scheme val="minor"/>
      </rPr>
      <t>DEPORTE A LA MANO</t>
    </r>
    <r>
      <rPr>
        <sz val="9"/>
        <color theme="2" tint="-0.89999084444715716"/>
        <rFont val="Calibri"/>
        <family val="2"/>
        <scheme val="minor"/>
      </rPr>
      <t xml:space="preserve">: Aplicativo Informativo de Eventos en Deporte Convencional. Se requiere la actualización, la cual ya se inició la etapa de Estudios Previos. Actualizaciones, en Android y iOS, para fortalecer el valor misional de la APP.  30/12/016. Actualizaciones: 20% Promoción: 0%
</t>
    </r>
    <r>
      <rPr>
        <b/>
        <sz val="9"/>
        <color theme="2" tint="-0.89999084444715716"/>
        <rFont val="Calibri"/>
        <family val="2"/>
        <scheme val="minor"/>
      </rPr>
      <t>REDEACTIVA</t>
    </r>
    <r>
      <rPr>
        <sz val="9"/>
        <color theme="2" tint="-0.89999084444715716"/>
        <rFont val="Calibri"/>
        <family val="2"/>
        <scheme val="minor"/>
      </rPr>
      <t>: Actualmente en Reparación de Errores por Garantía en sistema Android hasta 6 de Mayo de 2016. Reparación de Errores por Garantía en sistema iOS hasta el 31 de mayo de 2016.  Actualizaciones del Aplicativo necesarias para fortalecer la interface y contenido del Deporte Paralímpico. Actualizaciones en producción 30/12/2016 Actualizaciones: 0%. Garantías: 80%. Promoción: 0%.</t>
    </r>
  </si>
  <si>
    <r>
      <rPr>
        <b/>
        <sz val="11"/>
        <color theme="2" tint="-0.89999084444715716"/>
        <rFont val="Calibri"/>
        <family val="2"/>
        <scheme val="minor"/>
      </rPr>
      <t>APPS MÓVILES DE COLDEPORTES</t>
    </r>
    <r>
      <rPr>
        <sz val="11"/>
        <color theme="2" tint="-0.89999084444715716"/>
        <rFont val="Calibri"/>
        <family val="2"/>
        <scheme val="minor"/>
      </rPr>
      <t xml:space="preserve">
Se recibió el App de Redactiva y los profesonales de TIC estan revisando para confirmar recibo a satisfacción .
Se estan elaborando los estudios  prevvios para realizar  las actualizaciones requeridas a las App´s Deporte a la Mano y Redactivida, para radicar en contratación en el mes de septiembre e igualmente iniciara la fase de promoción.</t>
    </r>
  </si>
  <si>
    <r>
      <rPr>
        <b/>
        <sz val="9"/>
        <color rgb="FF231F20"/>
        <rFont val="Arial"/>
        <family val="34"/>
      </rPr>
      <t>Subcomponente</t>
    </r>
  </si>
  <si>
    <r>
      <rPr>
        <b/>
        <sz val="9"/>
        <color rgb="FF231F20"/>
        <rFont val="Arial"/>
        <family val="34"/>
      </rPr>
      <t>Actividades</t>
    </r>
  </si>
  <si>
    <r>
      <rPr>
        <b/>
        <sz val="9"/>
        <color rgb="FF231F20"/>
        <rFont val="Arial"/>
        <family val="34"/>
      </rPr>
      <t>Meta o producto</t>
    </r>
  </si>
  <si>
    <r>
      <rPr>
        <b/>
        <sz val="9"/>
        <color rgb="FF231F20"/>
        <rFont val="Arial"/>
        <family val="34"/>
      </rPr>
      <t>Fecha programada</t>
    </r>
  </si>
  <si>
    <t>Se han cubrieron 52  eventos de enero a 30 de abril.  Se produjeron 250 noticias sobre la gestión de Coldeportes proyectada desde las diferentes áreas.</t>
  </si>
  <si>
    <r>
      <t xml:space="preserve">Subcomponente 1                                          </t>
    </r>
    <r>
      <rPr>
        <sz val="11"/>
        <color theme="2" tint="-0.89999084444715716"/>
        <rFont val="Calibri"/>
        <family val="2"/>
        <scheme val="minor"/>
      </rPr>
      <t xml:space="preserve"> Información de calidad y en lenguaje comprensible</t>
    </r>
  </si>
  <si>
    <r>
      <t xml:space="preserve">Subcomponente 2                             </t>
    </r>
    <r>
      <rPr>
        <sz val="11"/>
        <color theme="2" tint="-0.89999084444715716"/>
        <rFont val="Calibri"/>
        <family val="2"/>
        <scheme val="minor"/>
      </rPr>
      <t xml:space="preserve">               Diálogo de doble vía con la ciudadanía y sus organizaciones</t>
    </r>
  </si>
  <si>
    <r>
      <rPr>
        <b/>
        <sz val="11"/>
        <color theme="2" tint="-0.89999084444715716"/>
        <rFont val="Arial"/>
        <family val="2"/>
      </rPr>
      <t xml:space="preserve">Informes que contengan: 
- </t>
    </r>
    <r>
      <rPr>
        <sz val="11"/>
        <color theme="2" tint="-0.89999084444715716"/>
        <rFont val="Arial"/>
        <family val="2"/>
      </rPr>
      <t>Presentaciones
- Listado de asistencias
- Fotos
Publiaciones en la página Web</t>
    </r>
  </si>
  <si>
    <r>
      <t xml:space="preserve">Subcomponente 3                                    </t>
    </r>
    <r>
      <rPr>
        <sz val="11"/>
        <color theme="2" tint="-0.89999084444715716"/>
        <rFont val="Calibri"/>
        <family val="2"/>
        <scheme val="minor"/>
      </rPr>
      <t xml:space="preserve">             Incentivos para motivar la cultura de la rendición y petición de cuentas</t>
    </r>
  </si>
  <si>
    <r>
      <rPr>
        <b/>
        <sz val="11"/>
        <color theme="2" tint="-0.89999084444715716"/>
        <rFont val="Calibri"/>
        <family val="2"/>
        <scheme val="minor"/>
      </rPr>
      <t>Subcomponente 4</t>
    </r>
    <r>
      <rPr>
        <sz val="11"/>
        <color theme="2" tint="-0.89999084444715716"/>
        <rFont val="Calibri"/>
        <family val="2"/>
        <scheme val="minor"/>
      </rPr>
      <t xml:space="preserve">                                               Evaluación y retroalimentación a  la gestión institucional</t>
    </r>
  </si>
  <si>
    <t>Se actualizan a diario los contenidos producto de la gestión de Coldeportes a través de notas de prensa, comunidados oficiales e informes especiales. 
Modificación del instructivo "Creación y actualización de Contenidos Página Web" y del formato "Solicitud de Creación y Actualización de Información" de acuerdocon los lineamientos establecidos en el manual de estilo y en la Política Editorial. Dichos documentos se encuentran en revisión.
Se han realizado 2 reuniones mensuales (28 en total) donde se establecieron compromisos de actualización de la página web. Las reuniones se realizan los primeros 7 días de cada mes. Por disponibilidad de tiempo de responsables en las dependencias no se ha logrado realizar las reuniones con el GIT Infraestructura. (Evidencia: Actas que reposan en Comunicaciones)
En trabajo conjunto con la Oficina Asesora de Planeación y la Oficina de Control Interno se ha venido realizando una propuesta del esquema de publicación para cumplir con lo establecido en la Ley de Transparencia, el cual se implementará apartir de mayo, después de verificar la información ya existente.</t>
  </si>
  <si>
    <r>
      <rPr>
        <b/>
        <sz val="9"/>
        <color theme="2" tint="-0.89999084444715716"/>
        <rFont val="Calibri"/>
        <family val="2"/>
        <scheme val="minor"/>
      </rPr>
      <t xml:space="preserve">Desde la parte digital se realizaron: </t>
    </r>
    <r>
      <rPr>
        <sz val="9"/>
        <color theme="2" tint="-0.89999084444715716"/>
        <rFont val="Calibri"/>
        <family val="2"/>
        <scheme val="minor"/>
      </rPr>
      <t xml:space="preserve">
-1 Foro Rendición de Cuentas
-1 Chat temático Plan Anticorrupción y Mapa de Riesgo
-1 Encuesta Plan Anticorrupción Atención al Ciudadano
- 1 Video de logros de los cuatro años y cuatro meses de la administración de Andrés Botero que se publicó en los canales de Youtube, Facebook y Twitter. 
- 1 Video de agradecimiento por el apoyo del SND y Gobierno a la gestión de Andrés Botero como director de Coldeportes. 
</t>
    </r>
    <r>
      <rPr>
        <b/>
        <sz val="9"/>
        <color theme="2" tint="-0.89999084444715716"/>
        <rFont val="Calibri"/>
        <family val="2"/>
        <scheme val="minor"/>
      </rPr>
      <t>Desde lo presencial se realizaron:</t>
    </r>
    <r>
      <rPr>
        <sz val="9"/>
        <color theme="2" tint="-0.89999084444715716"/>
        <rFont val="Calibri"/>
        <family val="2"/>
        <scheme val="minor"/>
      </rPr>
      <t xml:space="preserve">
- </t>
    </r>
    <r>
      <rPr>
        <b/>
        <u/>
        <sz val="9"/>
        <color theme="2" tint="-0.89999084444715716"/>
        <rFont val="Calibri"/>
        <family val="2"/>
        <scheme val="minor"/>
      </rPr>
      <t>Diálogos con alcaldes y gobernadores</t>
    </r>
    <r>
      <rPr>
        <sz val="9"/>
        <color theme="2" tint="-0.89999084444715716"/>
        <rFont val="Calibri"/>
        <family val="2"/>
        <scheme val="minor"/>
      </rPr>
      <t xml:space="preserve"> para hacer balance de 2015 y  proyectar acciones para 2016.
</t>
    </r>
    <r>
      <rPr>
        <b/>
        <u/>
        <sz val="9"/>
        <color theme="2" tint="-0.89999084444715716"/>
        <rFont val="Calibri"/>
        <family val="2"/>
        <scheme val="minor"/>
      </rPr>
      <t>- Diálogo con atletas y entrenadores  Altius</t>
    </r>
    <r>
      <rPr>
        <sz val="9"/>
        <color theme="2" tint="-0.89999084444715716"/>
        <rFont val="Calibri"/>
        <family val="2"/>
        <scheme val="minor"/>
      </rPr>
      <t xml:space="preserve">, sobre balance de 2015, incentivos, ciencias aplicadas al deporte, servicios y apoyos de Coldeportes y proyección de participación en Rio 2016.
</t>
    </r>
    <r>
      <rPr>
        <b/>
        <u/>
        <sz val="9"/>
        <color theme="2" tint="-0.89999084444715716"/>
        <rFont val="Calibri"/>
        <family val="2"/>
        <scheme val="minor"/>
      </rPr>
      <t>- Diálogo con presidentes de las Federaciones Nacionales convencionales y paralímpicas</t>
    </r>
    <r>
      <rPr>
        <sz val="9"/>
        <color theme="2" tint="-0.89999084444715716"/>
        <rFont val="Calibri"/>
        <family val="2"/>
        <scheme val="minor"/>
      </rPr>
      <t xml:space="preserve">, para resentar resultados de 2015, proyectos y acciones conjuntas para 2016 en materia de internacionaleización, IVC, Posicionamiento y Liderzgo Deportivo, Ciencia Aplicadas al Deporte, participación en eventos clasificatorios a Rio 2016 e infraestructura deportiva.
</t>
    </r>
    <r>
      <rPr>
        <b/>
        <u/>
        <sz val="9"/>
        <color theme="2" tint="-0.89999084444715716"/>
        <rFont val="Calibri"/>
        <family val="2"/>
        <scheme val="minor"/>
      </rPr>
      <t xml:space="preserve">- Diálogo con Entes Departamentales y Municipales del Deporte, </t>
    </r>
    <r>
      <rPr>
        <sz val="9"/>
        <color theme="2" tint="-0.89999084444715716"/>
        <rFont val="Calibri"/>
        <family val="2"/>
        <scheme val="minor"/>
      </rPr>
      <t xml:space="preserve">presentando el balance de cada una de las áreas de Coldeportes (IVC, Recursos y Herramientas del Sistema, Posicionamiento y Liderazgo Deportivo, Fomento y Desarrollo, Agenda Legislativa, Internacionalización, Programa Supérate Intercolegiados, Programa Deporte, Convivencia y Paz,  Planeación y Control Interno).
</t>
    </r>
    <r>
      <rPr>
        <b/>
        <u/>
        <sz val="9"/>
        <color theme="2" tint="-0.89999084444715716"/>
        <rFont val="Calibri"/>
        <family val="2"/>
        <scheme val="minor"/>
      </rPr>
      <t>- Presentación de los lineamientos en Ciencias Aplicadas al Deporte.</t>
    </r>
    <r>
      <rPr>
        <sz val="9"/>
        <color theme="2" tint="-0.89999084444715716"/>
        <rFont val="Calibri"/>
        <family val="2"/>
        <scheme val="minor"/>
      </rPr>
      <t xml:space="preserve">Durante este evento, se presentó al equipo especializado el resultado de dos años de trabajo e investigación académica para la producción de 8 títulos (Nutrición, Antidopaje, Fisioterapia, Psicología, Desarrollo Psicosocial, Medicina, Biomecánica, Alto Rendimiento). 
</t>
    </r>
    <r>
      <rPr>
        <b/>
        <u/>
        <sz val="9"/>
        <color theme="2" tint="-0.89999084444715716"/>
        <rFont val="Calibri"/>
        <family val="2"/>
        <scheme val="minor"/>
      </rPr>
      <t xml:space="preserve">- El director de Coldeportes participó en el programa de TV Agenda Colombia, de laPresidencia de la República, </t>
    </r>
    <r>
      <rPr>
        <sz val="9"/>
        <color theme="2" tint="-0.89999084444715716"/>
        <rFont val="Calibri"/>
        <family val="2"/>
        <scheme val="minor"/>
      </rPr>
      <t xml:space="preserve"> emisión durante la cual hizo un recuento de los principales logros de Coldeportes en el último año, incluidos los temas de Juegos Nacionbales y Paranacionales; Supérate Intercolegiados; clasificados a Juegos Olímpicos y Paralímpicos, Deporte, Convivcencia y Paz y la apuesta de Coldeportes en el postconflicto. 
</t>
    </r>
    <r>
      <rPr>
        <b/>
        <u/>
        <sz val="9"/>
        <color theme="2" tint="-0.89999084444715716"/>
        <rFont val="Calibri"/>
        <family val="2"/>
        <scheme val="minor"/>
      </rPr>
      <t>- El equipo directivo de Coldeportes, realizaron diálogos de participación e incentivos con cada uno de los GIT de la Endidad</t>
    </r>
    <r>
      <rPr>
        <sz val="9"/>
        <color theme="2" tint="-0.89999084444715716"/>
        <rFont val="Calibri"/>
        <family val="2"/>
        <scheme val="minor"/>
      </rPr>
      <t xml:space="preserve">, tanto de la sede administrativa como del Centro de Alto Rendimiento. 
- Se publica a diario la gestión de Coldeportes a partir de videos producidos por el GIT Comunicaciones y la agencia Sístole, en la recepción de Coldeportes, que muestran evidencia de los logros obtenidos en 2015 y lo corrido de 2016. 
</t>
    </r>
    <r>
      <rPr>
        <b/>
        <u/>
        <sz val="9"/>
        <color theme="2" tint="-0.89999084444715716"/>
        <rFont val="Calibri"/>
        <family val="2"/>
        <scheme val="minor"/>
      </rPr>
      <t>- Se convocó a los respresentantes del Sistema NAcional del Deporte (federaciones, Presidentes y Directivos del CPC y COC, miembros del Consejo Asesor de Coldeportes, atletas, representantes de los entes territoriales y de gobierno, para presentar la nueva Villa Deportiva Coldeportes</t>
    </r>
    <r>
      <rPr>
        <sz val="9"/>
        <color theme="2" tint="-0.89999084444715716"/>
        <rFont val="Calibri"/>
        <family val="2"/>
        <scheme val="minor"/>
      </rPr>
      <t xml:space="preserve">, acto en el que se rindió un informe completo de los 4 años y 4 meses de la gestión del equipo de trabajo liderado por  Andrés Botero Phillipsbourne, entre ellos, la Villa Deportiva. 
</t>
    </r>
  </si>
  <si>
    <t>Se generó una sinergia para la capacitación virtual a través de redes sociales en tema específico de audiencias públicas de rendición de cuentas, a partir del cual se convocó a la ciudadanía a participar con preguntas en el chat habilitado, con opiniones en el foro habilitado y con la descarga de videos y piezas que explicaban el propósito de las mismas.
Así mismo se realizó una campaña para el público interno con piezas digitales indicando los propósitos y objetivos de la audiencia pública, la cual fue replicada en diferentes grupos de interés.</t>
  </si>
  <si>
    <r>
      <rPr>
        <b/>
        <sz val="10"/>
        <color theme="2" tint="-0.89999084444715716"/>
        <rFont val="Calibri"/>
        <family val="2"/>
        <scheme val="minor"/>
      </rPr>
      <t xml:space="preserve">En total fueron 11 piezas
Rendición de Cuentas (2 piezas)
</t>
    </r>
    <r>
      <rPr>
        <sz val="10"/>
        <color theme="2" tint="-0.89999084444715716"/>
        <rFont val="Calibri"/>
        <family val="2"/>
        <scheme val="minor"/>
      </rPr>
      <t>-Banner página web
-Imagen interna sección Rendición de Cuentas</t>
    </r>
    <r>
      <rPr>
        <b/>
        <sz val="10"/>
        <color theme="2" tint="-0.89999084444715716"/>
        <rFont val="Calibri"/>
        <family val="2"/>
        <scheme val="minor"/>
      </rPr>
      <t xml:space="preserve">
Plan Anticorrupción (3 piezas)
</t>
    </r>
    <r>
      <rPr>
        <sz val="10"/>
        <color theme="2" tint="-0.89999084444715716"/>
        <rFont val="Calibri"/>
        <family val="2"/>
        <scheme val="minor"/>
      </rPr>
      <t xml:space="preserve">-Cover Facebook
-Banner página web
-Entérate
</t>
    </r>
    <r>
      <rPr>
        <b/>
        <sz val="10"/>
        <color theme="2" tint="-0.89999084444715716"/>
        <rFont val="Calibri"/>
        <family val="2"/>
        <scheme val="minor"/>
      </rPr>
      <t>Foro (3 piezas)
-</t>
    </r>
    <r>
      <rPr>
        <sz val="10"/>
        <color theme="2" tint="-0.89999084444715716"/>
        <rFont val="Calibri"/>
        <family val="2"/>
        <scheme val="minor"/>
      </rPr>
      <t xml:space="preserve">Informe Rendición de Cuentas
-Cover Facebook
-3 post invitación foro
</t>
    </r>
    <r>
      <rPr>
        <b/>
        <sz val="10"/>
        <color theme="2" tint="-0.89999084444715716"/>
        <rFont val="Calibri"/>
        <family val="2"/>
        <scheme val="minor"/>
      </rPr>
      <t>Chat (4 piezas)
-</t>
    </r>
    <r>
      <rPr>
        <sz val="10"/>
        <color theme="2" tint="-0.89999084444715716"/>
        <rFont val="Calibri"/>
        <family val="2"/>
        <scheme val="minor"/>
      </rPr>
      <t>Benner página web
-Mailing
-Post Redes Sociales
-Cover Facebook</t>
    </r>
  </si>
  <si>
    <t xml:space="preserve">Se construyó la herramienta y se va a publicar en la pagina web el calendario que falta. </t>
  </si>
  <si>
    <t>En este momento se acompañan 10 ejercicios de caracterización de ciudadanos, usuarios yo grupos de interés, de los siguientes grupos internos de trabajo (Nacional Antidopaje, Programas y Proyectos Deportivos, Deporte Convencional,  Centro de Ciencias del Deporte, Dirección Inspección Vigilancia y Control, Recreación, Actividad Física, Oficina Asesora de Planeación, Atención al Ciudadano).</t>
  </si>
  <si>
    <t>Ejecución de las actividades de diálogo del Plan de Participación Ciudadana</t>
  </si>
  <si>
    <t xml:space="preserve">Se han establecido reuniones para definir los parametros del Ejercicio de Participación Ciudadana de la Nueva Ley del Deporte. </t>
  </si>
  <si>
    <t xml:space="preserve">Se han adelantado reuniones con el Grupo iinterno de trabajo de Comunicaciones para consolidar el formato de recolección de información de Eventos, como base para la construcción del plan de partiicpación ciudadana. </t>
  </si>
  <si>
    <t>A 30de diciembre se tiene previsto que esté ya dispuesto en ISOLUCION.</t>
  </si>
  <si>
    <t xml:space="preserve">Actualizar el Plan de Participación Ciudadana en el cual se incluyan acciones concretas mediante un plan donde se detalle cómo, cúando y dónde se realizarán las acciones enfocadas a promover la participación ciudadana y el control social.  Consolidar y publicar en la página web la caracterización de los ciudadanos, usuarios y grupos de interés, actividad que debe realizarse de manera conjunta a nivel de todo el Departamento. </t>
  </si>
  <si>
    <t>Se encuentra en proceso de actualización de los procedimientos de participación ciudadana y el instrumento para la construcción del plan de participación ciudadana</t>
  </si>
  <si>
    <t xml:space="preserve">Se han desarrollado 3 actividades de sensibilizaación  
- Participación Ciudadana Efectiva 
- Servir con Bienestar, servir con Excelencia
- Directrices sobre el manejo de derechos de Petición </t>
  </si>
  <si>
    <t>Se ha realizado ajustes y actualización de formatos.</t>
  </si>
  <si>
    <t>Se finalizó la instalación de la señalización de las tres sedes de Coldeportes y se realizaron las adecuaciones de la recepción de la Sede Administrativa</t>
  </si>
  <si>
    <t>Se terminó la revisión de las garantías del  App Red Activa.  Se adjudicó la mínima cuantía Nro. 040 a la empresa Asociación de Ingenieros de Sistemas 3D Grupo Empresarial.  Se firmo el contrato para realizar  las actualizaciones requeridas a las App´s Deporte a la Mano y Redactivida, el cual esta en ejecución.
Se publico un destacado en la págian web de Coldeportes para promocionar el App Juego Limpio y se envío un correo promocional a toda la entidad.</t>
  </si>
  <si>
    <t>Se está reportando es a 15 de diciembre de 2016.  la herramienta que actualmente se està utilizando es un formato webmaster enviado desde  el GIT de Comunicaciones de Coldeportes al funcionario delegado del GIT de Contrataciòn, por medio del cual se diliegencia con unos datos esenciales  la publicaciòn de la contrataciòn de la entidad   al SECOP con su respectivo link.</t>
  </si>
  <si>
    <t xml:space="preserve">Está en validación la herramienta por parte del fucnionario delegado del GIT de Contratación </t>
  </si>
  <si>
    <t>Se incluyó en el esquema de publicación las columnas de revisión de publicación actualizada por parte de las dependencias.</t>
  </si>
  <si>
    <t>Se han realizado tres informes de seguimiento de las acciones referentes a la gestión de derechos de petición y se encuentran en la pagina web de la entidad en el siguiente link: http://www.coldeportes.gov.co/servicio_ciudadano/participacion_ciudadana/control_social_informes_gestion/informe_gestion_servicio_ciudadano_85381
El cuarto informe se realizara en el mes de Enero.</t>
  </si>
  <si>
    <t>Se han desarrollado 3 actividades de sensibilización  
- Participación Ciudadana Efectiva 
- Servir con Bienestar, servir con Excelencia
- Directrices sobre el manejo de derechos de Petición 
Debido a los diversos cambios de personal y de infraestructura que se esta viviendo en la entidad, se optó por capacitar al personal del grupo interno de atención al ciudadno como una primera fase y en el año 2017 realizar las capacitaciones a las diversas areas.</t>
  </si>
  <si>
    <t>Desde el grupo de atención al ciudadano se realizó el  acompañamiento del 100% de las solicitudes recibidas por parte de las direcciónes técnicas de la entidad, los cuales se publicarán en el primer trimestre del 2017.</t>
  </si>
  <si>
    <t xml:space="preserve">SEGUIMIENTO AL PLAN ANTICORRUPCIÓN Y DE ATENCIÓN AL CIUDADANO </t>
  </si>
  <si>
    <t>Entidad:</t>
  </si>
  <si>
    <t>DEPARTAMENTO ADMINISTRATIVO DEL DEPORTE, LA RECREACIÓN, LA ACTIVIDAD FÍSICA Y EL APROVECHAMIENTO DEL TIEMPO LIBRE - COLDEPORTES</t>
  </si>
  <si>
    <t>Vigencia</t>
  </si>
  <si>
    <t>Fecha publicación:</t>
  </si>
  <si>
    <t>Componente:</t>
  </si>
  <si>
    <t>GESTION DEL RIESGO DE CORRUPCIÓN</t>
  </si>
  <si>
    <t>SEGUIMIENTO DE LA OFICINA DE CONTROL INTERNO</t>
  </si>
  <si>
    <t>Actividades cumplidas</t>
  </si>
  <si>
    <t>Actividades Programadas</t>
  </si>
  <si>
    <t>Subcomponente/ Proceso 1: POLÍTICA DE ADMINISTRACIÓN DE RIESGOS DE CORRUPCIÓN</t>
  </si>
  <si>
    <t>Realizar seguimiento a la apropiación y conocimiento de la politica .</t>
  </si>
  <si>
    <t>Subcomponente/proceso 2: Construcción del Mapa de Riesgos de Corrupción</t>
  </si>
  <si>
    <t>Elaborar y aplicar encuesta de percepción Riesgos de Corrupción a nivel Directivo.</t>
  </si>
  <si>
    <t>Elaborar el contexto Interno y Externo de los riesgos de corrupción.</t>
  </si>
  <si>
    <t>Identificar los riesgos de corrupción establecidendo sus causas y consecuencias.</t>
  </si>
  <si>
    <t>Valorar los Riesgos de Corrupción definiendo su probabilidad e impacto.</t>
  </si>
  <si>
    <t>Realizar la evaluación de los riesgos de Corrupción identificando la naturaleza de sus controles (preventivos, correctivos, detectivos). Establecer acciones asociadas al control.</t>
  </si>
  <si>
    <t>Consolidar mapas de riesgos de corrupción de cada Proceso/dependencia.</t>
  </si>
  <si>
    <t xml:space="preserve">Subcomponente /proceso 3: Consulta y divulgación </t>
  </si>
  <si>
    <t>Difundir el mapa de riesgos de corrupción a los servidores públicos de cada dependencia, con el fin de recoger observaciones o ajustes de ser pertinente.</t>
  </si>
  <si>
    <t>Subcomponente /proceso 4: Monitoreo o revisión</t>
  </si>
  <si>
    <t>Se realizó seguimiento a riesgos de corrupción con corte a 30 de agosto y 30 de diciembre de 2016</t>
  </si>
  <si>
    <t>Registrar las acciones resultado de los controles definidos con corte a 30 de abril, 31 de agosto, 31 de diciembre y reportar a la Oficina de Control Interno.</t>
  </si>
  <si>
    <t>Subcomponente/proceso 5: Seguimiento</t>
  </si>
  <si>
    <t>5.1</t>
  </si>
  <si>
    <t>5.2</t>
  </si>
  <si>
    <t>Revisar y actualizar procedimiento de Administración de riesgos y demas documentos relacionados .</t>
  </si>
  <si>
    <t>Consoldar información de seguimiento al Mapa de Riesgos y solicitar su publicación en la pagina web de la entidad.</t>
  </si>
  <si>
    <t>Cumplido</t>
  </si>
  <si>
    <t>En ejecución</t>
  </si>
  <si>
    <t xml:space="preserve">Incumplido </t>
  </si>
  <si>
    <t>Fecha del Seguimiento: 31 de Diciembre de 2016</t>
  </si>
  <si>
    <t xml:space="preserve">Se actualizó la politica de administración de riesgos, se incluyo dentro del sistema de gestión de calidad, se socializo en ISOLUCION, y se evaluo su apropiacion a través de las auditoria internas al sistema de gestión de calidad. </t>
  </si>
  <si>
    <t xml:space="preserve">Se realizó proceso de socilización y apropiación de la metodologia de administración del riesgo, se oriento a los responsables de los procesos en la construcción de su mapa de riesgos de corrupción, se consolido y presento al comité de desarrollo administrativo.  </t>
  </si>
  <si>
    <t>El Mapa de riesgos y el Plan Anticorrupción y de Atención al ciudadano, fueron puestos a disposición de la ciudadanía y de los funcionarios en la página web de Coldeportes,  La divulgación de
dicha publicación se realizó a través de correo electronico interno, durante la construcción de dicho Plan y antes después de su aprobación.</t>
  </si>
  <si>
    <t xml:space="preserve">Actualización de procedimiento de administración del riesgo; Seguimiento y presetación de resultados en Informe de Evaluación al Sistema Integrado de Gesión, a la alta dirección. </t>
  </si>
  <si>
    <t xml:space="preserve">El logro mas significativo en la vigencia 2016, en la estrategia antitramites correspondio a la implementación del sistema de gestión documental y la integracion del sistema de PQRS, el establecimiento de la firma electronica para tramites y servicios. 
Durante el 2016, se realizó la implementación del tramite de Certificado de existencia y representación legal en Linea, y el diligenciamiento de formularios de solicitud de los tramites priorizados en linea. </t>
  </si>
  <si>
    <t>% Avance 31 DE DICIEMBRE DE 2016</t>
  </si>
  <si>
    <t>Seguimiento Oficina de Control Interno con corte a 30 de diciembre de 2016</t>
  </si>
  <si>
    <t xml:space="preserve">SEGUIMIENTO PLAN ANTICORRUPCION Y DE ATENCION AL CIUDADANO </t>
  </si>
  <si>
    <t xml:space="preserve">Politica editorial de Coldeportes, actualizada conforme a lineamientos establecidos para la entidades del orden nacional. </t>
  </si>
  <si>
    <t xml:space="preserve">Modelos de informes de gestión integrados aprobados e integrados al sistema de gestión. </t>
  </si>
  <si>
    <t xml:space="preserve">Generación periodica de informa de gestión. </t>
  </si>
  <si>
    <t xml:space="preserve">Se dispuso de un profesional para la actualización permanente de la web, conforme a los requerimiento de las áreas, a los lineamientos de gobierno en linea y de la normatividad sobre transparencia y acceso a la información pública. </t>
  </si>
  <si>
    <t xml:space="preserve">El área de comunicaciones de Coldeportes ha realizado cubrimiento a los eventos realizados por Coldeportes en diferentes partes del pais, se generan boletines de prensa de manera diaria, generación de boletines, publicación de notas en la web y manejo permanete de redes sociales. </t>
  </si>
  <si>
    <t xml:space="preserve">Se recogio la información de los diferentes grupos internos de trabajo de las areas y se estan consolidando para su informe y posterior publicación. No se logro la culminación de esta actividad. </t>
  </si>
  <si>
    <t>Se han realizado más acompañamientos a las áreas sobre los ejercicios de caracterización .</t>
  </si>
  <si>
    <t xml:space="preserve">SEGUIMIENTO A 30 DE DICIEMBRE DE 2016 </t>
  </si>
  <si>
    <t xml:space="preserve">Racionalización de trámites                                                                                                         100%                                        </t>
  </si>
  <si>
    <t>Atención al ciudadano                                                                                                                    99%</t>
  </si>
  <si>
    <t xml:space="preserve">Componentes                                                                                                             % Implementacion </t>
  </si>
  <si>
    <t>Seguimiento de riesgos de corrupción                                                                                         97%</t>
  </si>
  <si>
    <t>Transparencia y acceso a la información                                                                                    93%</t>
  </si>
  <si>
    <t>Rendición de cuentas                                                                                                                     95%</t>
  </si>
  <si>
    <t xml:space="preserve">Iniciativas Adicionales </t>
  </si>
  <si>
    <t>INICIATIVAS ADICIONALES</t>
  </si>
  <si>
    <t>Fecha del Segumiento: 30 de agosto de 2016</t>
  </si>
  <si>
    <t>Subcomponente /proceso 1                                           Construcción Codigo de Ética y Buen Gobierno</t>
  </si>
  <si>
    <t xml:space="preserve">Se presentaron los resultados de la encuesta de percepción ética, la cual fue aplicada en Coldeportes en el mes de diciembre de 2015: Muestra 120 servidores de Coldeportes (97 de planta y 33 contratistas). </t>
  </si>
  <si>
    <t>Definir estructura del Codigo de etica y Buen Gobierno de COLDEPORTES.</t>
  </si>
  <si>
    <t>Se presentó a consideración del Comité de Desarrollo institucional una propuesta de estructura.</t>
  </si>
  <si>
    <t>Revisar, analizar y elaborar propuesta de los Principios y Valores Eticos de COLDEPORTES, planteando, de ser necesario, nuevos principios y /o valores acorde con los resultados de la encuesta.</t>
  </si>
  <si>
    <t xml:space="preserve">Se encuetnra en proceso de analisis y revisión </t>
  </si>
  <si>
    <t>Subcomponente /proceso 2                                           Consulta Codigo de Ética y Buen Gobierno</t>
  </si>
  <si>
    <t>Revisar el documento: "proyecto Codigo de Ética y Buen Gobierno COLDEPORTES".</t>
  </si>
  <si>
    <t>Acto administrativo por medio del cual se aprueba el Codigo de ética y Buen Gobierno de COLDEPORTES.</t>
  </si>
  <si>
    <t xml:space="preserve"> Subcomponente /proceso 3                                           Comunicación y Evaluación de la apropiación</t>
  </si>
  <si>
    <t>Desarrollar estrategia de socialización e interiorización del Codigo de Etica y Buen Gobierno de COLDEPORTES a todos los Servidores Públicos y partes interezadas.</t>
  </si>
  <si>
    <t>Evaluar conocimiento y apropiación del Codigo de Etica y Buen Gobierno de COLDEPORTES.</t>
  </si>
  <si>
    <t xml:space="preserve"> </t>
  </si>
  <si>
    <t xml:space="preserve">Se presentarón los resultados de la encuesta de percepción ética, la cual fue aplicada en Coldeportes en el mes de diciembre de 2015: Muestra 120 servidores de Coldeportes (97 de planta y 33 contratistas).  Se presentó propuesta ante el Comité de Desarrollo administrativo, el código de etica fue aprobado por el comite como consta en acta del comite de desarrollo administrativo, se realizarón acciones de socialización, pero solo se logro la ejecución de una acción, se requiere fortalecer el proceso de socialización y apropiación. </t>
  </si>
  <si>
    <t xml:space="preserve">OFICINA DE CONTROL INTERNO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</si>
</sst>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
    <numFmt numFmtId="165" formatCode="d/mm/yyyy;@"/>
  </numFmts>
  <fonts count="56">
    <font>
      <sz val="11"/>
      <color theme="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sz val="9"/>
      <color indexed="81"/>
      <name val="Tahoma"/>
      <family val="2"/>
    </font>
    <font>
      <b/>
      <sz val="12"/>
      <color theme="1"/>
      <name val="Calibri"/>
      <family val="2"/>
      <scheme val="minor"/>
    </font>
    <font>
      <sz val="8.5"/>
      <color theme="1"/>
      <name val="Calibri"/>
      <family val="2"/>
      <scheme val="minor"/>
    </font>
    <font>
      <sz val="12"/>
      <color theme="1"/>
      <name val="Calibri"/>
      <family val="2"/>
      <scheme val="minor"/>
    </font>
    <font>
      <sz val="14"/>
      <color theme="1"/>
      <name val="Calibri"/>
      <family val="2"/>
      <scheme val="minor"/>
    </font>
    <font>
      <b/>
      <sz val="11"/>
      <color theme="1"/>
      <name val="Calibri"/>
      <family val="2"/>
      <scheme val="minor"/>
    </font>
    <font>
      <b/>
      <sz val="12"/>
      <color indexed="59"/>
      <name val="SansSerif"/>
    </font>
    <font>
      <b/>
      <sz val="12"/>
      <color indexed="8"/>
      <name val="SansSerif"/>
    </font>
    <font>
      <sz val="10"/>
      <color indexed="8"/>
      <name val="SansSerif"/>
    </font>
    <font>
      <b/>
      <sz val="10"/>
      <color indexed="8"/>
      <name val="SansSerif"/>
    </font>
    <font>
      <sz val="10"/>
      <color theme="1"/>
      <name val="Arial"/>
      <family val="2"/>
    </font>
    <font>
      <sz val="9"/>
      <color indexed="81"/>
      <name val="Tahoma"/>
      <family val="2"/>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sz val="12"/>
      <color rgb="FF000000"/>
      <name val="Times New Roman"/>
      <family val="1"/>
    </font>
    <font>
      <sz val="12"/>
      <color rgb="FF231F20"/>
      <name val="Arial"/>
      <family val="34"/>
    </font>
    <font>
      <sz val="12"/>
      <color rgb="FF231F20"/>
      <name val="Arial"/>
      <family val="2"/>
    </font>
    <font>
      <sz val="12"/>
      <name val="Arial Narrow"/>
      <family val="2"/>
    </font>
    <font>
      <sz val="12"/>
      <color rgb="FF000000"/>
      <name val="Arial"/>
      <family val="2"/>
    </font>
    <font>
      <b/>
      <sz val="12"/>
      <color rgb="FF000000"/>
      <name val="Times New Roman"/>
      <family val="1"/>
    </font>
    <font>
      <b/>
      <sz val="12"/>
      <color rgb="FF231F20"/>
      <name val="Arial"/>
      <family val="34"/>
    </font>
    <font>
      <b/>
      <sz val="12"/>
      <color rgb="FF231F20"/>
      <name val="Arial"/>
      <family val="2"/>
    </font>
    <font>
      <b/>
      <sz val="12"/>
      <color rgb="FF000000"/>
      <name val="Arial"/>
      <family val="2"/>
    </font>
    <font>
      <sz val="11"/>
      <color theme="1"/>
      <name val="Calibri"/>
      <family val="2"/>
    </font>
    <font>
      <b/>
      <sz val="12"/>
      <color rgb="FF000000"/>
      <name val="Calibri"/>
      <family val="2"/>
    </font>
    <font>
      <sz val="11"/>
      <color theme="1"/>
      <name val="Calibri"/>
      <family val="2"/>
      <scheme val="minor"/>
    </font>
    <font>
      <sz val="11"/>
      <color theme="1"/>
      <name val="Arial"/>
      <family val="2"/>
    </font>
    <font>
      <b/>
      <sz val="11"/>
      <color theme="1"/>
      <name val="Arial"/>
      <family val="2"/>
    </font>
    <font>
      <b/>
      <sz val="9"/>
      <color theme="1"/>
      <name val="Calibri"/>
      <family val="2"/>
      <scheme val="minor"/>
    </font>
    <font>
      <b/>
      <sz val="16"/>
      <color theme="1"/>
      <name val="Calibri"/>
      <family val="2"/>
      <scheme val="minor"/>
    </font>
    <font>
      <sz val="11"/>
      <color theme="2" tint="-0.89999084444715716"/>
      <name val="Calibri"/>
      <family val="2"/>
      <scheme val="minor"/>
    </font>
    <font>
      <b/>
      <sz val="11"/>
      <color theme="2" tint="-0.89999084444715716"/>
      <name val="Calibri"/>
      <family val="2"/>
      <scheme val="minor"/>
    </font>
    <font>
      <sz val="9"/>
      <color theme="2" tint="-0.89999084444715716"/>
      <name val="Calibri"/>
      <family val="2"/>
      <scheme val="minor"/>
    </font>
    <font>
      <b/>
      <sz val="9"/>
      <color theme="2" tint="-0.89999084444715716"/>
      <name val="Calibri"/>
      <family val="2"/>
      <scheme val="minor"/>
    </font>
    <font>
      <sz val="10"/>
      <color theme="2" tint="-0.89999084444715716"/>
      <name val="Calibri"/>
      <family val="2"/>
      <scheme val="minor"/>
    </font>
    <font>
      <b/>
      <sz val="9"/>
      <color rgb="FF231F20"/>
      <name val="Arial"/>
      <family val="34"/>
    </font>
    <font>
      <sz val="9"/>
      <color rgb="FF000000"/>
      <name val="Times New Roman"/>
      <family val="1"/>
    </font>
    <font>
      <sz val="11"/>
      <color theme="2" tint="-0.89999084444715716"/>
      <name val="Arial"/>
      <family val="2"/>
    </font>
    <font>
      <sz val="11"/>
      <color theme="2" tint="-0.89999084444715716"/>
      <name val="Calibri"/>
      <family val="2"/>
    </font>
    <font>
      <b/>
      <sz val="11"/>
      <color theme="2" tint="-0.89999084444715716"/>
      <name val="Arial"/>
      <family val="2"/>
    </font>
    <font>
      <b/>
      <u/>
      <sz val="9"/>
      <color theme="2" tint="-0.89999084444715716"/>
      <name val="Calibri"/>
      <family val="2"/>
      <scheme val="minor"/>
    </font>
    <font>
      <b/>
      <sz val="10"/>
      <color theme="2" tint="-0.89999084444715716"/>
      <name val="Calibri"/>
      <family val="2"/>
      <scheme val="minor"/>
    </font>
    <font>
      <sz val="9"/>
      <color theme="1"/>
      <name val="Calibri"/>
      <family val="2"/>
      <scheme val="minor"/>
    </font>
    <font>
      <sz val="8"/>
      <color theme="1"/>
      <name val="Calibri"/>
      <family val="2"/>
      <scheme val="minor"/>
    </font>
    <font>
      <sz val="9"/>
      <name val="Calibri"/>
      <family val="2"/>
      <scheme val="minor"/>
    </font>
    <font>
      <b/>
      <sz val="14"/>
      <name val="Calibri"/>
      <family val="2"/>
      <scheme val="minor"/>
    </font>
    <font>
      <b/>
      <sz val="12"/>
      <color theme="1"/>
      <name val="Arial"/>
      <family val="2"/>
    </font>
    <font>
      <b/>
      <sz val="14"/>
      <color theme="1"/>
      <name val="Arial"/>
      <family val="2"/>
    </font>
    <font>
      <sz val="12"/>
      <name val="Arial"/>
      <family val="2"/>
    </font>
    <font>
      <b/>
      <sz val="8"/>
      <color theme="1"/>
      <name val="Calibri"/>
      <family val="2"/>
      <scheme val="minor"/>
    </font>
  </fonts>
  <fills count="22">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indexed="9"/>
        <bgColor indexed="64"/>
      </patternFill>
    </fill>
    <fill>
      <patternFill patternType="solid">
        <fgColor rgb="FFFFFFFF"/>
      </patternFill>
    </fill>
    <fill>
      <patternFill patternType="solid">
        <fgColor rgb="FFE6E7E8"/>
      </patternFill>
    </fill>
    <fill>
      <patternFill patternType="solid">
        <fgColor theme="4" tint="0.39997558519241921"/>
        <bgColor indexed="64"/>
      </patternFill>
    </fill>
    <fill>
      <patternFill patternType="solid">
        <fgColor rgb="FFFFFFFF"/>
        <bgColor rgb="FF000000"/>
      </patternFill>
    </fill>
    <fill>
      <patternFill patternType="solid">
        <fgColor theme="9" tint="0.79998168889431442"/>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rgb="FFFFFF00"/>
        <bgColor indexed="64"/>
      </patternFill>
    </fill>
    <fill>
      <patternFill patternType="solid">
        <fgColor rgb="FF009900"/>
        <bgColor indexed="64"/>
      </patternFill>
    </fill>
    <fill>
      <patternFill patternType="solid">
        <fgColor theme="0" tint="-4.9989318521683403E-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2"/>
        <bgColor indexed="64"/>
      </patternFill>
    </fill>
    <fill>
      <patternFill patternType="solid">
        <fgColor rgb="FF00B050"/>
        <bgColor indexed="64"/>
      </patternFill>
    </fill>
    <fill>
      <patternFill patternType="solid">
        <fgColor rgb="FFFF0000"/>
        <bgColor indexed="64"/>
      </patternFill>
    </fill>
    <fill>
      <patternFill patternType="solid">
        <fgColor theme="9" tint="-0.249977111117893"/>
        <bgColor indexed="64"/>
      </patternFill>
    </fill>
  </fills>
  <borders count="69">
    <border>
      <left/>
      <right/>
      <top/>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style="medium">
        <color theme="4" tint="-0.24994659260841701"/>
      </left>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diagonal/>
    </border>
    <border>
      <left/>
      <right style="thin">
        <color theme="0"/>
      </right>
      <top/>
      <bottom/>
      <diagonal/>
    </border>
    <border>
      <left style="thin">
        <color theme="0"/>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theme="4" tint="-0.24994659260841701"/>
      </left>
      <right style="medium">
        <color theme="4" tint="-0.24994659260841701"/>
      </right>
      <top/>
      <bottom style="medium">
        <color theme="4" tint="-0.24994659260841701"/>
      </bottom>
      <diagonal/>
    </border>
    <border>
      <left style="thin">
        <color theme="0"/>
      </left>
      <right style="thin">
        <color theme="0"/>
      </right>
      <top/>
      <bottom style="thin">
        <color theme="0"/>
      </bottom>
      <diagonal/>
    </border>
    <border>
      <left/>
      <right/>
      <top style="thin">
        <color theme="0"/>
      </top>
      <bottom/>
      <diagonal/>
    </border>
    <border>
      <left style="medium">
        <color theme="4" tint="-0.24994659260841701"/>
      </left>
      <right style="medium">
        <color theme="4" tint="-0.24994659260841701"/>
      </right>
      <top/>
      <bottom style="thin">
        <color indexed="64"/>
      </bottom>
      <diagonal/>
    </border>
    <border>
      <left style="medium">
        <color indexed="64"/>
      </left>
      <right/>
      <top style="medium">
        <color indexed="64"/>
      </top>
      <bottom/>
      <diagonal/>
    </border>
    <border>
      <left/>
      <right style="medium">
        <color theme="4" tint="-0.24994659260841701"/>
      </right>
      <top style="medium">
        <color indexed="64"/>
      </top>
      <bottom style="medium">
        <color theme="4" tint="-0.24994659260841701"/>
      </bottom>
      <diagonal/>
    </border>
    <border>
      <left style="medium">
        <color theme="4" tint="-0.24994659260841701"/>
      </left>
      <right style="medium">
        <color theme="4" tint="-0.24994659260841701"/>
      </right>
      <top style="medium">
        <color indexed="64"/>
      </top>
      <bottom style="medium">
        <color theme="4" tint="-0.24994659260841701"/>
      </bottom>
      <diagonal/>
    </border>
    <border>
      <left style="medium">
        <color indexed="64"/>
      </left>
      <right/>
      <top/>
      <bottom/>
      <diagonal/>
    </border>
    <border>
      <left style="medium">
        <color indexed="64"/>
      </left>
      <right/>
      <top/>
      <bottom style="medium">
        <color indexed="64"/>
      </bottom>
      <diagonal/>
    </border>
    <border>
      <left/>
      <right style="medium">
        <color theme="4" tint="-0.24994659260841701"/>
      </right>
      <top style="medium">
        <color theme="4" tint="-0.24994659260841701"/>
      </top>
      <bottom style="medium">
        <color indexed="64"/>
      </bottom>
      <diagonal/>
    </border>
    <border>
      <left style="medium">
        <color theme="4" tint="-0.24994659260841701"/>
      </left>
      <right style="medium">
        <color theme="4" tint="-0.24994659260841701"/>
      </right>
      <top style="medium">
        <color theme="4" tint="-0.24994659260841701"/>
      </top>
      <bottom style="medium">
        <color indexed="64"/>
      </bottom>
      <diagonal/>
    </border>
    <border>
      <left/>
      <right style="medium">
        <color theme="4" tint="-0.24994659260841701"/>
      </right>
      <top/>
      <bottom/>
      <diagonal/>
    </border>
    <border>
      <left style="medium">
        <color indexed="64"/>
      </left>
      <right style="medium">
        <color indexed="64"/>
      </right>
      <top style="medium">
        <color indexed="64"/>
      </top>
      <bottom style="medium">
        <color theme="4" tint="-0.24994659260841701"/>
      </bottom>
      <diagonal/>
    </border>
    <border>
      <left style="medium">
        <color indexed="64"/>
      </left>
      <right style="medium">
        <color indexed="64"/>
      </right>
      <top style="medium">
        <color theme="4" tint="-0.24994659260841701"/>
      </top>
      <bottom style="medium">
        <color theme="4" tint="-0.24994659260841701"/>
      </bottom>
      <diagonal/>
    </border>
    <border>
      <left style="medium">
        <color indexed="64"/>
      </left>
      <right style="medium">
        <color indexed="64"/>
      </right>
      <top style="medium">
        <color theme="4" tint="-0.24994659260841701"/>
      </top>
      <bottom style="medium">
        <color indexed="64"/>
      </bottom>
      <diagonal/>
    </border>
    <border>
      <left style="medium">
        <color theme="4" tint="-0.24994659260841701"/>
      </left>
      <right/>
      <top style="medium">
        <color theme="4" tint="-0.24994659260841701"/>
      </top>
      <bottom/>
      <diagonal/>
    </border>
    <border>
      <left style="medium">
        <color theme="4" tint="-0.24994659260841701"/>
      </left>
      <right/>
      <top style="medium">
        <color indexed="64"/>
      </top>
      <bottom style="medium">
        <color theme="4" tint="-0.24994659260841701"/>
      </bottom>
      <diagonal/>
    </border>
    <border>
      <left style="thin">
        <color indexed="64"/>
      </left>
      <right style="thin">
        <color indexed="64"/>
      </right>
      <top style="thin">
        <color indexed="64"/>
      </top>
      <bottom/>
      <diagonal/>
    </border>
    <border>
      <left style="medium">
        <color theme="4" tint="-0.24994659260841701"/>
      </left>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style="medium">
        <color theme="4" tint="-0.24994659260841701"/>
      </left>
      <right/>
      <top style="medium">
        <color theme="4" tint="-0.24994659260841701"/>
      </top>
      <bottom style="medium">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rgb="FF366092"/>
      </left>
      <right/>
      <top style="medium">
        <color rgb="FF366092"/>
      </top>
      <bottom/>
      <diagonal/>
    </border>
    <border>
      <left style="medium">
        <color indexed="8"/>
      </left>
      <right style="medium">
        <color indexed="8"/>
      </right>
      <top style="medium">
        <color indexed="8"/>
      </top>
      <bottom/>
      <diagonal/>
    </border>
    <border>
      <left style="thin">
        <color indexed="64"/>
      </left>
      <right style="thin">
        <color indexed="64"/>
      </right>
      <top style="thin">
        <color indexed="64"/>
      </top>
      <bottom style="double">
        <color indexed="64"/>
      </bottom>
      <diagonal/>
    </border>
    <border>
      <left style="medium">
        <color theme="4" tint="-0.24994659260841701"/>
      </left>
      <right style="medium">
        <color theme="4" tint="-0.24994659260841701"/>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style="thin">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style="thin">
        <color indexed="64"/>
      </left>
      <right/>
      <top style="thin">
        <color indexed="64"/>
      </top>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thin">
        <color indexed="64"/>
      </right>
      <top/>
      <bottom style="thick">
        <color indexed="64"/>
      </bottom>
      <diagonal/>
    </border>
    <border>
      <left style="thin">
        <color indexed="64"/>
      </left>
      <right style="thin">
        <color indexed="64"/>
      </right>
      <top style="thick">
        <color indexed="64"/>
      </top>
      <bottom/>
      <diagonal/>
    </border>
    <border>
      <left style="medium">
        <color indexed="8"/>
      </left>
      <right/>
      <top style="medium">
        <color indexed="8"/>
      </top>
      <bottom/>
      <diagonal/>
    </border>
    <border>
      <left/>
      <right/>
      <top style="medium">
        <color indexed="64"/>
      </top>
      <bottom/>
      <diagonal/>
    </border>
    <border>
      <left/>
      <right style="thin">
        <color theme="0"/>
      </right>
      <top style="medium">
        <color indexed="64"/>
      </top>
      <bottom/>
      <diagonal/>
    </border>
    <border>
      <left/>
      <right style="medium">
        <color indexed="64"/>
      </right>
      <top style="medium">
        <color indexed="64"/>
      </top>
      <bottom style="thin">
        <color theme="0"/>
      </bottom>
      <diagonal/>
    </border>
    <border>
      <left/>
      <right style="medium">
        <color indexed="64"/>
      </right>
      <top style="thin">
        <color theme="0"/>
      </top>
      <bottom style="thin">
        <color theme="0"/>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bottom style="thin">
        <color indexed="64"/>
      </bottom>
      <diagonal/>
    </border>
    <border>
      <left style="thin">
        <color indexed="64"/>
      </left>
      <right/>
      <top/>
      <bottom style="thick">
        <color indexed="64"/>
      </bottom>
      <diagonal/>
    </border>
    <border>
      <left/>
      <right style="thin">
        <color indexed="64"/>
      </right>
      <top style="thin">
        <color indexed="64"/>
      </top>
      <bottom style="thick">
        <color indexed="64"/>
      </bottom>
      <diagonal/>
    </border>
  </borders>
  <cellStyleXfs count="4">
    <xf numFmtId="0" fontId="0" fillId="0" borderId="0"/>
    <xf numFmtId="0" fontId="16" fillId="0" borderId="0"/>
    <xf numFmtId="0" fontId="19" fillId="0" borderId="0" applyNumberFormat="0" applyFill="0" applyBorder="0" applyAlignment="0" applyProtection="0"/>
    <xf numFmtId="9" fontId="31" fillId="0" borderId="0" applyFont="0" applyFill="0" applyBorder="0" applyAlignment="0" applyProtection="0"/>
  </cellStyleXfs>
  <cellXfs count="462">
    <xf numFmtId="0" fontId="0" fillId="0" borderId="0" xfId="0"/>
    <xf numFmtId="0" fontId="6" fillId="0" borderId="0" xfId="0" applyFont="1"/>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0" xfId="0" applyFont="1" applyAlignment="1">
      <alignment wrapText="1"/>
    </xf>
    <xf numFmtId="0" fontId="5" fillId="2" borderId="1" xfId="0" applyFont="1" applyFill="1" applyBorder="1" applyAlignment="1">
      <alignment horizontal="center" vertical="center"/>
    </xf>
    <xf numFmtId="0" fontId="1" fillId="0" borderId="0" xfId="0" applyFont="1" applyBorder="1" applyAlignment="1"/>
    <xf numFmtId="0" fontId="1" fillId="0" borderId="0" xfId="0" applyFont="1" applyBorder="1" applyAlignment="1"/>
    <xf numFmtId="0" fontId="12" fillId="5" borderId="0" xfId="0" applyFont="1" applyFill="1" applyBorder="1" applyAlignment="1" applyProtection="1">
      <alignment horizontal="left" vertical="top" wrapText="1"/>
    </xf>
    <xf numFmtId="0" fontId="0" fillId="0" borderId="5" xfId="0" applyBorder="1"/>
    <xf numFmtId="0" fontId="0" fillId="0" borderId="0" xfId="0" applyAlignment="1"/>
    <xf numFmtId="0" fontId="9" fillId="0" borderId="0" xfId="0" applyFont="1" applyBorder="1" applyAlignment="1">
      <alignment horizontal="center"/>
    </xf>
    <xf numFmtId="0" fontId="1" fillId="0" borderId="10" xfId="0" applyFont="1" applyBorder="1" applyAlignment="1"/>
    <xf numFmtId="0" fontId="0" fillId="0" borderId="10" xfId="0" applyBorder="1"/>
    <xf numFmtId="0" fontId="0" fillId="0" borderId="11" xfId="0" applyBorder="1" applyAlignment="1"/>
    <xf numFmtId="0" fontId="14" fillId="2" borderId="1" xfId="0" applyFont="1" applyFill="1" applyBorder="1" applyAlignment="1">
      <alignment horizontal="justify" vertical="center" wrapText="1"/>
    </xf>
    <xf numFmtId="0" fontId="14" fillId="2"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7" fillId="6" borderId="0" xfId="1" applyFont="1" applyFill="1" applyBorder="1" applyAlignment="1">
      <alignment horizontal="left" vertical="top"/>
    </xf>
    <xf numFmtId="0" fontId="16" fillId="6" borderId="0" xfId="1" applyFill="1" applyBorder="1" applyAlignment="1">
      <alignment horizontal="left" vertical="top"/>
    </xf>
    <xf numFmtId="0" fontId="18" fillId="6" borderId="0" xfId="1" applyFont="1" applyFill="1" applyBorder="1" applyAlignment="1">
      <alignment horizontal="center" vertical="center"/>
    </xf>
    <xf numFmtId="0" fontId="17" fillId="6" borderId="0" xfId="1" applyFont="1" applyFill="1" applyBorder="1" applyAlignment="1">
      <alignment horizontal="left" vertical="top" wrapText="1"/>
    </xf>
    <xf numFmtId="0" fontId="19" fillId="6" borderId="0" xfId="2" applyFill="1" applyBorder="1" applyAlignment="1">
      <alignment horizontal="left" vertical="top"/>
    </xf>
    <xf numFmtId="0" fontId="1" fillId="0" borderId="0" xfId="0" applyFont="1" applyBorder="1" applyAlignment="1"/>
    <xf numFmtId="0" fontId="14"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4" fillId="2" borderId="3" xfId="0" applyFont="1" applyFill="1" applyBorder="1" applyAlignment="1">
      <alignment horizontal="justify" vertical="center" wrapText="1"/>
    </xf>
    <xf numFmtId="0" fontId="14" fillId="2" borderId="3" xfId="0" applyFont="1" applyFill="1" applyBorder="1" applyAlignment="1">
      <alignment horizontal="center" vertical="center" wrapText="1"/>
    </xf>
    <xf numFmtId="0" fontId="14" fillId="2" borderId="15" xfId="0" applyFont="1" applyFill="1" applyBorder="1" applyAlignment="1">
      <alignment horizontal="center" vertical="center" wrapText="1"/>
    </xf>
    <xf numFmtId="0" fontId="14" fillId="2" borderId="19" xfId="0" applyFont="1" applyFill="1" applyBorder="1" applyAlignment="1">
      <alignment horizontal="center" vertical="center" wrapText="1"/>
    </xf>
    <xf numFmtId="0" fontId="14" fillId="2" borderId="14" xfId="0" applyFont="1" applyFill="1" applyBorder="1" applyAlignment="1">
      <alignment horizontal="justify" vertical="center" wrapText="1"/>
    </xf>
    <xf numFmtId="0" fontId="14" fillId="2" borderId="20" xfId="0" applyFont="1" applyFill="1" applyBorder="1" applyAlignment="1">
      <alignment horizontal="justify" vertical="center" wrapText="1"/>
    </xf>
    <xf numFmtId="0" fontId="14" fillId="2" borderId="18" xfId="0" applyFont="1" applyFill="1" applyBorder="1" applyAlignment="1">
      <alignment horizontal="justify" vertical="center" wrapText="1"/>
    </xf>
    <xf numFmtId="0" fontId="2" fillId="2" borderId="21"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0" fillId="0" borderId="0" xfId="0" applyBorder="1"/>
    <xf numFmtId="0" fontId="2" fillId="2" borderId="0" xfId="0" applyFont="1" applyFill="1" applyBorder="1" applyAlignment="1">
      <alignment horizontal="center" vertical="center" wrapText="1"/>
    </xf>
    <xf numFmtId="0" fontId="14" fillId="2" borderId="0" xfId="0" applyFont="1" applyFill="1" applyBorder="1" applyAlignment="1">
      <alignment horizontal="justify" vertical="center" wrapText="1"/>
    </xf>
    <xf numFmtId="0" fontId="14" fillId="2" borderId="0" xfId="0" applyFont="1" applyFill="1" applyBorder="1" applyAlignment="1">
      <alignment horizontal="center" vertical="center" wrapText="1"/>
    </xf>
    <xf numFmtId="14" fontId="14" fillId="2" borderId="0" xfId="0" applyNumberFormat="1" applyFont="1" applyFill="1" applyBorder="1" applyAlignment="1">
      <alignment horizontal="center" vertical="center" wrapText="1"/>
    </xf>
    <xf numFmtId="0" fontId="16" fillId="6" borderId="0" xfId="1" applyFill="1" applyBorder="1" applyAlignment="1">
      <alignment horizontal="center" vertical="center"/>
    </xf>
    <xf numFmtId="164" fontId="22" fillId="6" borderId="8" xfId="1" applyNumberFormat="1" applyFont="1" applyFill="1" applyBorder="1" applyAlignment="1">
      <alignment horizontal="center" vertical="center" wrapText="1"/>
    </xf>
    <xf numFmtId="0" fontId="23" fillId="6" borderId="8" xfId="1" applyFont="1" applyFill="1" applyBorder="1" applyAlignment="1">
      <alignment horizontal="justify" vertical="center" wrapText="1"/>
    </xf>
    <xf numFmtId="0" fontId="23" fillId="6" borderId="8" xfId="1" applyFont="1" applyFill="1" applyBorder="1" applyAlignment="1">
      <alignment horizontal="center" vertical="center" wrapText="1"/>
    </xf>
    <xf numFmtId="14" fontId="0" fillId="0" borderId="0" xfId="0" applyNumberFormat="1" applyFont="1" applyBorder="1" applyAlignment="1">
      <alignment horizontal="center"/>
    </xf>
    <xf numFmtId="0" fontId="28" fillId="6" borderId="0" xfId="1" applyFont="1" applyFill="1" applyBorder="1" applyAlignment="1">
      <alignment horizontal="center" vertical="center"/>
    </xf>
    <xf numFmtId="14" fontId="14" fillId="2" borderId="2" xfId="0" applyNumberFormat="1" applyFont="1" applyFill="1" applyBorder="1" applyAlignment="1">
      <alignment horizontal="center" vertical="center"/>
    </xf>
    <xf numFmtId="14" fontId="14" fillId="2" borderId="2" xfId="0" applyNumberFormat="1"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24" xfId="0" applyFont="1" applyFill="1" applyBorder="1" applyAlignment="1">
      <alignment horizontal="center" vertical="center" wrapText="1"/>
    </xf>
    <xf numFmtId="0" fontId="14" fillId="2" borderId="25" xfId="0" applyFont="1" applyFill="1" applyBorder="1" applyAlignment="1">
      <alignment horizontal="center" vertical="center" wrapText="1"/>
    </xf>
    <xf numFmtId="0" fontId="14" fillId="2" borderId="30"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0" fillId="0" borderId="8" xfId="0" applyBorder="1"/>
    <xf numFmtId="0" fontId="5" fillId="8" borderId="8" xfId="0" applyFont="1" applyFill="1" applyBorder="1" applyAlignment="1">
      <alignment horizontal="center" vertical="center" wrapText="1"/>
    </xf>
    <xf numFmtId="0" fontId="29" fillId="0" borderId="8" xfId="0" applyFont="1" applyFill="1" applyBorder="1" applyAlignment="1">
      <alignment wrapText="1"/>
    </xf>
    <xf numFmtId="0" fontId="29" fillId="0" borderId="0" xfId="0" applyFont="1" applyFill="1" applyBorder="1"/>
    <xf numFmtId="0" fontId="14" fillId="2" borderId="8" xfId="0" applyFont="1" applyFill="1" applyBorder="1" applyAlignment="1">
      <alignment horizontal="justify" vertical="center" wrapText="1"/>
    </xf>
    <xf numFmtId="165" fontId="0" fillId="0" borderId="8" xfId="0" applyNumberFormat="1" applyBorder="1" applyAlignment="1" applyProtection="1">
      <alignment horizontal="justify" vertical="center" wrapText="1"/>
      <protection locked="0"/>
    </xf>
    <xf numFmtId="0" fontId="0" fillId="0" borderId="0" xfId="0" applyFill="1"/>
    <xf numFmtId="0" fontId="30" fillId="9" borderId="33" xfId="0" applyFont="1" applyFill="1" applyBorder="1" applyAlignment="1">
      <alignment horizontal="center" vertical="center" wrapText="1"/>
    </xf>
    <xf numFmtId="0" fontId="29" fillId="0" borderId="32" xfId="0" applyFont="1" applyFill="1" applyBorder="1" applyAlignment="1">
      <alignment wrapText="1"/>
    </xf>
    <xf numFmtId="0" fontId="29" fillId="0" borderId="32" xfId="0" applyFont="1" applyFill="1" applyBorder="1"/>
    <xf numFmtId="9" fontId="23" fillId="0" borderId="8" xfId="3" applyFont="1" applyFill="1" applyBorder="1" applyAlignment="1">
      <alignment horizontal="center" vertical="center" wrapText="1"/>
    </xf>
    <xf numFmtId="0" fontId="16" fillId="0" borderId="0" xfId="1" applyFill="1" applyBorder="1" applyAlignment="1">
      <alignment horizontal="left" vertical="top"/>
    </xf>
    <xf numFmtId="0" fontId="5" fillId="10" borderId="8" xfId="0" applyFont="1" applyFill="1" applyBorder="1" applyAlignment="1">
      <alignment horizontal="center" vertical="center" wrapText="1"/>
    </xf>
    <xf numFmtId="9" fontId="14" fillId="10" borderId="8" xfId="0" applyNumberFormat="1" applyFont="1" applyFill="1" applyBorder="1" applyAlignment="1">
      <alignment horizontal="center" vertical="center" wrapText="1"/>
    </xf>
    <xf numFmtId="0" fontId="32" fillId="0" borderId="8" xfId="0" applyFont="1" applyBorder="1" applyAlignment="1">
      <alignment vertical="center" wrapText="1"/>
    </xf>
    <xf numFmtId="165" fontId="32" fillId="2" borderId="8" xfId="0" applyNumberFormat="1" applyFont="1" applyFill="1" applyBorder="1" applyAlignment="1" applyProtection="1">
      <alignment horizontal="justify" vertical="center" wrapText="1"/>
      <protection locked="0"/>
    </xf>
    <xf numFmtId="165" fontId="32" fillId="0" borderId="8" xfId="0" applyNumberFormat="1" applyFont="1" applyBorder="1" applyAlignment="1" applyProtection="1">
      <alignment horizontal="justify" vertical="center" wrapText="1"/>
      <protection locked="0"/>
    </xf>
    <xf numFmtId="9" fontId="0" fillId="0" borderId="8" xfId="0" applyNumberFormat="1" applyFill="1" applyBorder="1" applyAlignment="1">
      <alignment horizontal="center"/>
    </xf>
    <xf numFmtId="0" fontId="0" fillId="10" borderId="8" xfId="0" applyFill="1" applyBorder="1"/>
    <xf numFmtId="165" fontId="32" fillId="10" borderId="8" xfId="0" applyNumberFormat="1" applyFont="1" applyFill="1" applyBorder="1" applyAlignment="1" applyProtection="1">
      <alignment horizontal="justify" vertical="center" wrapText="1"/>
      <protection locked="0"/>
    </xf>
    <xf numFmtId="9" fontId="0" fillId="10" borderId="8" xfId="0" applyNumberFormat="1" applyFill="1" applyBorder="1"/>
    <xf numFmtId="0" fontId="14" fillId="10" borderId="8" xfId="0" applyFont="1" applyFill="1" applyBorder="1" applyAlignment="1">
      <alignment horizontal="justify" vertical="center" wrapText="1"/>
    </xf>
    <xf numFmtId="0" fontId="6" fillId="0" borderId="0" xfId="0" applyFont="1" applyAlignment="1">
      <alignment horizontal="center" vertical="center" wrapText="1"/>
    </xf>
    <xf numFmtId="0" fontId="0" fillId="0" borderId="0" xfId="0"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wrapText="1"/>
    </xf>
    <xf numFmtId="0" fontId="20" fillId="6" borderId="0" xfId="1" applyFont="1" applyFill="1" applyBorder="1" applyAlignment="1">
      <alignment horizontal="center" vertical="center" wrapText="1"/>
    </xf>
    <xf numFmtId="0" fontId="20" fillId="6" borderId="0" xfId="1" applyFont="1" applyFill="1" applyBorder="1" applyAlignment="1">
      <alignment horizontal="left" vertical="top" wrapText="1"/>
    </xf>
    <xf numFmtId="0" fontId="32" fillId="0" borderId="0" xfId="0" applyFont="1"/>
    <xf numFmtId="9" fontId="32" fillId="2" borderId="8" xfId="0" applyNumberFormat="1" applyFont="1" applyFill="1" applyBorder="1" applyAlignment="1">
      <alignment horizontal="center" vertical="center" wrapText="1"/>
    </xf>
    <xf numFmtId="9" fontId="0" fillId="0" borderId="0" xfId="0" applyNumberFormat="1"/>
    <xf numFmtId="0" fontId="0" fillId="0" borderId="0" xfId="0" applyAlignment="1">
      <alignment vertical="center"/>
    </xf>
    <xf numFmtId="0" fontId="6" fillId="0" borderId="0" xfId="0" applyFont="1" applyAlignment="1">
      <alignment vertical="center"/>
    </xf>
    <xf numFmtId="0" fontId="2" fillId="2" borderId="36" xfId="0" applyFont="1" applyFill="1" applyBorder="1" applyAlignment="1">
      <alignment horizontal="center" vertical="center"/>
    </xf>
    <xf numFmtId="0" fontId="2" fillId="2" borderId="36" xfId="0" applyFont="1" applyFill="1" applyBorder="1" applyAlignment="1">
      <alignment horizontal="center" vertical="center" wrapText="1"/>
    </xf>
    <xf numFmtId="0" fontId="5" fillId="2" borderId="37" xfId="0" applyFont="1" applyFill="1" applyBorder="1" applyAlignment="1">
      <alignment horizontal="center" vertical="center" wrapText="1"/>
    </xf>
    <xf numFmtId="0" fontId="5" fillId="2" borderId="38" xfId="0" applyFont="1" applyFill="1" applyBorder="1" applyAlignment="1">
      <alignment horizontal="center" vertical="center" wrapText="1"/>
    </xf>
    <xf numFmtId="0" fontId="33" fillId="11" borderId="35"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34" fillId="2" borderId="35" xfId="0" applyFont="1" applyFill="1" applyBorder="1" applyAlignment="1">
      <alignment horizontal="center" vertical="center"/>
    </xf>
    <xf numFmtId="0" fontId="34" fillId="2" borderId="35" xfId="0" applyFont="1" applyFill="1" applyBorder="1" applyAlignment="1">
      <alignment horizontal="center" vertical="center" wrapText="1"/>
    </xf>
    <xf numFmtId="0" fontId="34" fillId="10" borderId="35" xfId="0" applyFont="1" applyFill="1" applyBorder="1" applyAlignment="1">
      <alignment horizontal="center" vertical="center" wrapText="1"/>
    </xf>
    <xf numFmtId="165" fontId="36" fillId="0" borderId="7" xfId="0" applyNumberFormat="1" applyFont="1" applyBorder="1" applyAlignment="1" applyProtection="1">
      <alignment horizontal="justify" vertical="center" wrapText="1"/>
      <protection locked="0"/>
    </xf>
    <xf numFmtId="14" fontId="36" fillId="2" borderId="7" xfId="0" applyNumberFormat="1" applyFont="1" applyFill="1" applyBorder="1" applyAlignment="1">
      <alignment horizontal="left" vertical="center" wrapText="1"/>
    </xf>
    <xf numFmtId="0" fontId="36" fillId="0" borderId="7" xfId="0" applyFont="1" applyBorder="1" applyAlignment="1">
      <alignment vertical="top" wrapText="1"/>
    </xf>
    <xf numFmtId="9" fontId="36" fillId="2" borderId="7" xfId="0" applyNumberFormat="1" applyFont="1" applyFill="1" applyBorder="1" applyAlignment="1">
      <alignment horizontal="center" vertical="center" wrapText="1"/>
    </xf>
    <xf numFmtId="0" fontId="36" fillId="2" borderId="7" xfId="0" applyFont="1" applyFill="1" applyBorder="1" applyAlignment="1">
      <alignment vertical="top" wrapText="1"/>
    </xf>
    <xf numFmtId="9" fontId="37" fillId="14" borderId="7" xfId="0" applyNumberFormat="1" applyFont="1" applyFill="1" applyBorder="1" applyAlignment="1">
      <alignment horizontal="center" vertical="center" wrapText="1"/>
    </xf>
    <xf numFmtId="0" fontId="36" fillId="12" borderId="7" xfId="0" applyFont="1" applyFill="1" applyBorder="1" applyAlignment="1">
      <alignment vertical="top" wrapText="1"/>
    </xf>
    <xf numFmtId="165" fontId="36" fillId="0" borderId="8" xfId="0" applyNumberFormat="1" applyFont="1" applyBorder="1" applyAlignment="1" applyProtection="1">
      <alignment horizontal="justify" vertical="center" wrapText="1"/>
      <protection locked="0"/>
    </xf>
    <xf numFmtId="0" fontId="36" fillId="2" borderId="8" xfId="0" applyFont="1" applyFill="1" applyBorder="1" applyAlignment="1">
      <alignment vertical="center" wrapText="1"/>
    </xf>
    <xf numFmtId="0" fontId="36" fillId="0" borderId="8" xfId="0" applyFont="1" applyBorder="1" applyAlignment="1">
      <alignment vertical="top" wrapText="1"/>
    </xf>
    <xf numFmtId="9" fontId="36" fillId="2" borderId="8" xfId="0" applyNumberFormat="1" applyFont="1" applyFill="1" applyBorder="1" applyAlignment="1">
      <alignment horizontal="center" vertical="center" wrapText="1"/>
    </xf>
    <xf numFmtId="0" fontId="36" fillId="2" borderId="8" xfId="0" applyFont="1" applyFill="1" applyBorder="1" applyAlignment="1">
      <alignment vertical="top" wrapText="1"/>
    </xf>
    <xf numFmtId="9" fontId="37" fillId="14" borderId="8" xfId="0" applyNumberFormat="1" applyFont="1" applyFill="1" applyBorder="1" applyAlignment="1">
      <alignment horizontal="center" vertical="center" wrapText="1"/>
    </xf>
    <xf numFmtId="0" fontId="36" fillId="12" borderId="8" xfId="0" applyFont="1" applyFill="1" applyBorder="1" applyAlignment="1">
      <alignment vertical="top" wrapText="1"/>
    </xf>
    <xf numFmtId="165" fontId="36" fillId="0" borderId="8" xfId="0" applyNumberFormat="1" applyFont="1" applyBorder="1" applyAlignment="1" applyProtection="1">
      <alignment horizontal="left" vertical="center" wrapText="1"/>
      <protection locked="0"/>
    </xf>
    <xf numFmtId="14" fontId="36" fillId="2" borderId="8" xfId="0" applyNumberFormat="1" applyFont="1" applyFill="1" applyBorder="1" applyAlignment="1">
      <alignment horizontal="left" vertical="center" wrapText="1"/>
    </xf>
    <xf numFmtId="0" fontId="38" fillId="0" borderId="8" xfId="0" applyFont="1" applyBorder="1" applyAlignment="1">
      <alignment vertical="top" wrapText="1"/>
    </xf>
    <xf numFmtId="0" fontId="36" fillId="0" borderId="8" xfId="0" applyFont="1" applyBorder="1"/>
    <xf numFmtId="9" fontId="37" fillId="13" borderId="8" xfId="0" applyNumberFormat="1" applyFont="1" applyFill="1" applyBorder="1" applyAlignment="1">
      <alignment horizontal="center" vertical="center" wrapText="1"/>
    </xf>
    <xf numFmtId="165" fontId="36" fillId="0" borderId="8" xfId="0" applyNumberFormat="1" applyFont="1" applyFill="1" applyBorder="1" applyAlignment="1" applyProtection="1">
      <alignment horizontal="justify" vertical="center" wrapText="1"/>
      <protection locked="0"/>
    </xf>
    <xf numFmtId="0" fontId="36" fillId="2" borderId="8" xfId="0" applyFont="1" applyFill="1" applyBorder="1" applyAlignment="1">
      <alignment wrapText="1"/>
    </xf>
    <xf numFmtId="0" fontId="36" fillId="12" borderId="8" xfId="0" applyFont="1" applyFill="1" applyBorder="1" applyAlignment="1">
      <alignment wrapText="1"/>
    </xf>
    <xf numFmtId="0" fontId="36" fillId="12" borderId="8" xfId="0" applyFont="1" applyFill="1" applyBorder="1" applyAlignment="1">
      <alignment horizontal="center" vertical="center" wrapText="1"/>
    </xf>
    <xf numFmtId="165" fontId="36" fillId="0" borderId="8" xfId="0" applyNumberFormat="1" applyFont="1" applyFill="1" applyBorder="1" applyAlignment="1" applyProtection="1">
      <alignment horizontal="left" vertical="center" wrapText="1"/>
      <protection locked="0"/>
    </xf>
    <xf numFmtId="0" fontId="36" fillId="2" borderId="8" xfId="0" applyFont="1" applyFill="1" applyBorder="1" applyAlignment="1">
      <alignment horizontal="center" vertical="center" wrapText="1"/>
    </xf>
    <xf numFmtId="9" fontId="37" fillId="13" borderId="8" xfId="0" applyNumberFormat="1" applyFont="1" applyFill="1" applyBorder="1" applyAlignment="1">
      <alignment horizontal="center" vertical="center"/>
    </xf>
    <xf numFmtId="9" fontId="36" fillId="2" borderId="8" xfId="0" applyNumberFormat="1" applyFont="1" applyFill="1" applyBorder="1" applyAlignment="1">
      <alignment horizontal="left" vertical="center" wrapText="1"/>
    </xf>
    <xf numFmtId="0" fontId="36" fillId="2" borderId="8" xfId="0" applyFont="1" applyFill="1" applyBorder="1" applyAlignment="1">
      <alignment horizontal="left" vertical="center" wrapText="1"/>
    </xf>
    <xf numFmtId="0" fontId="36" fillId="12" borderId="8" xfId="0" applyFont="1" applyFill="1" applyBorder="1" applyAlignment="1">
      <alignment horizontal="left" vertical="center" wrapText="1"/>
    </xf>
    <xf numFmtId="9" fontId="37" fillId="14" borderId="8" xfId="0" applyNumberFormat="1" applyFont="1" applyFill="1" applyBorder="1" applyAlignment="1">
      <alignment horizontal="center" vertical="center"/>
    </xf>
    <xf numFmtId="0" fontId="36" fillId="2" borderId="8" xfId="0" applyFont="1" applyFill="1" applyBorder="1"/>
    <xf numFmtId="0" fontId="36" fillId="0" borderId="8" xfId="0" applyFont="1" applyBorder="1" applyAlignment="1">
      <alignment vertical="center" wrapText="1"/>
    </xf>
    <xf numFmtId="165" fontId="36" fillId="2" borderId="8" xfId="0" applyNumberFormat="1" applyFont="1" applyFill="1" applyBorder="1" applyAlignment="1" applyProtection="1">
      <alignment horizontal="justify" vertical="center" wrapText="1"/>
      <protection locked="0"/>
    </xf>
    <xf numFmtId="165" fontId="36" fillId="12" borderId="8" xfId="0" applyNumberFormat="1" applyFont="1" applyFill="1" applyBorder="1" applyAlignment="1" applyProtection="1">
      <alignment horizontal="justify" vertical="center" wrapText="1"/>
      <protection locked="0"/>
    </xf>
    <xf numFmtId="164" fontId="36" fillId="6" borderId="7" xfId="1" applyNumberFormat="1" applyFont="1" applyFill="1" applyBorder="1" applyAlignment="1">
      <alignment horizontal="center" vertical="center" wrapText="1"/>
    </xf>
    <xf numFmtId="0" fontId="36" fillId="2" borderId="7" xfId="1" applyFont="1" applyFill="1" applyBorder="1" applyAlignment="1">
      <alignment horizontal="justify" vertical="center" wrapText="1"/>
    </xf>
    <xf numFmtId="0" fontId="36" fillId="6" borderId="7" xfId="1" applyFont="1" applyFill="1" applyBorder="1" applyAlignment="1">
      <alignment horizontal="justify" vertical="center" wrapText="1"/>
    </xf>
    <xf numFmtId="0" fontId="36" fillId="6" borderId="7" xfId="1" applyFont="1" applyFill="1" applyBorder="1" applyAlignment="1">
      <alignment horizontal="center" vertical="center" wrapText="1"/>
    </xf>
    <xf numFmtId="9" fontId="36" fillId="0" borderId="7" xfId="3" applyFont="1" applyFill="1" applyBorder="1" applyAlignment="1">
      <alignment horizontal="center" vertical="center" wrapText="1"/>
    </xf>
    <xf numFmtId="164" fontId="36" fillId="6" borderId="8" xfId="1" applyNumberFormat="1" applyFont="1" applyFill="1" applyBorder="1" applyAlignment="1">
      <alignment horizontal="center" vertical="center" wrapText="1"/>
    </xf>
    <xf numFmtId="0" fontId="36" fillId="2" borderId="8" xfId="1" applyFont="1" applyFill="1" applyBorder="1" applyAlignment="1">
      <alignment horizontal="justify" vertical="center" wrapText="1"/>
    </xf>
    <xf numFmtId="0" fontId="36" fillId="2" borderId="8" xfId="1" applyFont="1" applyFill="1" applyBorder="1" applyAlignment="1">
      <alignment horizontal="center" vertical="center" wrapText="1"/>
    </xf>
    <xf numFmtId="0" fontId="36" fillId="6" borderId="8" xfId="1" applyFont="1" applyFill="1" applyBorder="1" applyAlignment="1">
      <alignment horizontal="left" vertical="top"/>
    </xf>
    <xf numFmtId="9" fontId="36" fillId="0" borderId="8" xfId="3" applyFont="1" applyFill="1" applyBorder="1" applyAlignment="1">
      <alignment horizontal="center" vertical="center" wrapText="1"/>
    </xf>
    <xf numFmtId="0" fontId="36" fillId="6" borderId="8" xfId="1" applyFont="1" applyFill="1" applyBorder="1" applyAlignment="1">
      <alignment horizontal="justify" vertical="center" wrapText="1"/>
    </xf>
    <xf numFmtId="0" fontId="36" fillId="12" borderId="8" xfId="1" applyFont="1" applyFill="1" applyBorder="1" applyAlignment="1">
      <alignment horizontal="left" vertical="top" wrapText="1"/>
    </xf>
    <xf numFmtId="9" fontId="37" fillId="14" borderId="7" xfId="1" applyNumberFormat="1" applyFont="1" applyFill="1" applyBorder="1" applyAlignment="1">
      <alignment horizontal="center" vertical="center" wrapText="1"/>
    </xf>
    <xf numFmtId="14" fontId="36" fillId="2" borderId="8" xfId="1" applyNumberFormat="1" applyFont="1" applyFill="1" applyBorder="1" applyAlignment="1">
      <alignment horizontal="justify" vertical="center" wrapText="1"/>
    </xf>
    <xf numFmtId="9" fontId="37" fillId="14" borderId="8" xfId="1" applyNumberFormat="1" applyFont="1" applyFill="1" applyBorder="1" applyAlignment="1">
      <alignment horizontal="center" vertical="center" wrapText="1"/>
    </xf>
    <xf numFmtId="0" fontId="36" fillId="6" borderId="8" xfId="1" applyFont="1" applyFill="1" applyBorder="1" applyAlignment="1">
      <alignment horizontal="center" vertical="center" wrapText="1"/>
    </xf>
    <xf numFmtId="0" fontId="36" fillId="2" borderId="8" xfId="1" applyFont="1" applyFill="1" applyBorder="1" applyAlignment="1">
      <alignment horizontal="left" vertical="top"/>
    </xf>
    <xf numFmtId="14" fontId="36" fillId="6" borderId="8" xfId="1" applyNumberFormat="1" applyFont="1" applyFill="1" applyBorder="1" applyAlignment="1">
      <alignment horizontal="justify" vertical="center" wrapText="1"/>
    </xf>
    <xf numFmtId="0" fontId="36" fillId="12" borderId="8" xfId="0" applyFont="1" applyFill="1" applyBorder="1" applyAlignment="1">
      <alignment vertical="center" wrapText="1"/>
    </xf>
    <xf numFmtId="164" fontId="36" fillId="2" borderId="8" xfId="1" applyNumberFormat="1" applyFont="1" applyFill="1" applyBorder="1" applyAlignment="1">
      <alignment horizontal="center" vertical="center" wrapText="1"/>
    </xf>
    <xf numFmtId="0" fontId="37" fillId="14" borderId="8" xfId="1" applyFont="1" applyFill="1" applyBorder="1" applyAlignment="1">
      <alignment horizontal="center" vertical="center" wrapText="1"/>
    </xf>
    <xf numFmtId="0" fontId="42" fillId="6" borderId="0" xfId="1" applyFont="1" applyFill="1" applyBorder="1" applyAlignment="1">
      <alignment horizontal="left" vertical="top"/>
    </xf>
    <xf numFmtId="0" fontId="43" fillId="2" borderId="7" xfId="0" applyFont="1" applyFill="1" applyBorder="1" applyAlignment="1">
      <alignment horizontal="center" vertical="center" wrapText="1"/>
    </xf>
    <xf numFmtId="0" fontId="36" fillId="2" borderId="7" xfId="0" applyFont="1" applyFill="1" applyBorder="1" applyAlignment="1" applyProtection="1">
      <alignment horizontal="justify" vertical="center" wrapText="1"/>
      <protection locked="0"/>
    </xf>
    <xf numFmtId="14" fontId="43" fillId="2" borderId="7" xfId="0" applyNumberFormat="1" applyFont="1" applyFill="1" applyBorder="1" applyAlignment="1">
      <alignment horizontal="center" vertical="center" wrapText="1"/>
    </xf>
    <xf numFmtId="9" fontId="36" fillId="2" borderId="7" xfId="0" applyNumberFormat="1" applyFont="1" applyFill="1" applyBorder="1" applyAlignment="1">
      <alignment horizontal="center" vertical="center"/>
    </xf>
    <xf numFmtId="9" fontId="45" fillId="14" borderId="7" xfId="0" applyNumberFormat="1" applyFont="1" applyFill="1" applyBorder="1" applyAlignment="1">
      <alignment horizontal="center" vertical="center" wrapText="1"/>
    </xf>
    <xf numFmtId="0" fontId="43" fillId="12" borderId="7" xfId="0" applyFont="1" applyFill="1" applyBorder="1" applyAlignment="1">
      <alignment horizontal="left" vertical="center" wrapText="1"/>
    </xf>
    <xf numFmtId="0" fontId="43" fillId="2" borderId="8" xfId="0" applyFont="1" applyFill="1" applyBorder="1" applyAlignment="1">
      <alignment horizontal="center" vertical="center" wrapText="1"/>
    </xf>
    <xf numFmtId="0" fontId="36" fillId="2" borderId="8" xfId="0" applyFont="1" applyFill="1" applyBorder="1" applyAlignment="1" applyProtection="1">
      <alignment horizontal="justify" vertical="center" wrapText="1"/>
      <protection locked="0"/>
    </xf>
    <xf numFmtId="14" fontId="43" fillId="2" borderId="8" xfId="0" applyNumberFormat="1" applyFont="1" applyFill="1" applyBorder="1" applyAlignment="1">
      <alignment horizontal="center" vertical="center" wrapText="1"/>
    </xf>
    <xf numFmtId="9" fontId="36" fillId="2" borderId="8" xfId="0" applyNumberFormat="1" applyFont="1" applyFill="1" applyBorder="1" applyAlignment="1">
      <alignment horizontal="center" vertical="center"/>
    </xf>
    <xf numFmtId="9" fontId="45" fillId="14" borderId="8" xfId="0" applyNumberFormat="1" applyFont="1" applyFill="1" applyBorder="1" applyAlignment="1">
      <alignment horizontal="center" vertical="center" wrapText="1"/>
    </xf>
    <xf numFmtId="0" fontId="43" fillId="12" borderId="8" xfId="0" applyFont="1" applyFill="1" applyBorder="1" applyAlignment="1">
      <alignment horizontal="left" vertical="center" wrapText="1"/>
    </xf>
    <xf numFmtId="0" fontId="36" fillId="0" borderId="8" xfId="0" applyFont="1" applyBorder="1" applyAlignment="1">
      <alignment horizontal="center" vertical="center"/>
    </xf>
    <xf numFmtId="9" fontId="36" fillId="0" borderId="8" xfId="0" applyNumberFormat="1" applyFont="1" applyBorder="1" applyAlignment="1">
      <alignment horizontal="center" vertical="center"/>
    </xf>
    <xf numFmtId="14" fontId="36" fillId="0" borderId="8" xfId="0" applyNumberFormat="1" applyFont="1" applyBorder="1" applyAlignment="1">
      <alignment horizontal="center" vertical="center"/>
    </xf>
    <xf numFmtId="0" fontId="36" fillId="0" borderId="8" xfId="0" applyFont="1" applyBorder="1" applyAlignment="1">
      <alignment vertical="center"/>
    </xf>
    <xf numFmtId="9" fontId="45" fillId="13" borderId="8" xfId="0" applyNumberFormat="1" applyFont="1" applyFill="1" applyBorder="1" applyAlignment="1">
      <alignment horizontal="center" vertical="center" wrapText="1"/>
    </xf>
    <xf numFmtId="0" fontId="44" fillId="2" borderId="8" xfId="0" applyFont="1" applyFill="1" applyBorder="1" applyAlignment="1">
      <alignment vertical="center" wrapText="1"/>
    </xf>
    <xf numFmtId="0" fontId="43" fillId="2" borderId="8" xfId="0" applyFont="1" applyFill="1" applyBorder="1" applyAlignment="1">
      <alignment horizontal="left" vertical="center" wrapText="1"/>
    </xf>
    <xf numFmtId="0" fontId="43" fillId="2" borderId="8" xfId="0" applyFont="1" applyFill="1" applyBorder="1" applyAlignment="1">
      <alignment horizontal="justify" vertical="center" wrapText="1"/>
    </xf>
    <xf numFmtId="9" fontId="36" fillId="2" borderId="8" xfId="0" applyNumberFormat="1" applyFont="1" applyFill="1" applyBorder="1" applyAlignment="1">
      <alignment horizontal="center" vertical="center"/>
    </xf>
    <xf numFmtId="9" fontId="45" fillId="14" borderId="8" xfId="0" applyNumberFormat="1" applyFont="1" applyFill="1" applyBorder="1" applyAlignment="1">
      <alignment horizontal="center" vertical="center" wrapText="1"/>
    </xf>
    <xf numFmtId="0" fontId="44" fillId="0" borderId="8" xfId="0" applyFont="1" applyFill="1" applyBorder="1" applyAlignment="1">
      <alignment vertical="center" wrapText="1"/>
    </xf>
    <xf numFmtId="0" fontId="44" fillId="12" borderId="8" xfId="0" applyFont="1" applyFill="1" applyBorder="1" applyAlignment="1">
      <alignment horizontal="left" vertical="center" wrapText="1"/>
    </xf>
    <xf numFmtId="0" fontId="40" fillId="0" borderId="8" xfId="0" applyFont="1" applyBorder="1" applyAlignment="1">
      <alignment vertical="center" wrapText="1"/>
    </xf>
    <xf numFmtId="0" fontId="36" fillId="0" borderId="7" xfId="0" applyFont="1" applyBorder="1" applyAlignment="1">
      <alignment vertical="center" wrapText="1"/>
    </xf>
    <xf numFmtId="0" fontId="44" fillId="0" borderId="7" xfId="0" applyFont="1" applyFill="1" applyBorder="1" applyAlignment="1">
      <alignment vertical="center" wrapText="1"/>
    </xf>
    <xf numFmtId="0" fontId="36" fillId="2" borderId="7" xfId="0" applyFont="1" applyFill="1" applyBorder="1" applyAlignment="1">
      <alignment vertical="center" wrapText="1"/>
    </xf>
    <xf numFmtId="0" fontId="44" fillId="0" borderId="8" xfId="0" applyFont="1" applyFill="1" applyBorder="1" applyAlignment="1">
      <alignment vertical="center"/>
    </xf>
    <xf numFmtId="0" fontId="40" fillId="0" borderId="8" xfId="0" applyFont="1" applyBorder="1" applyAlignment="1">
      <alignment vertical="center"/>
    </xf>
    <xf numFmtId="0" fontId="40" fillId="5" borderId="8" xfId="0" applyFont="1" applyFill="1" applyBorder="1" applyAlignment="1" applyProtection="1">
      <alignment horizontal="left" vertical="center" wrapText="1"/>
    </xf>
    <xf numFmtId="0" fontId="40" fillId="2" borderId="8" xfId="0" applyFont="1" applyFill="1" applyBorder="1" applyAlignment="1" applyProtection="1">
      <alignment horizontal="left" vertical="center" wrapText="1"/>
    </xf>
    <xf numFmtId="14" fontId="40" fillId="2" borderId="8" xfId="0" applyNumberFormat="1" applyFont="1" applyFill="1" applyBorder="1" applyAlignment="1" applyProtection="1">
      <alignment horizontal="center" vertical="center" wrapText="1"/>
    </xf>
    <xf numFmtId="0" fontId="40" fillId="5" borderId="8" xfId="0" applyFont="1" applyFill="1" applyBorder="1" applyAlignment="1" applyProtection="1">
      <alignment horizontal="center" vertical="center" wrapText="1"/>
    </xf>
    <xf numFmtId="9" fontId="47" fillId="14" borderId="8" xfId="3" applyFont="1" applyFill="1" applyBorder="1" applyAlignment="1" applyProtection="1">
      <alignment horizontal="center" vertical="center" wrapText="1"/>
    </xf>
    <xf numFmtId="14" fontId="40" fillId="5" borderId="8" xfId="0" applyNumberFormat="1" applyFont="1" applyFill="1" applyBorder="1" applyAlignment="1" applyProtection="1">
      <alignment horizontal="center" vertical="center" wrapText="1"/>
    </xf>
    <xf numFmtId="0" fontId="40" fillId="0" borderId="8" xfId="0" applyFont="1" applyFill="1" applyBorder="1" applyAlignment="1" applyProtection="1">
      <alignment horizontal="left" vertical="center" wrapText="1"/>
    </xf>
    <xf numFmtId="14" fontId="40" fillId="0" borderId="8" xfId="0" applyNumberFormat="1" applyFont="1" applyFill="1" applyBorder="1" applyAlignment="1" applyProtection="1">
      <alignment horizontal="center" vertical="center" wrapText="1"/>
    </xf>
    <xf numFmtId="9" fontId="47" fillId="13" borderId="8" xfId="3" applyFont="1" applyFill="1" applyBorder="1" applyAlignment="1" applyProtection="1">
      <alignment horizontal="center" vertical="center" wrapText="1"/>
    </xf>
    <xf numFmtId="0" fontId="36" fillId="0" borderId="8" xfId="0" applyFont="1" applyBorder="1" applyAlignment="1">
      <alignment horizontal="left" vertical="center" wrapText="1"/>
    </xf>
    <xf numFmtId="0" fontId="36" fillId="0" borderId="8" xfId="0" applyFont="1" applyBorder="1" applyAlignment="1">
      <alignment vertical="center" wrapText="1"/>
    </xf>
    <xf numFmtId="0" fontId="36" fillId="12" borderId="7" xfId="1" applyFont="1" applyFill="1" applyBorder="1" applyAlignment="1">
      <alignment horizontal="left" vertical="center" wrapText="1"/>
    </xf>
    <xf numFmtId="0" fontId="36" fillId="12" borderId="8" xfId="1" applyFont="1" applyFill="1" applyBorder="1" applyAlignment="1">
      <alignment horizontal="left" vertical="center" wrapText="1"/>
    </xf>
    <xf numFmtId="9" fontId="36" fillId="2" borderId="8" xfId="1" applyNumberFormat="1" applyFont="1" applyFill="1" applyBorder="1" applyAlignment="1">
      <alignment horizontal="center" vertical="center"/>
    </xf>
    <xf numFmtId="0" fontId="36" fillId="2" borderId="8" xfId="1" applyFont="1" applyFill="1" applyBorder="1" applyAlignment="1">
      <alignment horizontal="left" vertical="center" wrapText="1"/>
    </xf>
    <xf numFmtId="0" fontId="36" fillId="2" borderId="8" xfId="1" applyFont="1" applyFill="1" applyBorder="1" applyAlignment="1">
      <alignment horizontal="left" vertical="center"/>
    </xf>
    <xf numFmtId="9" fontId="37" fillId="14" borderId="7" xfId="1" applyNumberFormat="1" applyFont="1" applyFill="1" applyBorder="1" applyAlignment="1">
      <alignment horizontal="center" vertical="center" wrapText="1"/>
    </xf>
    <xf numFmtId="0" fontId="16" fillId="2" borderId="8" xfId="1" applyFill="1" applyBorder="1" applyAlignment="1">
      <alignment horizontal="left" vertical="top"/>
    </xf>
    <xf numFmtId="0" fontId="36" fillId="2" borderId="7" xfId="0" applyFont="1" applyFill="1" applyBorder="1" applyAlignment="1">
      <alignment horizontal="center" vertical="center" wrapText="1"/>
    </xf>
    <xf numFmtId="9" fontId="36" fillId="2" borderId="8" xfId="1" applyNumberFormat="1" applyFont="1" applyFill="1" applyBorder="1" applyAlignment="1">
      <alignment horizontal="center" vertical="center" wrapText="1"/>
    </xf>
    <xf numFmtId="9" fontId="37" fillId="13" borderId="8" xfId="1" applyNumberFormat="1" applyFont="1" applyFill="1" applyBorder="1" applyAlignment="1">
      <alignment horizontal="center" vertical="center" wrapText="1"/>
    </xf>
    <xf numFmtId="0" fontId="40" fillId="5" borderId="7" xfId="0" applyFont="1" applyFill="1" applyBorder="1" applyAlignment="1" applyProtection="1">
      <alignment horizontal="left" vertical="center" wrapText="1"/>
    </xf>
    <xf numFmtId="0" fontId="40" fillId="2" borderId="7" xfId="0" applyFont="1" applyFill="1" applyBorder="1" applyAlignment="1" applyProtection="1">
      <alignment horizontal="left" vertical="center" wrapText="1"/>
    </xf>
    <xf numFmtId="14" fontId="40" fillId="2" borderId="7" xfId="0" applyNumberFormat="1" applyFont="1" applyFill="1" applyBorder="1" applyAlignment="1" applyProtection="1">
      <alignment horizontal="center" vertical="center" wrapText="1"/>
    </xf>
    <xf numFmtId="0" fontId="40" fillId="5" borderId="7" xfId="0" applyFont="1" applyFill="1" applyBorder="1" applyAlignment="1" applyProtection="1">
      <alignment horizontal="center" vertical="center" wrapText="1"/>
    </xf>
    <xf numFmtId="9" fontId="47" fillId="14" borderId="7" xfId="3" applyFont="1" applyFill="1" applyBorder="1" applyAlignment="1" applyProtection="1">
      <alignment horizontal="center" vertical="center" wrapText="1"/>
    </xf>
    <xf numFmtId="0" fontId="12" fillId="11" borderId="35" xfId="0" applyFont="1" applyFill="1" applyBorder="1" applyAlignment="1" applyProtection="1">
      <alignment horizontal="center" vertical="center" wrapText="1"/>
    </xf>
    <xf numFmtId="0" fontId="43" fillId="2" borderId="26" xfId="0" applyFont="1" applyFill="1" applyBorder="1" applyAlignment="1">
      <alignment horizontal="center" vertical="center" wrapText="1"/>
    </xf>
    <xf numFmtId="0" fontId="8" fillId="4" borderId="13" xfId="0" applyFont="1" applyFill="1" applyBorder="1" applyAlignment="1">
      <alignment horizontal="center" vertical="center" wrapText="1"/>
    </xf>
    <xf numFmtId="0" fontId="8" fillId="4" borderId="16" xfId="0" applyFont="1" applyFill="1" applyBorder="1" applyAlignment="1">
      <alignment horizontal="center" vertical="center" wrapText="1"/>
    </xf>
    <xf numFmtId="0" fontId="8" fillId="4" borderId="17" xfId="0" applyFont="1" applyFill="1" applyBorder="1" applyAlignment="1">
      <alignment horizontal="center" vertical="center" wrapText="1"/>
    </xf>
    <xf numFmtId="0" fontId="8" fillId="4" borderId="3" xfId="0" applyFont="1" applyFill="1" applyBorder="1" applyAlignment="1">
      <alignment vertical="center" wrapText="1"/>
    </xf>
    <xf numFmtId="0" fontId="8" fillId="0" borderId="4" xfId="0" applyFont="1" applyBorder="1" applyAlignment="1"/>
    <xf numFmtId="0" fontId="1" fillId="0" borderId="6" xfId="0" applyFont="1" applyBorder="1" applyAlignment="1">
      <alignment horizontal="center"/>
    </xf>
    <xf numFmtId="0" fontId="1" fillId="0" borderId="0" xfId="0" applyFont="1" applyBorder="1" applyAlignment="1">
      <alignment horizontal="center"/>
    </xf>
    <xf numFmtId="0" fontId="5" fillId="2" borderId="1" xfId="0" applyFont="1" applyFill="1" applyBorder="1" applyAlignment="1">
      <alignment horizontal="center" vertical="center"/>
    </xf>
    <xf numFmtId="0" fontId="8" fillId="4" borderId="3"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8" fillId="4" borderId="9"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8" borderId="28" xfId="0" applyFont="1" applyFill="1" applyBorder="1" applyAlignment="1">
      <alignment horizontal="center" vertical="center"/>
    </xf>
    <xf numFmtId="0" fontId="3" fillId="8" borderId="29" xfId="0" applyFont="1" applyFill="1" applyBorder="1" applyAlignment="1">
      <alignment horizontal="center" vertical="center"/>
    </xf>
    <xf numFmtId="0" fontId="5" fillId="10" borderId="8" xfId="0" applyFont="1" applyFill="1" applyBorder="1" applyAlignment="1">
      <alignment horizontal="center" vertical="center"/>
    </xf>
    <xf numFmtId="0" fontId="40" fillId="2" borderId="8" xfId="0" applyFont="1" applyFill="1" applyBorder="1" applyAlignment="1" applyProtection="1">
      <alignment horizontal="left" vertical="center" wrapText="1"/>
    </xf>
    <xf numFmtId="0" fontId="40" fillId="0" borderId="8" xfId="0" applyFont="1" applyFill="1" applyBorder="1" applyAlignment="1" applyProtection="1">
      <alignment horizontal="left" vertical="center" wrapText="1"/>
    </xf>
    <xf numFmtId="14" fontId="40" fillId="5" borderId="8" xfId="0" applyNumberFormat="1" applyFont="1" applyFill="1" applyBorder="1" applyAlignment="1" applyProtection="1">
      <alignment horizontal="center" vertical="center" wrapText="1"/>
    </xf>
    <xf numFmtId="0" fontId="40" fillId="5" borderId="8" xfId="0" applyFont="1" applyFill="1" applyBorder="1" applyAlignment="1" applyProtection="1">
      <alignment horizontal="center" vertical="center" wrapText="1"/>
    </xf>
    <xf numFmtId="0" fontId="40" fillId="5" borderId="8" xfId="0" applyFont="1" applyFill="1" applyBorder="1" applyAlignment="1" applyProtection="1">
      <alignment horizontal="left" vertical="center" wrapText="1"/>
    </xf>
    <xf numFmtId="14" fontId="40" fillId="0" borderId="8" xfId="0" applyNumberFormat="1" applyFont="1" applyFill="1" applyBorder="1" applyAlignment="1" applyProtection="1">
      <alignment horizontal="center" vertical="center" wrapText="1"/>
    </xf>
    <xf numFmtId="0" fontId="40" fillId="0" borderId="8" xfId="0" applyFont="1" applyFill="1" applyBorder="1" applyAlignment="1" applyProtection="1">
      <alignment horizontal="center" vertical="center" wrapText="1"/>
    </xf>
    <xf numFmtId="0" fontId="11" fillId="5" borderId="0" xfId="0" applyFont="1" applyFill="1" applyBorder="1" applyAlignment="1" applyProtection="1">
      <alignment horizontal="left" vertical="center" wrapText="1"/>
    </xf>
    <xf numFmtId="14" fontId="40" fillId="2" borderId="8" xfId="0" applyNumberFormat="1" applyFont="1" applyFill="1" applyBorder="1" applyAlignment="1" applyProtection="1">
      <alignment horizontal="center" vertical="center" wrapText="1"/>
    </xf>
    <xf numFmtId="0" fontId="40" fillId="2" borderId="8" xfId="0" applyFont="1" applyFill="1" applyBorder="1" applyAlignment="1" applyProtection="1">
      <alignment horizontal="center" vertical="center" wrapText="1"/>
    </xf>
    <xf numFmtId="0" fontId="40" fillId="2" borderId="7" xfId="0" applyFont="1" applyFill="1" applyBorder="1" applyAlignment="1" applyProtection="1">
      <alignment horizontal="left" vertical="center" wrapText="1"/>
    </xf>
    <xf numFmtId="14" fontId="40" fillId="2" borderId="7" xfId="0" applyNumberFormat="1" applyFont="1" applyFill="1" applyBorder="1" applyAlignment="1" applyProtection="1">
      <alignment horizontal="center" vertical="center" wrapText="1"/>
    </xf>
    <xf numFmtId="0" fontId="40" fillId="2" borderId="7" xfId="0" applyFont="1" applyFill="1" applyBorder="1" applyAlignment="1" applyProtection="1">
      <alignment horizontal="center" vertical="center" wrapText="1"/>
    </xf>
    <xf numFmtId="0" fontId="10" fillId="5" borderId="0" xfId="0" applyFont="1" applyFill="1" applyBorder="1" applyAlignment="1" applyProtection="1">
      <alignment horizontal="center" vertical="center" wrapText="1"/>
    </xf>
    <xf numFmtId="0" fontId="13" fillId="5" borderId="34" xfId="0" applyFont="1" applyFill="1" applyBorder="1" applyAlignment="1" applyProtection="1">
      <alignment horizontal="center" vertical="center" wrapText="1"/>
    </xf>
    <xf numFmtId="0" fontId="12" fillId="11" borderId="35" xfId="0" applyFont="1" applyFill="1" applyBorder="1" applyAlignment="1" applyProtection="1">
      <alignment horizontal="center" vertical="center" wrapText="1"/>
    </xf>
    <xf numFmtId="0" fontId="43" fillId="12" borderId="8" xfId="0" applyFont="1" applyFill="1" applyBorder="1" applyAlignment="1">
      <alignment horizontal="left" vertical="center" wrapText="1"/>
    </xf>
    <xf numFmtId="0" fontId="36" fillId="4" borderId="26" xfId="0" applyFont="1" applyFill="1" applyBorder="1" applyAlignment="1">
      <alignment horizontal="center" vertical="center" wrapText="1"/>
    </xf>
    <xf numFmtId="0" fontId="36" fillId="4" borderId="7" xfId="0" applyFont="1" applyFill="1" applyBorder="1" applyAlignment="1">
      <alignment horizontal="center" vertical="center" wrapText="1"/>
    </xf>
    <xf numFmtId="0" fontId="43" fillId="2" borderId="26" xfId="0" applyFont="1" applyFill="1" applyBorder="1" applyAlignment="1">
      <alignment horizontal="center" vertical="center" wrapText="1"/>
    </xf>
    <xf numFmtId="0" fontId="43" fillId="2" borderId="7" xfId="0" applyFont="1" applyFill="1" applyBorder="1" applyAlignment="1">
      <alignment horizontal="center" vertical="center" wrapText="1"/>
    </xf>
    <xf numFmtId="0" fontId="38" fillId="0" borderId="8" xfId="0" applyFont="1" applyBorder="1" applyAlignment="1">
      <alignment horizontal="left" vertical="center" wrapText="1"/>
    </xf>
    <xf numFmtId="9" fontId="36" fillId="0" borderId="8" xfId="0" applyNumberFormat="1" applyFont="1" applyBorder="1" applyAlignment="1">
      <alignment horizontal="center" vertical="center"/>
    </xf>
    <xf numFmtId="0" fontId="44" fillId="0" borderId="8" xfId="0" applyFont="1" applyFill="1" applyBorder="1" applyAlignment="1">
      <alignment horizontal="center" vertical="center"/>
    </xf>
    <xf numFmtId="9" fontId="36" fillId="2" borderId="8" xfId="0" applyNumberFormat="1" applyFont="1" applyFill="1" applyBorder="1" applyAlignment="1">
      <alignment horizontal="center" vertical="center"/>
    </xf>
    <xf numFmtId="0" fontId="44" fillId="2" borderId="8" xfId="0" applyFont="1" applyFill="1" applyBorder="1" applyAlignment="1">
      <alignment horizontal="center" vertical="center" wrapText="1"/>
    </xf>
    <xf numFmtId="0" fontId="5" fillId="2" borderId="36" xfId="0" applyFont="1" applyFill="1" applyBorder="1" applyAlignment="1">
      <alignment horizontal="center" vertical="center"/>
    </xf>
    <xf numFmtId="0" fontId="1" fillId="0" borderId="0" xfId="0" applyFont="1" applyBorder="1" applyAlignment="1"/>
    <xf numFmtId="0" fontId="1" fillId="0" borderId="5" xfId="0" applyFont="1" applyBorder="1" applyAlignment="1"/>
    <xf numFmtId="0" fontId="35" fillId="2" borderId="27" xfId="0" applyFont="1" applyFill="1" applyBorder="1" applyAlignment="1">
      <alignment horizontal="center" vertical="center" wrapText="1"/>
    </xf>
    <xf numFmtId="0" fontId="35" fillId="2" borderId="0" xfId="0" applyFont="1" applyFill="1" applyBorder="1" applyAlignment="1">
      <alignment horizontal="center" vertical="center" wrapText="1"/>
    </xf>
    <xf numFmtId="0" fontId="37" fillId="4" borderId="7" xfId="0" applyFont="1" applyFill="1" applyBorder="1" applyAlignment="1">
      <alignment horizontal="center" vertical="center" wrapText="1"/>
    </xf>
    <xf numFmtId="0" fontId="37" fillId="4" borderId="8" xfId="0" applyFont="1" applyFill="1" applyBorder="1" applyAlignment="1">
      <alignment horizontal="center" vertical="center" wrapText="1"/>
    </xf>
    <xf numFmtId="0" fontId="37" fillId="4" borderId="8" xfId="0" applyFont="1" applyFill="1" applyBorder="1" applyAlignment="1">
      <alignment horizontal="left" vertical="center" wrapText="1"/>
    </xf>
    <xf numFmtId="0" fontId="36" fillId="0" borderId="8" xfId="0" applyFont="1" applyBorder="1" applyAlignment="1">
      <alignment horizontal="left" vertical="center" wrapText="1"/>
    </xf>
    <xf numFmtId="0" fontId="37" fillId="4" borderId="8" xfId="0" applyFont="1" applyFill="1" applyBorder="1" applyAlignment="1">
      <alignment vertical="center" wrapText="1"/>
    </xf>
    <xf numFmtId="0" fontId="36" fillId="0" borderId="8" xfId="0" applyFont="1" applyBorder="1" applyAlignment="1">
      <alignment vertical="center" wrapText="1"/>
    </xf>
    <xf numFmtId="0" fontId="43" fillId="2" borderId="8" xfId="0" applyFont="1" applyFill="1" applyBorder="1" applyAlignment="1">
      <alignment horizontal="center" vertical="center" wrapText="1"/>
    </xf>
    <xf numFmtId="9" fontId="45" fillId="14" borderId="8" xfId="0" applyNumberFormat="1" applyFont="1" applyFill="1" applyBorder="1" applyAlignment="1">
      <alignment horizontal="center" vertical="center" wrapText="1"/>
    </xf>
    <xf numFmtId="0" fontId="36" fillId="12" borderId="26" xfId="1" applyFont="1" applyFill="1" applyBorder="1" applyAlignment="1">
      <alignment horizontal="center" vertical="center" wrapText="1"/>
    </xf>
    <xf numFmtId="0" fontId="36" fillId="12" borderId="7" xfId="1" applyFont="1" applyFill="1" applyBorder="1" applyAlignment="1">
      <alignment horizontal="center" vertical="center" wrapText="1"/>
    </xf>
    <xf numFmtId="9" fontId="36" fillId="0" borderId="26" xfId="3" applyFont="1" applyFill="1" applyBorder="1" applyAlignment="1">
      <alignment horizontal="center" vertical="center" wrapText="1"/>
    </xf>
    <xf numFmtId="9" fontId="36" fillId="0" borderId="7" xfId="3" applyFont="1" applyFill="1" applyBorder="1" applyAlignment="1">
      <alignment horizontal="center" vertical="center" wrapText="1"/>
    </xf>
    <xf numFmtId="0" fontId="36" fillId="6" borderId="26" xfId="1" applyFont="1" applyFill="1" applyBorder="1" applyAlignment="1">
      <alignment horizontal="center" vertical="center" wrapText="1"/>
    </xf>
    <xf numFmtId="0" fontId="36" fillId="6" borderId="7" xfId="1" applyFont="1" applyFill="1" applyBorder="1" applyAlignment="1">
      <alignment horizontal="center" vertical="center" wrapText="1"/>
    </xf>
    <xf numFmtId="9" fontId="36" fillId="2" borderId="26" xfId="1" applyNumberFormat="1" applyFont="1" applyFill="1" applyBorder="1" applyAlignment="1">
      <alignment horizontal="center" vertical="center" wrapText="1"/>
    </xf>
    <xf numFmtId="9" fontId="36" fillId="2" borderId="7" xfId="1" applyNumberFormat="1" applyFont="1" applyFill="1" applyBorder="1" applyAlignment="1">
      <alignment horizontal="center" vertical="center" wrapText="1"/>
    </xf>
    <xf numFmtId="0" fontId="40" fillId="2" borderId="26" xfId="1" applyFont="1" applyFill="1" applyBorder="1" applyAlignment="1">
      <alignment horizontal="left" vertical="center" wrapText="1"/>
    </xf>
    <xf numFmtId="0" fontId="40" fillId="2" borderId="7" xfId="1" applyFont="1" applyFill="1" applyBorder="1" applyAlignment="1">
      <alignment horizontal="left" vertical="center" wrapText="1"/>
    </xf>
    <xf numFmtId="9" fontId="37" fillId="14" borderId="26" xfId="1" applyNumberFormat="1" applyFont="1" applyFill="1" applyBorder="1" applyAlignment="1">
      <alignment horizontal="center" vertical="center" wrapText="1"/>
    </xf>
    <xf numFmtId="9" fontId="37" fillId="14" borderId="7" xfId="1" applyNumberFormat="1" applyFont="1" applyFill="1" applyBorder="1" applyAlignment="1">
      <alignment horizontal="center" vertical="center" wrapText="1"/>
    </xf>
    <xf numFmtId="0" fontId="22" fillId="7" borderId="8" xfId="1" applyFont="1" applyFill="1" applyBorder="1" applyAlignment="1">
      <alignment horizontal="center" vertical="center" wrapText="1"/>
    </xf>
    <xf numFmtId="0" fontId="20" fillId="7" borderId="8" xfId="1" applyFont="1" applyFill="1" applyBorder="1" applyAlignment="1">
      <alignment horizontal="center" vertical="center" wrapText="1"/>
    </xf>
    <xf numFmtId="0" fontId="24" fillId="7" borderId="8" xfId="1" applyFont="1" applyFill="1" applyBorder="1" applyAlignment="1">
      <alignment horizontal="center" vertical="center" wrapText="1"/>
    </xf>
    <xf numFmtId="0" fontId="26" fillId="3" borderId="8" xfId="1" applyFont="1" applyFill="1" applyBorder="1" applyAlignment="1">
      <alignment horizontal="center" vertical="top" wrapText="1"/>
    </xf>
    <xf numFmtId="0" fontId="25" fillId="0" borderId="31" xfId="1" applyFont="1" applyFill="1" applyBorder="1" applyAlignment="1">
      <alignment horizontal="center" vertical="top" wrapText="1"/>
    </xf>
    <xf numFmtId="0" fontId="25" fillId="0" borderId="0" xfId="1" applyFont="1" applyFill="1" applyBorder="1" applyAlignment="1">
      <alignment horizontal="center" vertical="top" wrapText="1"/>
    </xf>
    <xf numFmtId="0" fontId="22" fillId="7" borderId="7" xfId="1" applyFont="1" applyFill="1" applyBorder="1" applyAlignment="1">
      <alignment horizontal="center" vertical="center" wrapText="1"/>
    </xf>
    <xf numFmtId="164" fontId="36" fillId="6" borderId="26" xfId="1" applyNumberFormat="1" applyFont="1" applyFill="1" applyBorder="1" applyAlignment="1">
      <alignment horizontal="center" vertical="center" wrapText="1"/>
    </xf>
    <xf numFmtId="164" fontId="36" fillId="6" borderId="7" xfId="1" applyNumberFormat="1" applyFont="1" applyFill="1" applyBorder="1" applyAlignment="1">
      <alignment horizontal="center" vertical="center" wrapText="1"/>
    </xf>
    <xf numFmtId="0" fontId="36" fillId="2" borderId="26" xfId="1" applyFont="1" applyFill="1" applyBorder="1" applyAlignment="1">
      <alignment horizontal="center" vertical="center" wrapText="1"/>
    </xf>
    <xf numFmtId="0" fontId="36" fillId="2" borderId="7" xfId="1" applyFont="1" applyFill="1" applyBorder="1" applyAlignment="1">
      <alignment horizontal="center" vertical="center" wrapText="1"/>
    </xf>
    <xf numFmtId="14" fontId="36" fillId="2" borderId="26" xfId="1" applyNumberFormat="1" applyFont="1" applyFill="1" applyBorder="1" applyAlignment="1">
      <alignment horizontal="center" vertical="center" wrapText="1"/>
    </xf>
    <xf numFmtId="14" fontId="36" fillId="2" borderId="7" xfId="1" applyNumberFormat="1" applyFont="1" applyFill="1" applyBorder="1" applyAlignment="1">
      <alignment horizontal="center" vertical="center" wrapText="1"/>
    </xf>
    <xf numFmtId="0" fontId="36" fillId="6" borderId="26" xfId="1" applyFont="1" applyFill="1" applyBorder="1" applyAlignment="1">
      <alignment horizontal="left" vertical="center" wrapText="1"/>
    </xf>
    <xf numFmtId="0" fontId="36" fillId="6" borderId="7" xfId="1" applyFont="1" applyFill="1" applyBorder="1" applyAlignment="1">
      <alignment horizontal="left" vertical="center" wrapText="1"/>
    </xf>
    <xf numFmtId="0" fontId="34" fillId="10" borderId="8" xfId="0" applyFont="1" applyFill="1" applyBorder="1" applyAlignment="1">
      <alignment horizontal="center" vertical="center"/>
    </xf>
    <xf numFmtId="0" fontId="8" fillId="4" borderId="8" xfId="0" applyFont="1" applyFill="1" applyBorder="1" applyAlignment="1">
      <alignment horizontal="center" vertical="center" wrapText="1"/>
    </xf>
    <xf numFmtId="0" fontId="8" fillId="4" borderId="8" xfId="0" applyFont="1" applyFill="1" applyBorder="1" applyAlignment="1">
      <alignment vertical="center" wrapText="1"/>
    </xf>
    <xf numFmtId="0" fontId="8" fillId="0" borderId="8" xfId="0" applyFont="1" applyBorder="1" applyAlignment="1">
      <alignment vertical="center"/>
    </xf>
    <xf numFmtId="0" fontId="34" fillId="2" borderId="35" xfId="0" applyFont="1" applyFill="1" applyBorder="1" applyAlignment="1">
      <alignment horizontal="center" vertical="center"/>
    </xf>
    <xf numFmtId="0" fontId="8" fillId="4" borderId="7" xfId="0" applyFont="1" applyFill="1" applyBorder="1" applyAlignment="1">
      <alignment vertical="center" wrapText="1"/>
    </xf>
    <xf numFmtId="0" fontId="8" fillId="0" borderId="8" xfId="0" applyFont="1" applyBorder="1" applyAlignment="1"/>
    <xf numFmtId="0" fontId="8" fillId="4" borderId="8" xfId="0" applyFont="1" applyFill="1" applyBorder="1" applyAlignment="1">
      <alignment horizontal="left" vertical="center" wrapText="1"/>
    </xf>
    <xf numFmtId="0" fontId="3" fillId="2" borderId="27" xfId="0" applyFont="1" applyFill="1" applyBorder="1" applyAlignment="1">
      <alignment horizontal="center" vertical="center"/>
    </xf>
    <xf numFmtId="0" fontId="3" fillId="2" borderId="0" xfId="0" applyFont="1" applyFill="1" applyBorder="1" applyAlignment="1">
      <alignment horizontal="center" vertical="center"/>
    </xf>
    <xf numFmtId="0" fontId="34" fillId="3" borderId="8" xfId="0" applyFont="1" applyFill="1" applyBorder="1" applyAlignment="1">
      <alignment horizontal="center" vertical="center"/>
    </xf>
    <xf numFmtId="0" fontId="8" fillId="4" borderId="12" xfId="0" applyFont="1" applyFill="1" applyBorder="1" applyAlignment="1">
      <alignment horizontal="center" vertical="center" wrapText="1"/>
    </xf>
    <xf numFmtId="0" fontId="3" fillId="3" borderId="27" xfId="0" applyFont="1" applyFill="1" applyBorder="1" applyAlignment="1">
      <alignment horizontal="center" vertical="center"/>
    </xf>
    <xf numFmtId="0" fontId="3" fillId="3" borderId="0" xfId="0" applyFont="1" applyFill="1" applyBorder="1" applyAlignment="1">
      <alignment horizontal="center" vertical="center"/>
    </xf>
    <xf numFmtId="0" fontId="48" fillId="2" borderId="39" xfId="0" applyFont="1" applyFill="1" applyBorder="1" applyAlignment="1">
      <alignment horizontal="center"/>
    </xf>
    <xf numFmtId="0" fontId="48" fillId="2" borderId="40" xfId="0" applyFont="1" applyFill="1" applyBorder="1" applyAlignment="1">
      <alignment horizontal="center"/>
    </xf>
    <xf numFmtId="0" fontId="48" fillId="2" borderId="41" xfId="0" applyFont="1" applyFill="1" applyBorder="1" applyAlignment="1">
      <alignment horizontal="center"/>
    </xf>
    <xf numFmtId="0" fontId="48" fillId="0" borderId="0" xfId="0" applyFont="1"/>
    <xf numFmtId="0" fontId="48" fillId="2" borderId="0" xfId="0" applyFont="1" applyFill="1"/>
    <xf numFmtId="0" fontId="3" fillId="2" borderId="42" xfId="0" applyFont="1" applyFill="1" applyBorder="1" applyAlignment="1">
      <alignment horizontal="center" vertical="center"/>
    </xf>
    <xf numFmtId="0" fontId="34" fillId="15" borderId="8" xfId="0" applyFont="1" applyFill="1" applyBorder="1" applyAlignment="1">
      <alignment vertical="center"/>
    </xf>
    <xf numFmtId="0" fontId="34" fillId="15" borderId="43" xfId="0" applyFont="1" applyFill="1" applyBorder="1" applyAlignment="1">
      <alignment vertical="center"/>
    </xf>
    <xf numFmtId="0" fontId="34" fillId="15" borderId="43" xfId="0" applyFont="1" applyFill="1" applyBorder="1" applyAlignment="1">
      <alignment horizontal="left" vertical="center" wrapText="1"/>
    </xf>
    <xf numFmtId="0" fontId="34" fillId="15" borderId="44" xfId="0" applyFont="1" applyFill="1" applyBorder="1" applyAlignment="1">
      <alignment horizontal="left" vertical="center" wrapText="1"/>
    </xf>
    <xf numFmtId="0" fontId="34" fillId="0" borderId="8" xfId="0" applyFont="1" applyBorder="1" applyAlignment="1">
      <alignment vertical="center"/>
    </xf>
    <xf numFmtId="0" fontId="34" fillId="0" borderId="32" xfId="0" applyFont="1" applyBorder="1" applyAlignment="1">
      <alignment horizontal="left" vertical="center"/>
    </xf>
    <xf numFmtId="0" fontId="34" fillId="0" borderId="43" xfId="0" applyFont="1" applyBorder="1" applyAlignment="1">
      <alignment horizontal="left" vertical="center"/>
    </xf>
    <xf numFmtId="0" fontId="34" fillId="0" borderId="44" xfId="0" applyFont="1" applyBorder="1" applyAlignment="1">
      <alignment horizontal="left" vertical="center"/>
    </xf>
    <xf numFmtId="0" fontId="34" fillId="15" borderId="43" xfId="0" applyFont="1" applyFill="1" applyBorder="1" applyAlignment="1">
      <alignment horizontal="center" vertical="center"/>
    </xf>
    <xf numFmtId="0" fontId="34" fillId="15" borderId="44" xfId="0" applyFont="1" applyFill="1" applyBorder="1" applyAlignment="1">
      <alignment horizontal="center" vertical="center"/>
    </xf>
    <xf numFmtId="0" fontId="5" fillId="0" borderId="32" xfId="0" applyFont="1" applyBorder="1" applyAlignment="1">
      <alignment vertical="center"/>
    </xf>
    <xf numFmtId="0" fontId="5" fillId="0" borderId="43" xfId="0" applyFont="1" applyBorder="1" applyAlignment="1">
      <alignment vertical="center"/>
    </xf>
    <xf numFmtId="0" fontId="48" fillId="0" borderId="0" xfId="0" applyFont="1" applyBorder="1" applyAlignment="1">
      <alignment horizontal="center"/>
    </xf>
    <xf numFmtId="0" fontId="5" fillId="16" borderId="32" xfId="0" applyFont="1" applyFill="1" applyBorder="1" applyAlignment="1">
      <alignment horizontal="center"/>
    </xf>
    <xf numFmtId="0" fontId="5" fillId="16" borderId="43" xfId="0" applyFont="1" applyFill="1" applyBorder="1" applyAlignment="1">
      <alignment horizontal="center"/>
    </xf>
    <xf numFmtId="0" fontId="5" fillId="16" borderId="44" xfId="0" applyFont="1" applyFill="1" applyBorder="1" applyAlignment="1">
      <alignment horizontal="center"/>
    </xf>
    <xf numFmtId="0" fontId="34" fillId="10" borderId="8" xfId="0" applyFont="1" applyFill="1" applyBorder="1" applyAlignment="1">
      <alignment horizontal="center" vertical="center" wrapText="1"/>
    </xf>
    <xf numFmtId="0" fontId="2" fillId="4" borderId="8" xfId="0" applyFont="1" applyFill="1" applyBorder="1" applyAlignment="1">
      <alignment horizontal="center" vertical="center"/>
    </xf>
    <xf numFmtId="0" fontId="2" fillId="10" borderId="8" xfId="0" applyFont="1" applyFill="1" applyBorder="1" applyAlignment="1">
      <alignment horizontal="center" vertical="center"/>
    </xf>
    <xf numFmtId="0" fontId="2" fillId="17" borderId="8" xfId="0" applyFont="1" applyFill="1" applyBorder="1" applyAlignment="1">
      <alignment horizontal="center" vertical="center" wrapText="1"/>
    </xf>
    <xf numFmtId="0" fontId="2" fillId="18" borderId="8" xfId="0" applyFont="1" applyFill="1" applyBorder="1" applyAlignment="1">
      <alignment horizontal="center" vertical="center"/>
    </xf>
    <xf numFmtId="0" fontId="2" fillId="18" borderId="35" xfId="0" applyFont="1" applyFill="1" applyBorder="1" applyAlignment="1">
      <alignment horizontal="center" vertical="center"/>
    </xf>
    <xf numFmtId="0" fontId="2" fillId="10" borderId="35" xfId="0" applyFont="1" applyFill="1" applyBorder="1" applyAlignment="1">
      <alignment horizontal="center" vertical="center"/>
    </xf>
    <xf numFmtId="0" fontId="2" fillId="17" borderId="35" xfId="0" applyFont="1" applyFill="1" applyBorder="1" applyAlignment="1">
      <alignment horizontal="center" vertical="center" wrapText="1"/>
    </xf>
    <xf numFmtId="0" fontId="34" fillId="10" borderId="35" xfId="0" applyFont="1" applyFill="1" applyBorder="1" applyAlignment="1">
      <alignment horizontal="center" vertical="center" wrapText="1"/>
    </xf>
    <xf numFmtId="0" fontId="2" fillId="4" borderId="35" xfId="0" applyFont="1" applyFill="1" applyBorder="1" applyAlignment="1">
      <alignment horizontal="center" vertical="center"/>
    </xf>
    <xf numFmtId="0" fontId="34" fillId="4" borderId="7" xfId="0" applyFont="1" applyFill="1" applyBorder="1" applyAlignment="1">
      <alignment horizontal="center" vertical="center" wrapText="1"/>
    </xf>
    <xf numFmtId="0" fontId="49" fillId="2" borderId="7" xfId="0" applyFont="1" applyFill="1" applyBorder="1" applyAlignment="1">
      <alignment horizontal="center" vertical="center" wrapText="1"/>
    </xf>
    <xf numFmtId="0" fontId="49" fillId="2" borderId="7" xfId="0" applyFont="1" applyFill="1" applyBorder="1" applyAlignment="1">
      <alignment horizontal="justify" vertical="center" wrapText="1"/>
    </xf>
    <xf numFmtId="0" fontId="49" fillId="0" borderId="45" xfId="0" applyFont="1" applyBorder="1"/>
    <xf numFmtId="14" fontId="49" fillId="2" borderId="7" xfId="0" applyNumberFormat="1" applyFont="1" applyFill="1" applyBorder="1" applyAlignment="1">
      <alignment horizontal="center" vertical="center"/>
    </xf>
    <xf numFmtId="9" fontId="49" fillId="19" borderId="7" xfId="3" applyFont="1" applyFill="1" applyBorder="1" applyAlignment="1">
      <alignment horizontal="center" vertical="center"/>
    </xf>
    <xf numFmtId="0" fontId="34" fillId="4" borderId="8" xfId="0" applyFont="1" applyFill="1" applyBorder="1" applyAlignment="1">
      <alignment horizontal="center" vertical="center" wrapText="1"/>
    </xf>
    <xf numFmtId="0" fontId="49" fillId="2" borderId="8" xfId="0" applyFont="1" applyFill="1" applyBorder="1" applyAlignment="1">
      <alignment horizontal="center" vertical="center" wrapText="1"/>
    </xf>
    <xf numFmtId="0" fontId="49" fillId="2" borderId="8" xfId="0" applyFont="1" applyFill="1" applyBorder="1" applyAlignment="1">
      <alignment horizontal="justify" vertical="center" wrapText="1"/>
    </xf>
    <xf numFmtId="14" fontId="49" fillId="2" borderId="8" xfId="0" applyNumberFormat="1" applyFont="1" applyFill="1" applyBorder="1" applyAlignment="1">
      <alignment horizontal="center" vertical="center"/>
    </xf>
    <xf numFmtId="9" fontId="49" fillId="19" borderId="8" xfId="3" applyFont="1" applyFill="1" applyBorder="1" applyAlignment="1">
      <alignment horizontal="center" vertical="center"/>
    </xf>
    <xf numFmtId="0" fontId="49" fillId="2" borderId="46" xfId="0" applyFont="1" applyFill="1" applyBorder="1" applyAlignment="1">
      <alignment horizontal="center" vertical="center" wrapText="1"/>
    </xf>
    <xf numFmtId="0" fontId="49" fillId="2" borderId="46" xfId="0" applyFont="1" applyFill="1" applyBorder="1" applyAlignment="1">
      <alignment horizontal="justify" vertical="center" wrapText="1"/>
    </xf>
    <xf numFmtId="14" fontId="49" fillId="2" borderId="46" xfId="0" applyNumberFormat="1" applyFont="1" applyFill="1" applyBorder="1" applyAlignment="1">
      <alignment horizontal="center" vertical="center"/>
    </xf>
    <xf numFmtId="9" fontId="49" fillId="19" borderId="46" xfId="3" applyFont="1" applyFill="1" applyBorder="1" applyAlignment="1">
      <alignment horizontal="center" vertical="center"/>
    </xf>
    <xf numFmtId="9" fontId="49" fillId="13" borderId="7" xfId="3" applyFont="1" applyFill="1" applyBorder="1" applyAlignment="1">
      <alignment horizontal="center" vertical="center"/>
    </xf>
    <xf numFmtId="14" fontId="49" fillId="2" borderId="8" xfId="0" applyNumberFormat="1" applyFont="1" applyFill="1" applyBorder="1" applyAlignment="1">
      <alignment horizontal="center" vertical="center" wrapText="1"/>
    </xf>
    <xf numFmtId="0" fontId="34" fillId="4" borderId="46" xfId="0" applyFont="1" applyFill="1" applyBorder="1" applyAlignment="1">
      <alignment horizontal="center" vertical="center" wrapText="1"/>
    </xf>
    <xf numFmtId="0" fontId="49" fillId="0" borderId="47" xfId="0" applyFont="1" applyBorder="1"/>
    <xf numFmtId="14" fontId="49" fillId="2" borderId="46" xfId="0" applyNumberFormat="1" applyFont="1" applyFill="1" applyBorder="1" applyAlignment="1">
      <alignment horizontal="center" vertical="center" wrapText="1"/>
    </xf>
    <xf numFmtId="0" fontId="34" fillId="4" borderId="48" xfId="0" applyFont="1" applyFill="1" applyBorder="1" applyAlignment="1">
      <alignment horizontal="center" vertical="center" wrapText="1"/>
    </xf>
    <xf numFmtId="0" fontId="49" fillId="2" borderId="48" xfId="0" applyFont="1" applyFill="1" applyBorder="1" applyAlignment="1">
      <alignment horizontal="center" vertical="center" wrapText="1"/>
    </xf>
    <xf numFmtId="0" fontId="49" fillId="2" borderId="48" xfId="0" applyFont="1" applyFill="1" applyBorder="1" applyAlignment="1">
      <alignment horizontal="justify" vertical="center" wrapText="1"/>
    </xf>
    <xf numFmtId="14" fontId="49" fillId="2" borderId="48" xfId="0" applyNumberFormat="1" applyFont="1" applyFill="1" applyBorder="1" applyAlignment="1">
      <alignment horizontal="center" vertical="center" wrapText="1"/>
    </xf>
    <xf numFmtId="9" fontId="49" fillId="19" borderId="48" xfId="3" applyFont="1" applyFill="1" applyBorder="1" applyAlignment="1">
      <alignment horizontal="center" vertical="center"/>
    </xf>
    <xf numFmtId="0" fontId="34" fillId="4" borderId="26" xfId="0" applyFont="1" applyFill="1" applyBorder="1" applyAlignment="1">
      <alignment horizontal="center" vertical="center" wrapText="1"/>
    </xf>
    <xf numFmtId="0" fontId="49" fillId="2" borderId="26" xfId="0" applyFont="1" applyFill="1" applyBorder="1" applyAlignment="1">
      <alignment horizontal="center" vertical="center" wrapText="1"/>
    </xf>
    <xf numFmtId="0" fontId="49" fillId="2" borderId="26" xfId="0" applyFont="1" applyFill="1" applyBorder="1" applyAlignment="1">
      <alignment horizontal="justify" vertical="center" wrapText="1"/>
    </xf>
    <xf numFmtId="9" fontId="49" fillId="19" borderId="26" xfId="3" applyFont="1" applyFill="1" applyBorder="1" applyAlignment="1">
      <alignment horizontal="center" vertical="center"/>
    </xf>
    <xf numFmtId="9" fontId="50" fillId="2" borderId="0" xfId="3" applyFont="1" applyFill="1" applyAlignment="1">
      <alignment horizontal="center"/>
    </xf>
    <xf numFmtId="0" fontId="48" fillId="19" borderId="8" xfId="0" applyFont="1" applyFill="1" applyBorder="1"/>
    <xf numFmtId="0" fontId="34" fillId="2" borderId="8" xfId="0" applyFont="1" applyFill="1" applyBorder="1"/>
    <xf numFmtId="0" fontId="48" fillId="13" borderId="8" xfId="0" applyFont="1" applyFill="1" applyBorder="1"/>
    <xf numFmtId="0" fontId="48" fillId="20" borderId="8" xfId="0" applyFont="1" applyFill="1" applyBorder="1"/>
    <xf numFmtId="0" fontId="49" fillId="0" borderId="53" xfId="0" applyFont="1" applyBorder="1" applyAlignment="1">
      <alignment horizontal="center"/>
    </xf>
    <xf numFmtId="0" fontId="49" fillId="0" borderId="51" xfId="0" applyFont="1" applyBorder="1" applyAlignment="1">
      <alignment horizontal="center" vertical="center" wrapText="1"/>
    </xf>
    <xf numFmtId="0" fontId="49" fillId="0" borderId="52" xfId="0" applyFont="1" applyBorder="1" applyAlignment="1">
      <alignment horizontal="center" vertical="center" wrapText="1"/>
    </xf>
    <xf numFmtId="0" fontId="49" fillId="0" borderId="53" xfId="0" applyFont="1" applyBorder="1" applyAlignment="1">
      <alignment horizontal="center" vertical="center" wrapText="1"/>
    </xf>
    <xf numFmtId="0" fontId="49" fillId="0" borderId="54" xfId="0" applyFont="1" applyBorder="1" applyAlignment="1">
      <alignment horizontal="center" vertical="center" wrapText="1"/>
    </xf>
    <xf numFmtId="0" fontId="49" fillId="0" borderId="54" xfId="0" applyFont="1" applyBorder="1" applyAlignment="1">
      <alignment vertical="center" wrapText="1"/>
    </xf>
    <xf numFmtId="0" fontId="0" fillId="0" borderId="52" xfId="0" applyBorder="1" applyAlignment="1"/>
    <xf numFmtId="0" fontId="0" fillId="0" borderId="53" xfId="0" applyBorder="1" applyAlignment="1"/>
    <xf numFmtId="0" fontId="49" fillId="0" borderId="54" xfId="0" applyFont="1" applyBorder="1" applyAlignment="1">
      <alignment horizontal="center" wrapText="1"/>
    </xf>
    <xf numFmtId="9" fontId="40" fillId="5" borderId="51" xfId="3" applyFont="1" applyFill="1" applyBorder="1" applyAlignment="1" applyProtection="1">
      <alignment horizontal="center" vertical="top" wrapText="1"/>
    </xf>
    <xf numFmtId="9" fontId="40" fillId="5" borderId="52" xfId="3" applyFont="1" applyFill="1" applyBorder="1" applyAlignment="1" applyProtection="1">
      <alignment horizontal="center" vertical="top" wrapText="1"/>
    </xf>
    <xf numFmtId="9" fontId="40" fillId="5" borderId="7" xfId="3" applyFont="1" applyFill="1" applyBorder="1" applyAlignment="1" applyProtection="1">
      <alignment horizontal="center" vertical="top" wrapText="1"/>
    </xf>
    <xf numFmtId="0" fontId="51" fillId="8" borderId="8" xfId="0" applyFont="1" applyFill="1" applyBorder="1" applyAlignment="1">
      <alignment horizontal="center" vertical="center"/>
    </xf>
    <xf numFmtId="0" fontId="51" fillId="10" borderId="8" xfId="0" applyFont="1" applyFill="1" applyBorder="1" applyAlignment="1">
      <alignment horizontal="center" vertical="center"/>
    </xf>
    <xf numFmtId="0" fontId="11" fillId="5" borderId="0" xfId="0" applyFont="1" applyFill="1" applyBorder="1" applyAlignment="1" applyProtection="1">
      <alignment horizontal="center" vertical="center" wrapText="1"/>
    </xf>
    <xf numFmtId="0" fontId="13" fillId="5" borderId="55" xfId="0" applyFont="1" applyFill="1" applyBorder="1" applyAlignment="1" applyProtection="1">
      <alignment horizontal="center" vertical="center" wrapText="1"/>
    </xf>
    <xf numFmtId="0" fontId="12" fillId="11" borderId="37" xfId="0" applyFont="1" applyFill="1" applyBorder="1" applyAlignment="1" applyProtection="1">
      <alignment horizontal="center" vertical="center" wrapText="1"/>
    </xf>
    <xf numFmtId="0" fontId="9" fillId="11" borderId="39" xfId="0" applyFont="1" applyFill="1" applyBorder="1" applyAlignment="1">
      <alignment horizontal="center" vertical="center" wrapText="1"/>
    </xf>
    <xf numFmtId="0" fontId="9" fillId="11" borderId="40" xfId="0" applyFont="1" applyFill="1" applyBorder="1" applyAlignment="1">
      <alignment horizontal="center" vertical="center" wrapText="1"/>
    </xf>
    <xf numFmtId="0" fontId="9" fillId="11" borderId="41" xfId="0" applyFont="1" applyFill="1" applyBorder="1" applyAlignment="1">
      <alignment horizontal="center" vertical="center" wrapText="1"/>
    </xf>
    <xf numFmtId="0" fontId="6" fillId="19" borderId="0" xfId="0" applyFont="1" applyFill="1" applyAlignment="1">
      <alignment horizontal="center" vertical="center" wrapText="1"/>
    </xf>
    <xf numFmtId="9" fontId="6" fillId="19" borderId="0" xfId="0" applyNumberFormat="1" applyFont="1" applyFill="1" applyAlignment="1">
      <alignment horizontal="center" vertical="center" wrapText="1"/>
    </xf>
    <xf numFmtId="0" fontId="36" fillId="0" borderId="26" xfId="0" applyFont="1" applyBorder="1" applyAlignment="1">
      <alignment vertical="center"/>
    </xf>
    <xf numFmtId="0" fontId="43" fillId="2" borderId="26" xfId="0" applyFont="1" applyFill="1" applyBorder="1" applyAlignment="1">
      <alignment horizontal="left" vertical="center" wrapText="1"/>
    </xf>
    <xf numFmtId="14" fontId="43" fillId="2" borderId="26" xfId="0" applyNumberFormat="1" applyFont="1" applyFill="1" applyBorder="1" applyAlignment="1">
      <alignment horizontal="center" vertical="center" wrapText="1"/>
    </xf>
    <xf numFmtId="0" fontId="1" fillId="0" borderId="13" xfId="0" applyFont="1" applyBorder="1" applyAlignment="1"/>
    <xf numFmtId="0" fontId="1" fillId="0" borderId="56" xfId="0" applyFont="1" applyBorder="1" applyAlignment="1"/>
    <xf numFmtId="0" fontId="1" fillId="0" borderId="57" xfId="0" applyFont="1" applyBorder="1" applyAlignment="1"/>
    <xf numFmtId="0" fontId="1" fillId="0" borderId="58" xfId="0" applyFont="1" applyBorder="1" applyAlignment="1"/>
    <xf numFmtId="0" fontId="1" fillId="0" borderId="16" xfId="0" applyFont="1" applyBorder="1" applyAlignment="1"/>
    <xf numFmtId="0" fontId="1" fillId="0" borderId="59" xfId="0" applyFont="1" applyBorder="1"/>
    <xf numFmtId="0" fontId="6" fillId="0" borderId="16" xfId="0" applyFont="1" applyBorder="1"/>
    <xf numFmtId="0" fontId="6" fillId="0" borderId="0" xfId="0" applyFont="1" applyBorder="1"/>
    <xf numFmtId="0" fontId="6" fillId="0" borderId="0" xfId="0" applyFont="1" applyBorder="1" applyAlignment="1">
      <alignment wrapText="1"/>
    </xf>
    <xf numFmtId="0" fontId="6" fillId="0" borderId="60" xfId="0" applyFont="1" applyBorder="1"/>
    <xf numFmtId="0" fontId="6" fillId="0" borderId="17" xfId="0" applyFont="1" applyBorder="1"/>
    <xf numFmtId="0" fontId="6" fillId="0" borderId="61" xfId="0" applyFont="1" applyBorder="1"/>
    <xf numFmtId="0" fontId="6" fillId="0" borderId="61" xfId="0" applyFont="1" applyBorder="1" applyAlignment="1">
      <alignment wrapText="1"/>
    </xf>
    <xf numFmtId="0" fontId="6" fillId="0" borderId="62" xfId="0" applyFont="1" applyBorder="1"/>
    <xf numFmtId="9" fontId="20" fillId="6" borderId="0" xfId="1" applyNumberFormat="1" applyFont="1" applyFill="1" applyBorder="1" applyAlignment="1">
      <alignment horizontal="center" vertical="center" wrapText="1"/>
    </xf>
    <xf numFmtId="0" fontId="52" fillId="11" borderId="35" xfId="0" applyFont="1" applyFill="1" applyBorder="1" applyAlignment="1">
      <alignment horizontal="center" vertical="center" wrapText="1"/>
    </xf>
    <xf numFmtId="0" fontId="3" fillId="11" borderId="8" xfId="0" applyFont="1" applyFill="1" applyBorder="1" applyAlignment="1">
      <alignment horizontal="center" vertical="center" wrapText="1"/>
    </xf>
    <xf numFmtId="0" fontId="53" fillId="11" borderId="35" xfId="0" applyFont="1" applyFill="1" applyBorder="1" applyAlignment="1">
      <alignment horizontal="center" vertical="center" wrapText="1"/>
    </xf>
    <xf numFmtId="0" fontId="52" fillId="11" borderId="8" xfId="0" applyFont="1" applyFill="1" applyBorder="1" applyAlignment="1">
      <alignment horizontal="center" vertical="center"/>
    </xf>
    <xf numFmtId="0" fontId="13" fillId="11" borderId="37" xfId="0" applyFont="1" applyFill="1" applyBorder="1" applyAlignment="1" applyProtection="1">
      <alignment horizontal="center" vertical="center" wrapText="1"/>
    </xf>
    <xf numFmtId="0" fontId="12" fillId="11" borderId="37" xfId="0" applyFont="1" applyFill="1" applyBorder="1" applyAlignment="1" applyProtection="1">
      <alignment horizontal="center" vertical="center" wrapText="1"/>
    </xf>
    <xf numFmtId="0" fontId="13" fillId="5" borderId="39" xfId="0" applyFont="1" applyFill="1" applyBorder="1" applyAlignment="1" applyProtection="1">
      <alignment horizontal="center" vertical="center" wrapText="1"/>
    </xf>
    <xf numFmtId="0" fontId="13" fillId="5" borderId="40" xfId="0" applyFont="1" applyFill="1" applyBorder="1" applyAlignment="1" applyProtection="1">
      <alignment horizontal="center" vertical="center" wrapText="1"/>
    </xf>
    <xf numFmtId="0" fontId="13" fillId="5" borderId="41" xfId="0" applyFont="1" applyFill="1" applyBorder="1" applyAlignment="1" applyProtection="1">
      <alignment horizontal="center" vertical="center" wrapText="1"/>
    </xf>
    <xf numFmtId="0" fontId="17" fillId="6" borderId="0" xfId="1" applyFont="1" applyFill="1" applyBorder="1" applyAlignment="1">
      <alignment horizontal="center" vertical="top"/>
    </xf>
    <xf numFmtId="0" fontId="54" fillId="6" borderId="8" xfId="1" applyFont="1" applyFill="1" applyBorder="1" applyAlignment="1">
      <alignment horizontal="left" vertical="top"/>
    </xf>
    <xf numFmtId="9" fontId="32" fillId="0" borderId="0" xfId="0" applyNumberFormat="1" applyFont="1"/>
    <xf numFmtId="0" fontId="28" fillId="21" borderId="0" xfId="1" applyFont="1" applyFill="1" applyBorder="1" applyAlignment="1">
      <alignment horizontal="center" vertical="center"/>
    </xf>
    <xf numFmtId="0" fontId="24" fillId="6" borderId="0" xfId="1" applyFont="1" applyFill="1" applyBorder="1" applyAlignment="1">
      <alignment horizontal="left" vertical="top"/>
    </xf>
    <xf numFmtId="0" fontId="34" fillId="15" borderId="32" xfId="0" applyFont="1" applyFill="1" applyBorder="1" applyAlignment="1">
      <alignment horizontal="left" vertical="center" wrapText="1"/>
    </xf>
    <xf numFmtId="0" fontId="5" fillId="0" borderId="32" xfId="0" applyFont="1" applyBorder="1" applyAlignment="1">
      <alignment horizontal="left" vertical="center"/>
    </xf>
    <xf numFmtId="0" fontId="5" fillId="0" borderId="43" xfId="0" applyFont="1" applyBorder="1" applyAlignment="1">
      <alignment horizontal="left" vertical="center"/>
    </xf>
    <xf numFmtId="0" fontId="5" fillId="0" borderId="44" xfId="0" applyFont="1" applyBorder="1" applyAlignment="1">
      <alignment horizontal="left" vertical="center"/>
    </xf>
    <xf numFmtId="0" fontId="48" fillId="0" borderId="63" xfId="0" applyFont="1" applyBorder="1" applyAlignment="1">
      <alignment horizontal="center"/>
    </xf>
    <xf numFmtId="0" fontId="5" fillId="16" borderId="32" xfId="0" applyFont="1" applyFill="1" applyBorder="1" applyAlignment="1">
      <alignment horizontal="center" vertical="center"/>
    </xf>
    <xf numFmtId="0" fontId="5" fillId="16" borderId="43" xfId="0" applyFont="1" applyFill="1" applyBorder="1" applyAlignment="1">
      <alignment horizontal="center" vertical="center"/>
    </xf>
    <xf numFmtId="0" fontId="9" fillId="4" borderId="8" xfId="0" applyFont="1" applyFill="1" applyBorder="1" applyAlignment="1">
      <alignment horizontal="center" vertical="center"/>
    </xf>
    <xf numFmtId="0" fontId="2" fillId="10" borderId="8" xfId="0" applyFont="1" applyFill="1" applyBorder="1" applyAlignment="1">
      <alignment horizontal="center" vertical="center" wrapText="1"/>
    </xf>
    <xf numFmtId="0" fontId="2" fillId="10" borderId="35" xfId="0" applyFont="1" applyFill="1" applyBorder="1" applyAlignment="1">
      <alignment horizontal="center" vertical="center" wrapText="1"/>
    </xf>
    <xf numFmtId="0" fontId="34" fillId="4" borderId="64" xfId="0" applyFont="1" applyFill="1" applyBorder="1" applyAlignment="1">
      <alignment horizontal="center" vertical="center" wrapText="1"/>
    </xf>
    <xf numFmtId="0" fontId="55" fillId="2" borderId="65" xfId="0" applyFont="1" applyFill="1" applyBorder="1" applyAlignment="1">
      <alignment horizontal="center" vertical="center" wrapText="1"/>
    </xf>
    <xf numFmtId="0" fontId="49" fillId="2" borderId="65" xfId="0" applyFont="1" applyFill="1" applyBorder="1" applyAlignment="1">
      <alignment horizontal="justify" vertical="center" wrapText="1"/>
    </xf>
    <xf numFmtId="9" fontId="49" fillId="2" borderId="66" xfId="0" applyNumberFormat="1" applyFont="1" applyFill="1" applyBorder="1" applyAlignment="1">
      <alignment horizontal="center" vertical="center"/>
    </xf>
    <xf numFmtId="0" fontId="34" fillId="4" borderId="45" xfId="0" applyFont="1" applyFill="1" applyBorder="1" applyAlignment="1">
      <alignment horizontal="center" vertical="center" wrapText="1"/>
    </xf>
    <xf numFmtId="0" fontId="55" fillId="2" borderId="8" xfId="0" applyFont="1" applyFill="1" applyBorder="1" applyAlignment="1">
      <alignment horizontal="center" vertical="center" wrapText="1"/>
    </xf>
    <xf numFmtId="9" fontId="49" fillId="2" borderId="44" xfId="0" applyNumberFormat="1" applyFont="1" applyFill="1" applyBorder="1" applyAlignment="1">
      <alignment horizontal="center" vertical="center"/>
    </xf>
    <xf numFmtId="0" fontId="34" fillId="4" borderId="67" xfId="0" applyFont="1" applyFill="1" applyBorder="1" applyAlignment="1">
      <alignment horizontal="center" vertical="center" wrapText="1"/>
    </xf>
    <xf numFmtId="0" fontId="55" fillId="2" borderId="46" xfId="0" applyFont="1" applyFill="1" applyBorder="1" applyAlignment="1">
      <alignment horizontal="center" vertical="center" wrapText="1"/>
    </xf>
    <xf numFmtId="9" fontId="49" fillId="2" borderId="68" xfId="0" applyNumberFormat="1" applyFont="1" applyFill="1" applyBorder="1" applyAlignment="1">
      <alignment horizontal="center" vertical="center"/>
    </xf>
    <xf numFmtId="0" fontId="55" fillId="2" borderId="7" xfId="0" applyFont="1" applyFill="1" applyBorder="1" applyAlignment="1">
      <alignment horizontal="center" vertical="center" wrapText="1"/>
    </xf>
    <xf numFmtId="9" fontId="49" fillId="2" borderId="7" xfId="0" applyNumberFormat="1" applyFont="1" applyFill="1" applyBorder="1" applyAlignment="1">
      <alignment horizontal="center" vertical="center"/>
    </xf>
    <xf numFmtId="0" fontId="55" fillId="2" borderId="26" xfId="0" applyFont="1" applyFill="1" applyBorder="1" applyAlignment="1">
      <alignment horizontal="center" vertical="center" wrapText="1"/>
    </xf>
    <xf numFmtId="0" fontId="49" fillId="0" borderId="50" xfId="0" applyFont="1" applyBorder="1"/>
    <xf numFmtId="14" fontId="49" fillId="2" borderId="26" xfId="0" applyNumberFormat="1" applyFont="1" applyFill="1" applyBorder="1" applyAlignment="1">
      <alignment horizontal="center" vertical="center"/>
    </xf>
    <xf numFmtId="9" fontId="49" fillId="2" borderId="26" xfId="0" applyNumberFormat="1" applyFont="1" applyFill="1" applyBorder="1" applyAlignment="1">
      <alignment horizontal="center" vertical="center"/>
    </xf>
    <xf numFmtId="0" fontId="55" fillId="2" borderId="48" xfId="0" applyFont="1" applyFill="1" applyBorder="1" applyAlignment="1">
      <alignment horizontal="center" vertical="center" wrapText="1"/>
    </xf>
    <xf numFmtId="0" fontId="49" fillId="2" borderId="49" xfId="0" applyFont="1" applyFill="1" applyBorder="1"/>
    <xf numFmtId="9" fontId="49" fillId="2" borderId="48" xfId="0" applyNumberFormat="1" applyFont="1" applyFill="1" applyBorder="1" applyAlignment="1">
      <alignment horizontal="center" vertical="center"/>
    </xf>
    <xf numFmtId="0" fontId="48" fillId="2" borderId="0" xfId="0" applyFont="1" applyFill="1" applyAlignment="1">
      <alignment vertical="center"/>
    </xf>
    <xf numFmtId="9" fontId="49" fillId="2" borderId="46" xfId="0" applyNumberFormat="1" applyFont="1" applyFill="1" applyBorder="1" applyAlignment="1">
      <alignment horizontal="center" vertical="center"/>
    </xf>
    <xf numFmtId="0" fontId="49" fillId="0" borderId="51" xfId="0" applyFont="1" applyBorder="1" applyAlignment="1">
      <alignment horizontal="justify" vertical="center" wrapText="1"/>
    </xf>
    <xf numFmtId="0" fontId="0" fillId="0" borderId="52" xfId="0" applyBorder="1" applyAlignment="1">
      <alignment horizontal="justify" vertical="center" wrapText="1"/>
    </xf>
    <xf numFmtId="0" fontId="0" fillId="0" borderId="53" xfId="0" applyBorder="1" applyAlignment="1">
      <alignment horizontal="justify" vertical="center" wrapText="1"/>
    </xf>
    <xf numFmtId="0" fontId="18" fillId="6" borderId="0" xfId="1" applyFont="1" applyFill="1" applyBorder="1" applyAlignment="1">
      <alignment horizontal="center" vertical="top"/>
    </xf>
    <xf numFmtId="0" fontId="16" fillId="6" borderId="0" xfId="1" applyFill="1" applyBorder="1" applyAlignment="1">
      <alignment horizontal="center" vertical="top"/>
    </xf>
  </cellXfs>
  <cellStyles count="4">
    <cellStyle name="Hipervínculo" xfId="2" builtinId="8"/>
    <cellStyle name="Normal" xfId="0" builtinId="0"/>
    <cellStyle name="Normal 2" xfId="1"/>
    <cellStyle name="Porcentaje" xfId="3" builtinId="5"/>
  </cellStyles>
  <dxfs count="0"/>
  <tableStyles count="0" defaultTableStyle="TableStyleMedium2" defaultPivotStyle="PivotStyleLight16"/>
  <colors>
    <mruColors>
      <color rgb="FF0099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4.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2</xdr:row>
      <xdr:rowOff>66675</xdr:rowOff>
    </xdr:from>
    <xdr:to>
      <xdr:col>0</xdr:col>
      <xdr:colOff>2743200</xdr:colOff>
      <xdr:row>6</xdr:row>
      <xdr:rowOff>20798</xdr:rowOff>
    </xdr:to>
    <xdr:pic>
      <xdr:nvPicPr>
        <xdr:cNvPr id="2" name="1 Imagen" descr="Departamento Administrativo del Deporte, la Recreación, la Actividad física y el Aprovechamiento del Tiempo Libre">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90525"/>
          <a:ext cx="2705100" cy="6018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4600575</xdr:colOff>
      <xdr:row>2</xdr:row>
      <xdr:rowOff>9525</xdr:rowOff>
    </xdr:from>
    <xdr:to>
      <xdr:col>0</xdr:col>
      <xdr:colOff>6534150</xdr:colOff>
      <xdr:row>6</xdr:row>
      <xdr:rowOff>95250</xdr:rowOff>
    </xdr:to>
    <xdr:pic>
      <xdr:nvPicPr>
        <xdr:cNvPr id="3" name="3 Imagen" descr="Prosperidad Para Todos">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00575" y="333375"/>
          <a:ext cx="1933575"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1471083</xdr:colOff>
      <xdr:row>0</xdr:row>
      <xdr:rowOff>19051</xdr:rowOff>
    </xdr:from>
    <xdr:to>
      <xdr:col>6</xdr:col>
      <xdr:colOff>645584</xdr:colOff>
      <xdr:row>0</xdr:row>
      <xdr:rowOff>647700</xdr:rowOff>
    </xdr:to>
    <xdr:pic>
      <xdr:nvPicPr>
        <xdr:cNvPr id="2" name="Imagen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90358" y="19051"/>
          <a:ext cx="8051801" cy="62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530225</xdr:colOff>
      <xdr:row>0</xdr:row>
      <xdr:rowOff>0</xdr:rowOff>
    </xdr:from>
    <xdr:to>
      <xdr:col>9</xdr:col>
      <xdr:colOff>123825</xdr:colOff>
      <xdr:row>5</xdr:row>
      <xdr:rowOff>156855</xdr:rowOff>
    </xdr:to>
    <xdr:pic>
      <xdr:nvPicPr>
        <xdr:cNvPr id="2" name="Imagen 6">
          <a:extLst>
            <a:ext uri="{FF2B5EF4-FFF2-40B4-BE49-F238E27FC236}">
              <a16:creationId xmlns:a16="http://schemas.microsoft.com/office/drawing/2014/main" xmlns=""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0225" y="0"/>
          <a:ext cx="14671675" cy="1690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3</xdr:col>
      <xdr:colOff>71438</xdr:colOff>
      <xdr:row>0</xdr:row>
      <xdr:rowOff>0</xdr:rowOff>
    </xdr:from>
    <xdr:to>
      <xdr:col>17</xdr:col>
      <xdr:colOff>226219</xdr:colOff>
      <xdr:row>5</xdr:row>
      <xdr:rowOff>54361</xdr:rowOff>
    </xdr:to>
    <xdr:pic>
      <xdr:nvPicPr>
        <xdr:cNvPr id="2" name="Imagen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501" y="0"/>
          <a:ext cx="12346781" cy="1006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539750</xdr:colOff>
      <xdr:row>0</xdr:row>
      <xdr:rowOff>10583</xdr:rowOff>
    </xdr:from>
    <xdr:to>
      <xdr:col>4</xdr:col>
      <xdr:colOff>1248833</xdr:colOff>
      <xdr:row>2</xdr:row>
      <xdr:rowOff>508000</xdr:rowOff>
    </xdr:to>
    <xdr:pic>
      <xdr:nvPicPr>
        <xdr:cNvPr id="3" name="Imagen 6">
          <a:extLst>
            <a:ext uri="{FF2B5EF4-FFF2-40B4-BE49-F238E27FC236}">
              <a16:creationId xmlns:a16="http://schemas.microsoft.com/office/drawing/2014/main" xmlns="" id="{00000000-0008-0000-02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750" y="10583"/>
          <a:ext cx="7624233" cy="87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130175</xdr:colOff>
      <xdr:row>0</xdr:row>
      <xdr:rowOff>10583</xdr:rowOff>
    </xdr:from>
    <xdr:to>
      <xdr:col>4</xdr:col>
      <xdr:colOff>1248833</xdr:colOff>
      <xdr:row>2</xdr:row>
      <xdr:rowOff>400050</xdr:rowOff>
    </xdr:to>
    <xdr:pic>
      <xdr:nvPicPr>
        <xdr:cNvPr id="2" name="Imagen 6">
          <a:extLst>
            <a:ext uri="{FF2B5EF4-FFF2-40B4-BE49-F238E27FC236}">
              <a16:creationId xmlns:a16="http://schemas.microsoft.com/office/drawing/2014/main" xmlns=""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175" y="10583"/>
          <a:ext cx="6928908" cy="7704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10583</xdr:rowOff>
    </xdr:from>
    <xdr:to>
      <xdr:col>3</xdr:col>
      <xdr:colOff>1248833</xdr:colOff>
      <xdr:row>2</xdr:row>
      <xdr:rowOff>400050</xdr:rowOff>
    </xdr:to>
    <xdr:pic>
      <xdr:nvPicPr>
        <xdr:cNvPr id="6" name="Imagen 6">
          <a:extLst>
            <a:ext uri="{FF2B5EF4-FFF2-40B4-BE49-F238E27FC236}">
              <a16:creationId xmlns:a16="http://schemas.microsoft.com/office/drawing/2014/main" xmlns="" id="{00000000-0008-0000-04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175" y="10583"/>
          <a:ext cx="6928908" cy="7704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1026584</xdr:colOff>
      <xdr:row>0</xdr:row>
      <xdr:rowOff>28576</xdr:rowOff>
    </xdr:from>
    <xdr:to>
      <xdr:col>6</xdr:col>
      <xdr:colOff>476261</xdr:colOff>
      <xdr:row>1</xdr:row>
      <xdr:rowOff>9525</xdr:rowOff>
    </xdr:to>
    <xdr:pic>
      <xdr:nvPicPr>
        <xdr:cNvPr id="2" name="Imagen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12534" y="28576"/>
          <a:ext cx="6069552" cy="7143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539750</xdr:colOff>
      <xdr:row>0</xdr:row>
      <xdr:rowOff>10583</xdr:rowOff>
    </xdr:from>
    <xdr:to>
      <xdr:col>4</xdr:col>
      <xdr:colOff>1248833</xdr:colOff>
      <xdr:row>2</xdr:row>
      <xdr:rowOff>508000</xdr:rowOff>
    </xdr:to>
    <xdr:pic>
      <xdr:nvPicPr>
        <xdr:cNvPr id="2" name="Imagen 6">
          <a:extLst>
            <a:ext uri="{FF2B5EF4-FFF2-40B4-BE49-F238E27FC236}">
              <a16:creationId xmlns:a16="http://schemas.microsoft.com/office/drawing/2014/main" xmlns=""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750" y="10583"/>
          <a:ext cx="7624233" cy="87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avilaq/Desktop/CONTROL%20INTERNO%202016/PLAN%20ANTICORRUPCION/SEGUIMIENTO%20AGOSTO%20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2.Rendición cuentas"/>
      <sheetName val="3.Atención Ciudadano"/>
      <sheetName val="4.Transparencia"/>
      <sheetName val="6.Racionalizc Tramites"/>
      <sheetName val="5.Iniciativas adicionales"/>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9.xml"/><Relationship Id="rId1" Type="http://schemas.openxmlformats.org/officeDocument/2006/relationships/printerSettings" Target="../printerSettings/printerSettings8.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31"/>
  <sheetViews>
    <sheetView tabSelected="1" view="pageBreakPreview" zoomScaleNormal="100" zoomScaleSheetLayoutView="100" workbookViewId="0">
      <selection activeCell="C9" sqref="C9"/>
    </sheetView>
  </sheetViews>
  <sheetFormatPr baseColWidth="10" defaultRowHeight="12.75"/>
  <cols>
    <col min="1" max="1" width="104" style="19" customWidth="1"/>
    <col min="2" max="16384" width="11.42578125" style="19"/>
  </cols>
  <sheetData>
    <row r="10" spans="1:1">
      <c r="A10" s="18"/>
    </row>
    <row r="11" spans="1:1" ht="15.75">
      <c r="A11" s="46" t="s">
        <v>258</v>
      </c>
    </row>
    <row r="12" spans="1:1">
      <c r="A12" s="20"/>
    </row>
    <row r="13" spans="1:1">
      <c r="A13" s="421" t="s">
        <v>564</v>
      </c>
    </row>
    <row r="14" spans="1:1">
      <c r="A14" s="21"/>
    </row>
    <row r="15" spans="1:1">
      <c r="A15" s="18"/>
    </row>
    <row r="16" spans="1:1" ht="4.5" customHeight="1">
      <c r="A16" s="18"/>
    </row>
    <row r="17" spans="1:3" ht="15">
      <c r="A17" s="22"/>
    </row>
    <row r="18" spans="1:3">
      <c r="A18" s="18"/>
    </row>
    <row r="19" spans="1:3" ht="15.75">
      <c r="A19" s="424" t="s">
        <v>567</v>
      </c>
    </row>
    <row r="20" spans="1:3" ht="15">
      <c r="A20" s="422" t="s">
        <v>568</v>
      </c>
    </row>
    <row r="21" spans="1:3" ht="15">
      <c r="A21" s="422" t="s">
        <v>565</v>
      </c>
    </row>
    <row r="22" spans="1:3" ht="15">
      <c r="A22" s="422" t="s">
        <v>570</v>
      </c>
    </row>
    <row r="23" spans="1:3" ht="15">
      <c r="A23" s="422" t="s">
        <v>566</v>
      </c>
    </row>
    <row r="24" spans="1:3" ht="15">
      <c r="A24" s="422" t="s">
        <v>569</v>
      </c>
    </row>
    <row r="25" spans="1:3" ht="15">
      <c r="A25" s="425" t="s">
        <v>571</v>
      </c>
    </row>
    <row r="26" spans="1:3">
      <c r="A26" s="18"/>
    </row>
    <row r="27" spans="1:3">
      <c r="A27" s="18"/>
    </row>
    <row r="28" spans="1:3">
      <c r="A28" s="18"/>
    </row>
    <row r="29" spans="1:3">
      <c r="A29" s="18"/>
    </row>
    <row r="30" spans="1:3">
      <c r="A30" s="18"/>
    </row>
    <row r="31" spans="1:3">
      <c r="A31" s="460" t="s">
        <v>588</v>
      </c>
      <c r="B31" s="461"/>
      <c r="C31" s="461"/>
    </row>
  </sheetData>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47"/>
  <sheetViews>
    <sheetView zoomScaleNormal="100" workbookViewId="0">
      <selection activeCell="E14" sqref="E14"/>
    </sheetView>
  </sheetViews>
  <sheetFormatPr baseColWidth="10" defaultRowHeight="12"/>
  <cols>
    <col min="1" max="1" width="22.42578125" style="310" customWidth="1"/>
    <col min="2" max="2" width="4.85546875" style="309" customWidth="1"/>
    <col min="3" max="3" width="44.85546875" style="309" customWidth="1"/>
    <col min="4" max="4" width="14" style="309" customWidth="1"/>
    <col min="5" max="5" width="27.42578125" style="309" customWidth="1"/>
    <col min="6" max="6" width="41.7109375" style="309" customWidth="1"/>
    <col min="7" max="7" width="36.140625" style="309" customWidth="1"/>
    <col min="8" max="43" width="11.42578125" style="310"/>
    <col min="44" max="16384" width="11.42578125" style="309"/>
  </cols>
  <sheetData>
    <row r="1" spans="1:43" ht="59.25" customHeight="1" thickBot="1">
      <c r="A1" s="306"/>
      <c r="B1" s="307"/>
      <c r="C1" s="307"/>
      <c r="D1" s="307"/>
      <c r="E1" s="307"/>
      <c r="F1" s="307"/>
      <c r="G1" s="308"/>
      <c r="H1" s="309"/>
      <c r="I1" s="309"/>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row>
    <row r="2" spans="1:43" ht="30" customHeight="1">
      <c r="B2" s="310"/>
      <c r="C2" s="301" t="s">
        <v>516</v>
      </c>
      <c r="D2" s="311"/>
      <c r="E2" s="311"/>
      <c r="F2" s="311"/>
      <c r="G2" s="311"/>
      <c r="H2" s="309"/>
      <c r="I2" s="309"/>
      <c r="J2" s="309"/>
      <c r="K2" s="309"/>
      <c r="L2" s="309"/>
      <c r="M2" s="309"/>
      <c r="N2" s="309"/>
      <c r="O2" s="309"/>
      <c r="P2" s="309"/>
      <c r="Q2" s="309"/>
      <c r="R2" s="309"/>
      <c r="S2" s="309"/>
      <c r="T2" s="309"/>
      <c r="U2" s="309"/>
      <c r="V2" s="309"/>
      <c r="W2" s="309"/>
      <c r="X2" s="309"/>
      <c r="Y2" s="309"/>
      <c r="Z2" s="309"/>
      <c r="AA2" s="309"/>
      <c r="AB2" s="309"/>
      <c r="AC2" s="309"/>
      <c r="AD2" s="309"/>
      <c r="AE2" s="309"/>
      <c r="AF2" s="309"/>
      <c r="AG2" s="309"/>
      <c r="AH2" s="309"/>
      <c r="AI2" s="309"/>
      <c r="AJ2" s="309"/>
      <c r="AK2" s="309"/>
      <c r="AL2" s="309"/>
      <c r="AM2" s="309"/>
      <c r="AN2" s="309"/>
      <c r="AO2" s="309"/>
      <c r="AP2" s="309"/>
      <c r="AQ2" s="309"/>
    </row>
    <row r="3" spans="1:43" ht="27.75" customHeight="1">
      <c r="A3" s="312" t="s">
        <v>517</v>
      </c>
      <c r="B3" s="313"/>
      <c r="C3" s="314" t="s">
        <v>518</v>
      </c>
      <c r="D3" s="314"/>
      <c r="E3" s="314"/>
      <c r="F3" s="314"/>
      <c r="G3" s="315"/>
      <c r="H3" s="309"/>
      <c r="I3" s="309"/>
      <c r="J3" s="309"/>
      <c r="K3" s="30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row>
    <row r="4" spans="1:43" ht="15" customHeight="1">
      <c r="A4" s="316" t="s">
        <v>519</v>
      </c>
      <c r="B4" s="317">
        <v>2016</v>
      </c>
      <c r="C4" s="318"/>
      <c r="D4" s="318"/>
      <c r="E4" s="318"/>
      <c r="F4" s="318"/>
      <c r="G4" s="319"/>
      <c r="H4" s="309"/>
      <c r="I4" s="309"/>
      <c r="J4" s="309"/>
      <c r="K4" s="30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row>
    <row r="5" spans="1:43" ht="15" customHeight="1">
      <c r="A5" s="312" t="s">
        <v>520</v>
      </c>
      <c r="B5" s="313"/>
      <c r="C5" s="320"/>
      <c r="D5" s="320"/>
      <c r="E5" s="320"/>
      <c r="F5" s="320"/>
      <c r="G5" s="321"/>
      <c r="H5" s="309"/>
      <c r="I5" s="309"/>
      <c r="J5" s="309"/>
      <c r="K5" s="30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row>
    <row r="6" spans="1:43" ht="20.25" customHeight="1">
      <c r="A6" s="316" t="s">
        <v>521</v>
      </c>
      <c r="B6" s="322" t="s">
        <v>522</v>
      </c>
      <c r="C6" s="323"/>
      <c r="D6" s="323"/>
      <c r="E6" s="323"/>
      <c r="F6" s="323"/>
      <c r="G6" s="323"/>
      <c r="H6" s="309"/>
      <c r="I6" s="309"/>
      <c r="J6" s="309"/>
      <c r="K6" s="30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row>
    <row r="7" spans="1:43">
      <c r="B7" s="310"/>
      <c r="C7" s="324"/>
      <c r="D7" s="324"/>
      <c r="E7" s="324"/>
      <c r="F7" s="324"/>
      <c r="G7" s="324"/>
      <c r="H7" s="309"/>
      <c r="I7" s="309"/>
      <c r="J7" s="309"/>
      <c r="K7" s="30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row>
    <row r="8" spans="1:43" ht="15" customHeight="1">
      <c r="A8" s="325" t="s">
        <v>523</v>
      </c>
      <c r="B8" s="326"/>
      <c r="C8" s="326"/>
      <c r="D8" s="326"/>
      <c r="E8" s="327"/>
      <c r="F8" s="328" t="s">
        <v>554</v>
      </c>
      <c r="G8" s="329" t="s">
        <v>283</v>
      </c>
      <c r="H8" s="309"/>
      <c r="I8" s="309"/>
      <c r="J8" s="309"/>
      <c r="K8" s="30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row>
    <row r="9" spans="1:43" ht="15" customHeight="1">
      <c r="A9" s="329" t="s">
        <v>548</v>
      </c>
      <c r="B9" s="329"/>
      <c r="C9" s="329"/>
      <c r="D9" s="331" t="s">
        <v>1</v>
      </c>
      <c r="E9" s="332" t="s">
        <v>50</v>
      </c>
      <c r="F9" s="328"/>
      <c r="G9" s="329"/>
      <c r="H9" s="309"/>
      <c r="I9" s="309"/>
      <c r="J9" s="309"/>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row>
    <row r="10" spans="1:43" ht="22.5" customHeight="1" thickBot="1">
      <c r="A10" s="333" t="s">
        <v>525</v>
      </c>
      <c r="B10" s="333"/>
      <c r="C10" s="333"/>
      <c r="D10" s="335"/>
      <c r="E10" s="333"/>
      <c r="F10" s="336"/>
      <c r="G10" s="337"/>
      <c r="H10" s="309"/>
      <c r="I10" s="309"/>
      <c r="J10" s="309"/>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row>
    <row r="11" spans="1:43" ht="31.5" customHeight="1" thickTop="1">
      <c r="A11" s="338" t="s">
        <v>526</v>
      </c>
      <c r="B11" s="339" t="s">
        <v>101</v>
      </c>
      <c r="C11" s="340" t="s">
        <v>102</v>
      </c>
      <c r="D11" s="342">
        <v>42447</v>
      </c>
      <c r="E11" s="339" t="s">
        <v>111</v>
      </c>
      <c r="F11" s="343">
        <v>1</v>
      </c>
      <c r="G11" s="373" t="s">
        <v>549</v>
      </c>
      <c r="H11" s="309"/>
      <c r="I11" s="309"/>
      <c r="J11" s="309"/>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row>
    <row r="12" spans="1:43" ht="31.5" customHeight="1">
      <c r="A12" s="344"/>
      <c r="B12" s="345" t="s">
        <v>105</v>
      </c>
      <c r="C12" s="346" t="s">
        <v>106</v>
      </c>
      <c r="D12" s="347">
        <v>42458</v>
      </c>
      <c r="E12" s="345" t="s">
        <v>111</v>
      </c>
      <c r="F12" s="348">
        <v>1</v>
      </c>
      <c r="G12" s="374"/>
      <c r="H12" s="309"/>
      <c r="I12" s="309"/>
      <c r="J12" s="309"/>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row>
    <row r="13" spans="1:43" ht="31.5" customHeight="1">
      <c r="A13" s="344"/>
      <c r="B13" s="345" t="s">
        <v>108</v>
      </c>
      <c r="C13" s="346" t="s">
        <v>109</v>
      </c>
      <c r="D13" s="347">
        <v>42490</v>
      </c>
      <c r="E13" s="345" t="s">
        <v>111</v>
      </c>
      <c r="F13" s="348">
        <v>1</v>
      </c>
      <c r="G13" s="374"/>
      <c r="H13" s="309"/>
      <c r="I13" s="309"/>
      <c r="J13" s="309"/>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row>
    <row r="14" spans="1:43" ht="57.75" customHeight="1" thickBot="1">
      <c r="A14" s="344"/>
      <c r="B14" s="349" t="s">
        <v>112</v>
      </c>
      <c r="C14" s="350" t="s">
        <v>527</v>
      </c>
      <c r="D14" s="351">
        <v>42551</v>
      </c>
      <c r="E14" s="349" t="s">
        <v>180</v>
      </c>
      <c r="F14" s="352">
        <v>1</v>
      </c>
      <c r="G14" s="375"/>
      <c r="H14" s="309"/>
      <c r="I14" s="309"/>
      <c r="J14" s="309"/>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row>
    <row r="15" spans="1:43" ht="36" customHeight="1" thickTop="1">
      <c r="A15" s="344" t="s">
        <v>528</v>
      </c>
      <c r="B15" s="339" t="s">
        <v>116</v>
      </c>
      <c r="C15" s="340" t="s">
        <v>529</v>
      </c>
      <c r="D15" s="342">
        <v>42457</v>
      </c>
      <c r="E15" s="339" t="s">
        <v>119</v>
      </c>
      <c r="F15" s="353">
        <v>0.5</v>
      </c>
      <c r="G15" s="376" t="s">
        <v>550</v>
      </c>
      <c r="H15" s="309"/>
      <c r="I15" s="309"/>
      <c r="J15" s="309"/>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row>
    <row r="16" spans="1:43" ht="36" customHeight="1">
      <c r="A16" s="344"/>
      <c r="B16" s="345" t="s">
        <v>120</v>
      </c>
      <c r="C16" s="346" t="s">
        <v>530</v>
      </c>
      <c r="D16" s="354" t="s">
        <v>123</v>
      </c>
      <c r="E16" s="345" t="s">
        <v>181</v>
      </c>
      <c r="F16" s="348">
        <v>1</v>
      </c>
      <c r="G16" s="374"/>
      <c r="H16" s="309"/>
      <c r="I16" s="309"/>
      <c r="J16" s="309"/>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row>
    <row r="17" spans="1:43" ht="36" customHeight="1">
      <c r="A17" s="344"/>
      <c r="B17" s="345" t="s">
        <v>124</v>
      </c>
      <c r="C17" s="346" t="s">
        <v>531</v>
      </c>
      <c r="D17" s="354" t="s">
        <v>123</v>
      </c>
      <c r="E17" s="345" t="s">
        <v>127</v>
      </c>
      <c r="F17" s="348">
        <v>1</v>
      </c>
      <c r="G17" s="374"/>
      <c r="H17" s="309"/>
      <c r="I17" s="309"/>
      <c r="J17" s="309"/>
      <c r="K17" s="309"/>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row>
    <row r="18" spans="1:43" ht="31.5" customHeight="1">
      <c r="A18" s="344"/>
      <c r="B18" s="345" t="s">
        <v>128</v>
      </c>
      <c r="C18" s="346" t="s">
        <v>532</v>
      </c>
      <c r="D18" s="354" t="s">
        <v>123</v>
      </c>
      <c r="E18" s="345" t="s">
        <v>127</v>
      </c>
      <c r="F18" s="348">
        <v>1</v>
      </c>
      <c r="G18" s="374"/>
      <c r="H18" s="309"/>
      <c r="I18" s="309"/>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row>
    <row r="19" spans="1:43" ht="54.75" customHeight="1">
      <c r="A19" s="344"/>
      <c r="B19" s="345" t="s">
        <v>131</v>
      </c>
      <c r="C19" s="346" t="s">
        <v>533</v>
      </c>
      <c r="D19" s="354" t="s">
        <v>123</v>
      </c>
      <c r="E19" s="345" t="s">
        <v>127</v>
      </c>
      <c r="F19" s="348">
        <v>1</v>
      </c>
      <c r="G19" s="374"/>
      <c r="H19" s="309"/>
      <c r="I19" s="309"/>
      <c r="J19" s="309"/>
      <c r="K19" s="309"/>
      <c r="L19" s="309"/>
      <c r="M19" s="309"/>
      <c r="N19" s="309"/>
      <c r="O19" s="309"/>
      <c r="P19" s="309"/>
      <c r="Q19" s="309"/>
      <c r="R19" s="309"/>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309"/>
      <c r="AQ19" s="309"/>
    </row>
    <row r="20" spans="1:43" ht="34.5" customHeight="1" thickBot="1">
      <c r="A20" s="355"/>
      <c r="B20" s="349" t="s">
        <v>134</v>
      </c>
      <c r="C20" s="350" t="s">
        <v>534</v>
      </c>
      <c r="D20" s="357" t="s">
        <v>183</v>
      </c>
      <c r="E20" s="349" t="s">
        <v>111</v>
      </c>
      <c r="F20" s="352">
        <v>1</v>
      </c>
      <c r="G20" s="375"/>
      <c r="H20" s="309"/>
      <c r="I20" s="309"/>
      <c r="J20" s="309"/>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09"/>
      <c r="AJ20" s="309"/>
      <c r="AK20" s="309"/>
      <c r="AL20" s="309"/>
      <c r="AM20" s="309"/>
      <c r="AN20" s="309"/>
      <c r="AO20" s="309"/>
      <c r="AP20" s="309"/>
      <c r="AQ20" s="309"/>
    </row>
    <row r="21" spans="1:43" ht="45.75" customHeight="1" thickTop="1">
      <c r="A21" s="358" t="s">
        <v>535</v>
      </c>
      <c r="B21" s="359" t="s">
        <v>138</v>
      </c>
      <c r="C21" s="360" t="s">
        <v>536</v>
      </c>
      <c r="D21" s="361" t="s">
        <v>183</v>
      </c>
      <c r="E21" s="359" t="s">
        <v>127</v>
      </c>
      <c r="F21" s="362">
        <v>1</v>
      </c>
      <c r="G21" s="380" t="s">
        <v>551</v>
      </c>
      <c r="H21" s="309"/>
      <c r="I21" s="309"/>
      <c r="J21" s="309"/>
      <c r="K21" s="309"/>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row>
    <row r="22" spans="1:43" ht="75" customHeight="1" thickBot="1">
      <c r="A22" s="355"/>
      <c r="B22" s="349" t="s">
        <v>141</v>
      </c>
      <c r="C22" s="350" t="s">
        <v>211</v>
      </c>
      <c r="D22" s="357" t="s">
        <v>143</v>
      </c>
      <c r="E22" s="349" t="s">
        <v>257</v>
      </c>
      <c r="F22" s="352">
        <v>1</v>
      </c>
      <c r="G22" s="372"/>
      <c r="H22" s="309"/>
      <c r="I22" s="309"/>
      <c r="J22" s="309"/>
      <c r="K22" s="309"/>
      <c r="L22" s="309"/>
      <c r="M22" s="309"/>
      <c r="N22" s="309"/>
      <c r="O22" s="309"/>
      <c r="P22" s="309"/>
      <c r="Q22" s="309"/>
      <c r="R22" s="309"/>
      <c r="S22" s="309"/>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row>
    <row r="23" spans="1:43" ht="45" customHeight="1" thickTop="1">
      <c r="A23" s="338" t="s">
        <v>537</v>
      </c>
      <c r="B23" s="339" t="s">
        <v>145</v>
      </c>
      <c r="C23" s="340" t="s">
        <v>146</v>
      </c>
      <c r="D23" s="339" t="s">
        <v>148</v>
      </c>
      <c r="E23" s="339" t="s">
        <v>127</v>
      </c>
      <c r="F23" s="343">
        <v>1</v>
      </c>
      <c r="G23" s="376" t="s">
        <v>538</v>
      </c>
      <c r="H23" s="309"/>
      <c r="I23" s="309"/>
      <c r="J23" s="309"/>
      <c r="K23" s="30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row>
    <row r="24" spans="1:43" ht="43.5" customHeight="1" thickBot="1">
      <c r="A24" s="363"/>
      <c r="B24" s="364" t="s">
        <v>149</v>
      </c>
      <c r="C24" s="365" t="s">
        <v>539</v>
      </c>
      <c r="D24" s="364" t="s">
        <v>152</v>
      </c>
      <c r="E24" s="364" t="s">
        <v>127</v>
      </c>
      <c r="F24" s="366">
        <v>1</v>
      </c>
      <c r="G24" s="375"/>
      <c r="H24" s="309"/>
      <c r="I24" s="309"/>
      <c r="J24" s="309"/>
      <c r="K24" s="30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row>
    <row r="25" spans="1:43" ht="54" customHeight="1" thickTop="1">
      <c r="A25" s="358" t="s">
        <v>540</v>
      </c>
      <c r="B25" s="359" t="s">
        <v>541</v>
      </c>
      <c r="C25" s="360" t="s">
        <v>155</v>
      </c>
      <c r="D25" s="359" t="s">
        <v>152</v>
      </c>
      <c r="E25" s="359" t="s">
        <v>119</v>
      </c>
      <c r="F25" s="362">
        <v>1</v>
      </c>
      <c r="G25" s="377" t="s">
        <v>552</v>
      </c>
      <c r="H25" s="309"/>
      <c r="I25" s="309"/>
      <c r="J25" s="309"/>
      <c r="K25" s="30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row>
    <row r="26" spans="1:43" ht="33" customHeight="1">
      <c r="A26" s="344"/>
      <c r="B26" s="345" t="s">
        <v>542</v>
      </c>
      <c r="C26" s="346" t="s">
        <v>543</v>
      </c>
      <c r="D26" s="354" t="s">
        <v>187</v>
      </c>
      <c r="E26" s="345" t="s">
        <v>186</v>
      </c>
      <c r="F26" s="348">
        <v>1</v>
      </c>
      <c r="G26" s="378"/>
      <c r="H26" s="309"/>
      <c r="I26" s="309"/>
      <c r="J26" s="309"/>
      <c r="K26" s="30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row>
    <row r="27" spans="1:43" ht="39" customHeight="1" thickBot="1">
      <c r="A27" s="355"/>
      <c r="B27" s="349" t="s">
        <v>542</v>
      </c>
      <c r="C27" s="350" t="s">
        <v>544</v>
      </c>
      <c r="D27" s="349" t="s">
        <v>152</v>
      </c>
      <c r="E27" s="349" t="s">
        <v>182</v>
      </c>
      <c r="F27" s="352">
        <v>1</v>
      </c>
      <c r="G27" s="379"/>
      <c r="H27" s="309"/>
      <c r="I27" s="309"/>
      <c r="J27" s="309"/>
      <c r="K27" s="30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row>
    <row r="28" spans="1:43" s="310" customFormat="1" ht="33.75" customHeight="1" thickTop="1">
      <c r="F28" s="367">
        <f>AVERAGE(F11:F27)</f>
        <v>0.97058823529411764</v>
      </c>
    </row>
    <row r="29" spans="1:43" s="310" customFormat="1">
      <c r="B29" s="368"/>
      <c r="C29" s="369" t="s">
        <v>545</v>
      </c>
    </row>
    <row r="30" spans="1:43" s="310" customFormat="1">
      <c r="B30" s="370"/>
      <c r="C30" s="369" t="s">
        <v>546</v>
      </c>
    </row>
    <row r="31" spans="1:43" s="310" customFormat="1">
      <c r="B31" s="371"/>
      <c r="C31" s="369" t="s">
        <v>547</v>
      </c>
    </row>
    <row r="32" spans="1:43" s="310" customFormat="1"/>
    <row r="33" s="310" customFormat="1"/>
    <row r="34" s="310" customFormat="1"/>
    <row r="35" s="310" customFormat="1"/>
    <row r="36" s="310" customFormat="1"/>
    <row r="37" s="310" customFormat="1"/>
    <row r="38" s="310" customFormat="1"/>
    <row r="39" s="310" customFormat="1"/>
    <row r="40" s="310" customFormat="1"/>
    <row r="41" s="310" customFormat="1"/>
    <row r="42" s="310" customFormat="1"/>
    <row r="43" s="310" customFormat="1"/>
    <row r="44" s="310" customFormat="1"/>
    <row r="45" s="310" customFormat="1"/>
    <row r="46" s="310" customFormat="1"/>
    <row r="47" s="310" customFormat="1"/>
    <row r="48" s="310" customFormat="1"/>
    <row r="49" s="310" customFormat="1"/>
    <row r="50" s="310" customFormat="1"/>
    <row r="51" s="310" customFormat="1"/>
    <row r="52" s="310" customFormat="1"/>
    <row r="53" s="310" customFormat="1"/>
    <row r="54" s="310" customFormat="1"/>
    <row r="55" s="310" customFormat="1"/>
    <row r="56" s="310" customFormat="1"/>
    <row r="57" s="310" customFormat="1"/>
    <row r="58" s="310" customFormat="1"/>
    <row r="59" s="310" customFormat="1"/>
    <row r="60" s="310" customFormat="1"/>
    <row r="61" s="310" customFormat="1"/>
    <row r="62" s="310" customFormat="1"/>
    <row r="63" s="310" customFormat="1"/>
    <row r="64" s="310" customFormat="1"/>
    <row r="65" s="310" customFormat="1"/>
    <row r="66" s="310" customFormat="1"/>
    <row r="67" s="310" customFormat="1"/>
    <row r="68" s="310" customFormat="1"/>
    <row r="69" s="310" customFormat="1"/>
    <row r="70" s="310" customFormat="1"/>
    <row r="71" s="310" customFormat="1"/>
    <row r="72" s="310" customFormat="1"/>
    <row r="73" s="310" customFormat="1"/>
    <row r="74" s="310" customFormat="1"/>
    <row r="75" s="310" customFormat="1"/>
    <row r="76" s="310" customFormat="1"/>
    <row r="77" s="310" customFormat="1"/>
    <row r="78" s="310" customFormat="1"/>
    <row r="79" s="310" customFormat="1"/>
    <row r="80" s="310" customFormat="1"/>
    <row r="81" s="310" customFormat="1"/>
    <row r="82" s="310" customFormat="1"/>
    <row r="83" s="310" customFormat="1"/>
    <row r="84" s="310" customFormat="1"/>
    <row r="85" s="310" customFormat="1"/>
    <row r="86" s="310" customFormat="1"/>
    <row r="87" s="310" customFormat="1"/>
    <row r="88" s="310" customFormat="1"/>
    <row r="89" s="310" customFormat="1"/>
    <row r="90" s="310" customFormat="1"/>
    <row r="91" s="310" customFormat="1"/>
    <row r="92" s="310" customFormat="1"/>
    <row r="93" s="310" customFormat="1"/>
    <row r="94" s="310" customFormat="1"/>
    <row r="95" s="310" customFormat="1"/>
    <row r="96" s="310" customFormat="1"/>
    <row r="97" s="310" customFormat="1"/>
    <row r="98" s="310" customFormat="1"/>
    <row r="99" s="310" customFormat="1"/>
    <row r="100" s="310" customFormat="1"/>
    <row r="101" s="310" customFormat="1"/>
    <row r="102" s="310" customFormat="1"/>
    <row r="103" s="310" customFormat="1"/>
    <row r="104" s="310" customFormat="1"/>
    <row r="105" s="310" customFormat="1"/>
    <row r="106" s="310" customFormat="1"/>
    <row r="107" s="310" customFormat="1"/>
    <row r="108" s="310" customFormat="1"/>
    <row r="109" s="310" customFormat="1"/>
    <row r="110" s="310" customFormat="1"/>
    <row r="111" s="310" customFormat="1"/>
    <row r="112" s="310" customFormat="1"/>
    <row r="113" s="310" customFormat="1"/>
    <row r="114" s="310" customFormat="1"/>
    <row r="115" s="310" customFormat="1"/>
    <row r="116" s="310" customFormat="1"/>
    <row r="117" s="310" customFormat="1"/>
    <row r="118" s="310" customFormat="1"/>
    <row r="119" s="310" customFormat="1"/>
    <row r="120" s="310" customFormat="1"/>
    <row r="121" s="310" customFormat="1"/>
    <row r="122" s="310" customFormat="1"/>
    <row r="123" s="310" customFormat="1"/>
    <row r="124" s="310" customFormat="1"/>
    <row r="125" s="310" customFormat="1"/>
    <row r="126" s="310" customFormat="1"/>
    <row r="127" s="310" customFormat="1"/>
    <row r="128" s="310" customFormat="1"/>
    <row r="129" s="310" customFormat="1"/>
    <row r="130" s="310" customFormat="1"/>
    <row r="131" s="310" customFormat="1"/>
    <row r="132" s="310" customFormat="1"/>
    <row r="133" s="310" customFormat="1"/>
    <row r="134" s="310" customFormat="1"/>
    <row r="135" s="310" customFormat="1"/>
    <row r="136" s="310" customFormat="1"/>
    <row r="137" s="310" customFormat="1"/>
    <row r="138" s="310" customFormat="1"/>
    <row r="139" s="310" customFormat="1"/>
    <row r="140" s="310" customFormat="1"/>
    <row r="141" s="310" customFormat="1"/>
    <row r="142" s="310" customFormat="1"/>
    <row r="143" s="310" customFormat="1"/>
    <row r="144" s="310" customFormat="1"/>
    <row r="145" s="310" customFormat="1"/>
    <row r="146" s="310" customFormat="1"/>
    <row r="147" s="310" customFormat="1"/>
    <row r="148" s="310" customFormat="1"/>
    <row r="149" s="310" customFormat="1"/>
    <row r="150" s="310" customFormat="1"/>
    <row r="151" s="310" customFormat="1"/>
    <row r="152" s="310" customFormat="1"/>
    <row r="153" s="310" customFormat="1"/>
    <row r="154" s="310" customFormat="1"/>
    <row r="155" s="310" customFormat="1"/>
    <row r="156" s="310" customFormat="1"/>
    <row r="157" s="310" customFormat="1"/>
    <row r="158" s="310" customFormat="1"/>
    <row r="159" s="310" customFormat="1"/>
    <row r="160" s="310" customFormat="1"/>
    <row r="161" s="310" customFormat="1"/>
    <row r="162" s="310" customFormat="1"/>
    <row r="163" s="310" customFormat="1"/>
    <row r="164" s="310" customFormat="1"/>
    <row r="165" s="310" customFormat="1"/>
    <row r="166" s="310" customFormat="1"/>
    <row r="167" s="310" customFormat="1"/>
    <row r="168" s="310" customFormat="1"/>
    <row r="169" s="310" customFormat="1"/>
    <row r="170" s="310" customFormat="1"/>
    <row r="171" s="310" customFormat="1"/>
    <row r="172" s="310" customFormat="1"/>
    <row r="173" s="310" customFormat="1"/>
    <row r="174" s="310" customFormat="1"/>
    <row r="175" s="310" customFormat="1"/>
    <row r="176" s="310" customFormat="1"/>
    <row r="177" s="310" customFormat="1"/>
    <row r="178" s="310" customFormat="1"/>
    <row r="179" s="310" customFormat="1"/>
    <row r="180" s="310" customFormat="1"/>
    <row r="181" s="310" customFormat="1"/>
    <row r="182" s="310" customFormat="1"/>
    <row r="183" s="310" customFormat="1"/>
    <row r="184" s="310" customFormat="1"/>
    <row r="185" s="310" customFormat="1"/>
    <row r="186" s="310" customFormat="1"/>
    <row r="187" s="310" customFormat="1"/>
    <row r="188" s="310" customFormat="1"/>
    <row r="189" s="310" customFormat="1"/>
    <row r="190" s="310" customFormat="1"/>
    <row r="191" s="310" customFormat="1"/>
    <row r="192" s="310" customFormat="1"/>
    <row r="193" s="310" customFormat="1"/>
    <row r="194" s="310" customFormat="1"/>
    <row r="195" s="310" customFormat="1"/>
    <row r="196" s="310" customFormat="1"/>
    <row r="197" s="310" customFormat="1"/>
    <row r="198" s="310" customFormat="1"/>
    <row r="199" s="310" customFormat="1"/>
    <row r="200" s="310" customFormat="1"/>
    <row r="201" s="310" customFormat="1"/>
    <row r="202" s="310" customFormat="1"/>
    <row r="203" s="310" customFormat="1"/>
    <row r="204" s="310" customFormat="1"/>
    <row r="205" s="310" customFormat="1"/>
    <row r="206" s="310" customFormat="1"/>
    <row r="207" s="310" customFormat="1"/>
    <row r="208" s="310" customFormat="1"/>
    <row r="209" s="310" customFormat="1"/>
    <row r="210" s="310" customFormat="1"/>
    <row r="211" s="310" customFormat="1"/>
    <row r="212" s="310" customFormat="1"/>
    <row r="213" s="310" customFormat="1"/>
    <row r="214" s="310" customFormat="1"/>
    <row r="215" s="310" customFormat="1"/>
    <row r="216" s="310" customFormat="1"/>
    <row r="217" s="310" customFormat="1"/>
    <row r="218" s="310" customFormat="1"/>
    <row r="219" s="310" customFormat="1"/>
    <row r="220" s="310" customFormat="1"/>
    <row r="221" s="310" customFormat="1"/>
    <row r="222" s="310" customFormat="1"/>
    <row r="223" s="310" customFormat="1"/>
    <row r="224" s="310" customFormat="1"/>
    <row r="225" s="310" customFormat="1"/>
    <row r="226" s="310" customFormat="1"/>
    <row r="227" s="310" customFormat="1"/>
    <row r="228" s="310" customFormat="1"/>
    <row r="229" s="310" customFormat="1"/>
    <row r="230" s="310" customFormat="1"/>
    <row r="231" s="310" customFormat="1"/>
    <row r="232" s="310" customFormat="1"/>
    <row r="233" s="310" customFormat="1"/>
    <row r="234" s="310" customFormat="1"/>
    <row r="235" s="310" customFormat="1"/>
    <row r="236" s="310" customFormat="1"/>
    <row r="237" s="310" customFormat="1"/>
    <row r="238" s="310" customFormat="1"/>
    <row r="239" s="310" customFormat="1"/>
    <row r="240" s="310" customFormat="1"/>
    <row r="241" s="310" customFormat="1"/>
    <row r="242" s="310" customFormat="1"/>
    <row r="243" s="310" customFormat="1"/>
    <row r="244" s="310" customFormat="1"/>
    <row r="245" s="310" customFormat="1"/>
    <row r="246" s="310" customFormat="1"/>
    <row r="247" s="310" customFormat="1"/>
    <row r="248" s="310" customFormat="1"/>
    <row r="249" s="310" customFormat="1"/>
    <row r="250" s="310" customFormat="1"/>
    <row r="251" s="310" customFormat="1"/>
    <row r="252" s="310" customFormat="1"/>
    <row r="253" s="310" customFormat="1"/>
    <row r="254" s="310" customFormat="1"/>
    <row r="255" s="310" customFormat="1"/>
    <row r="256" s="310" customFormat="1"/>
    <row r="257" s="310" customFormat="1"/>
    <row r="258" s="310" customFormat="1"/>
    <row r="259" s="310" customFormat="1"/>
    <row r="260" s="310" customFormat="1"/>
    <row r="261" s="310" customFormat="1"/>
    <row r="262" s="310" customFormat="1"/>
    <row r="263" s="310" customFormat="1"/>
    <row r="264" s="310" customFormat="1"/>
    <row r="265" s="310" customFormat="1"/>
    <row r="266" s="310" customFormat="1"/>
    <row r="267" s="310" customFormat="1"/>
    <row r="268" s="310" customFormat="1"/>
    <row r="269" s="310" customFormat="1"/>
    <row r="270" s="310" customFormat="1"/>
    <row r="271" s="310" customFormat="1"/>
    <row r="272" s="310" customFormat="1"/>
    <row r="273" s="310" customFormat="1"/>
    <row r="274" s="310" customFormat="1"/>
    <row r="275" s="310" customFormat="1"/>
    <row r="276" s="310" customFormat="1"/>
    <row r="277" s="310" customFormat="1"/>
    <row r="278" s="310" customFormat="1"/>
    <row r="279" s="310" customFormat="1"/>
    <row r="280" s="310" customFormat="1"/>
    <row r="281" s="310" customFormat="1"/>
    <row r="282" s="310" customFormat="1"/>
    <row r="283" s="310" customFormat="1"/>
    <row r="284" s="310" customFormat="1"/>
    <row r="285" s="310" customFormat="1"/>
    <row r="286" s="310" customFormat="1"/>
    <row r="287" s="310" customFormat="1"/>
    <row r="288" s="310" customFormat="1"/>
    <row r="289" s="310" customFormat="1"/>
    <row r="290" s="310" customFormat="1"/>
    <row r="291" s="310" customFormat="1"/>
    <row r="292" s="310" customFormat="1"/>
    <row r="293" s="310" customFormat="1"/>
    <row r="294" s="310" customFormat="1"/>
    <row r="295" s="310" customFormat="1"/>
    <row r="296" s="310" customFormat="1"/>
    <row r="297" s="310" customFormat="1"/>
    <row r="298" s="310" customFormat="1"/>
    <row r="299" s="310" customFormat="1"/>
    <row r="300" s="310" customFormat="1"/>
    <row r="301" s="310" customFormat="1"/>
    <row r="302" s="310" customFormat="1"/>
    <row r="303" s="310" customFormat="1"/>
    <row r="304" s="310" customFormat="1"/>
    <row r="305" s="310" customFormat="1"/>
    <row r="306" s="310" customFormat="1"/>
    <row r="307" s="310" customFormat="1"/>
    <row r="308" s="310" customFormat="1"/>
    <row r="309" s="310" customFormat="1"/>
    <row r="310" s="310" customFormat="1"/>
    <row r="311" s="310" customFormat="1"/>
    <row r="312" s="310" customFormat="1"/>
    <row r="313" s="310" customFormat="1"/>
    <row r="314" s="310" customFormat="1"/>
    <row r="315" s="310" customFormat="1"/>
    <row r="316" s="310" customFormat="1"/>
    <row r="317" s="310" customFormat="1"/>
    <row r="318" s="310" customFormat="1"/>
    <row r="319" s="310" customFormat="1"/>
    <row r="320" s="310" customFormat="1"/>
    <row r="321" s="310" customFormat="1"/>
    <row r="322" s="310" customFormat="1"/>
    <row r="323" s="310" customFormat="1"/>
    <row r="324" s="310" customFormat="1"/>
    <row r="325" s="310" customFormat="1"/>
    <row r="326" s="310" customFormat="1"/>
    <row r="327" s="310" customFormat="1"/>
    <row r="328" s="310" customFormat="1"/>
    <row r="329" s="310" customFormat="1"/>
    <row r="330" s="310" customFormat="1"/>
    <row r="331" s="310" customFormat="1"/>
    <row r="332" s="310" customFormat="1"/>
    <row r="333" s="310" customFormat="1"/>
    <row r="334" s="310" customFormat="1"/>
    <row r="335" s="310" customFormat="1"/>
    <row r="336" s="310" customFormat="1"/>
    <row r="337" s="310" customFormat="1"/>
    <row r="338" s="310" customFormat="1"/>
    <row r="339" s="310" customFormat="1"/>
    <row r="340" s="310" customFormat="1"/>
    <row r="341" s="310" customFormat="1"/>
    <row r="342" s="310" customFormat="1"/>
    <row r="343" s="310" customFormat="1"/>
    <row r="344" s="310" customFormat="1"/>
    <row r="345" s="310" customFormat="1"/>
    <row r="346" s="310" customFormat="1"/>
    <row r="347" s="310" customFormat="1"/>
  </sheetData>
  <mergeCells count="24">
    <mergeCell ref="A11:A14"/>
    <mergeCell ref="A15:A20"/>
    <mergeCell ref="A21:A22"/>
    <mergeCell ref="A23:A24"/>
    <mergeCell ref="A25:A27"/>
    <mergeCell ref="G11:G14"/>
    <mergeCell ref="G15:G20"/>
    <mergeCell ref="G21:G22"/>
    <mergeCell ref="G23:G24"/>
    <mergeCell ref="G25:G27"/>
    <mergeCell ref="C7:G7"/>
    <mergeCell ref="A8:E8"/>
    <mergeCell ref="F8:F10"/>
    <mergeCell ref="G8:G10"/>
    <mergeCell ref="A9:C9"/>
    <mergeCell ref="D9:D10"/>
    <mergeCell ref="E9:E10"/>
    <mergeCell ref="A10:C10"/>
    <mergeCell ref="A1:G1"/>
    <mergeCell ref="C2:G2"/>
    <mergeCell ref="C3:G3"/>
    <mergeCell ref="B4:G4"/>
    <mergeCell ref="C5:G5"/>
    <mergeCell ref="B6:G6"/>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3"/>
  <sheetViews>
    <sheetView showGridLines="0" topLeftCell="D1" zoomScaleNormal="100" zoomScaleSheetLayoutView="110" workbookViewId="0">
      <selection activeCell="H24" sqref="H24"/>
    </sheetView>
  </sheetViews>
  <sheetFormatPr baseColWidth="10" defaultRowHeight="15"/>
  <cols>
    <col min="1" max="1" width="33" customWidth="1"/>
    <col min="2" max="2" width="6.7109375" customWidth="1"/>
    <col min="3" max="3" width="39.5703125" customWidth="1"/>
    <col min="4" max="4" width="24.42578125" customWidth="1"/>
    <col min="5" max="5" width="21.140625" customWidth="1"/>
    <col min="6" max="6" width="15.42578125" customWidth="1"/>
    <col min="7" max="7" width="35.85546875" customWidth="1"/>
    <col min="8" max="8" width="19.85546875" customWidth="1"/>
    <col min="9" max="9" width="35.85546875" style="57" customWidth="1"/>
    <col min="10" max="10" width="15.140625" customWidth="1"/>
    <col min="11" max="11" width="18.140625" customWidth="1"/>
  </cols>
  <sheetData>
    <row r="1" spans="1:11">
      <c r="A1" s="215"/>
      <c r="B1" s="216"/>
      <c r="C1" s="216"/>
      <c r="D1" s="216"/>
      <c r="E1" s="216"/>
      <c r="F1" s="216"/>
    </row>
    <row r="2" spans="1:11">
      <c r="A2" s="215"/>
      <c r="B2" s="216"/>
      <c r="C2" s="216"/>
      <c r="D2" s="216"/>
      <c r="E2" s="216"/>
      <c r="F2" s="216"/>
    </row>
    <row r="3" spans="1:11" ht="42.75" customHeight="1">
      <c r="A3" s="215"/>
      <c r="B3" s="216"/>
      <c r="C3" s="216"/>
      <c r="D3" s="216"/>
      <c r="E3" s="216"/>
      <c r="F3" s="216"/>
    </row>
    <row r="4" spans="1:11" ht="35.25" customHeight="1">
      <c r="A4" s="6"/>
      <c r="B4" s="6"/>
      <c r="C4" s="6"/>
      <c r="E4" s="11"/>
      <c r="F4" s="45"/>
    </row>
    <row r="5" spans="1:11" ht="12.75" customHeight="1">
      <c r="A5" s="6"/>
      <c r="B5" s="6"/>
      <c r="C5" s="6"/>
      <c r="D5" s="6"/>
      <c r="E5" s="6"/>
      <c r="F5" s="6"/>
    </row>
    <row r="6" spans="1:11" ht="33" customHeight="1">
      <c r="A6" s="221" t="s">
        <v>98</v>
      </c>
      <c r="B6" s="222"/>
      <c r="C6" s="222"/>
      <c r="D6" s="222"/>
      <c r="E6" s="222"/>
      <c r="F6" s="222"/>
      <c r="G6" s="222"/>
      <c r="H6" s="222"/>
      <c r="I6" s="222"/>
      <c r="J6" s="222"/>
    </row>
    <row r="7" spans="1:11" ht="19.5" customHeight="1" thickBot="1">
      <c r="A7" s="223" t="s">
        <v>99</v>
      </c>
      <c r="B7" s="224"/>
      <c r="C7" s="224"/>
      <c r="D7" s="224"/>
      <c r="E7" s="224"/>
      <c r="F7" s="224"/>
      <c r="G7" s="224"/>
      <c r="H7" s="224"/>
      <c r="I7" s="224"/>
      <c r="J7" s="225" t="s">
        <v>427</v>
      </c>
      <c r="K7" s="225"/>
    </row>
    <row r="8" spans="1:11" ht="38.25" customHeight="1" thickBot="1">
      <c r="A8" s="5" t="s">
        <v>75</v>
      </c>
      <c r="B8" s="217" t="s">
        <v>76</v>
      </c>
      <c r="C8" s="217"/>
      <c r="D8" s="3" t="s">
        <v>6</v>
      </c>
      <c r="E8" s="5" t="s">
        <v>0</v>
      </c>
      <c r="F8" s="3" t="s">
        <v>1</v>
      </c>
      <c r="G8" s="53" t="s">
        <v>264</v>
      </c>
      <c r="H8" s="53" t="s">
        <v>425</v>
      </c>
      <c r="I8" s="61" t="s">
        <v>283</v>
      </c>
      <c r="J8" s="66" t="s">
        <v>265</v>
      </c>
      <c r="K8" s="66" t="s">
        <v>266</v>
      </c>
    </row>
    <row r="9" spans="1:11" ht="58.5" customHeight="1" thickBot="1">
      <c r="A9" s="218" t="s">
        <v>100</v>
      </c>
      <c r="B9" s="2" t="s">
        <v>101</v>
      </c>
      <c r="C9" s="15" t="s">
        <v>102</v>
      </c>
      <c r="D9" s="16" t="s">
        <v>103</v>
      </c>
      <c r="E9" s="16" t="s">
        <v>111</v>
      </c>
      <c r="F9" s="47">
        <v>42447</v>
      </c>
      <c r="G9" s="58" t="s">
        <v>302</v>
      </c>
      <c r="H9" s="71">
        <v>1</v>
      </c>
      <c r="I9" s="62"/>
      <c r="J9" s="74">
        <v>1</v>
      </c>
      <c r="K9" s="72"/>
    </row>
    <row r="10" spans="1:11" ht="51.75" customHeight="1" thickBot="1">
      <c r="A10" s="219"/>
      <c r="B10" s="2" t="s">
        <v>105</v>
      </c>
      <c r="C10" s="15" t="s">
        <v>106</v>
      </c>
      <c r="D10" s="16" t="s">
        <v>107</v>
      </c>
      <c r="E10" s="16" t="s">
        <v>111</v>
      </c>
      <c r="F10" s="47">
        <v>42458</v>
      </c>
      <c r="G10" s="56" t="s">
        <v>276</v>
      </c>
      <c r="H10" s="71">
        <v>1</v>
      </c>
      <c r="I10" s="62"/>
      <c r="J10" s="74">
        <v>1</v>
      </c>
      <c r="K10" s="72"/>
    </row>
    <row r="11" spans="1:11" ht="71.25" customHeight="1" thickBot="1">
      <c r="A11" s="219"/>
      <c r="B11" s="2" t="s">
        <v>108</v>
      </c>
      <c r="C11" s="15" t="s">
        <v>109</v>
      </c>
      <c r="D11" s="17" t="s">
        <v>110</v>
      </c>
      <c r="E11" s="16" t="s">
        <v>111</v>
      </c>
      <c r="F11" s="47">
        <v>42490</v>
      </c>
      <c r="G11" s="56" t="s">
        <v>277</v>
      </c>
      <c r="H11" s="71">
        <v>1</v>
      </c>
      <c r="I11" s="62"/>
      <c r="J11" s="74">
        <v>1</v>
      </c>
      <c r="K11" s="72"/>
    </row>
    <row r="12" spans="1:11" ht="50.25" customHeight="1" thickBot="1">
      <c r="A12" s="220"/>
      <c r="B12" s="2" t="s">
        <v>112</v>
      </c>
      <c r="C12" s="15" t="s">
        <v>113</v>
      </c>
      <c r="D12" s="17" t="s">
        <v>114</v>
      </c>
      <c r="E12" s="16" t="s">
        <v>180</v>
      </c>
      <c r="F12" s="47">
        <v>42551</v>
      </c>
      <c r="G12" s="58" t="s">
        <v>303</v>
      </c>
      <c r="H12" s="71">
        <v>0</v>
      </c>
      <c r="I12" s="63"/>
      <c r="J12" s="72"/>
      <c r="K12" s="72"/>
    </row>
    <row r="13" spans="1:11" ht="31.5" customHeight="1" thickBot="1">
      <c r="A13" s="213" t="s">
        <v>115</v>
      </c>
      <c r="B13" s="2" t="s">
        <v>116</v>
      </c>
      <c r="C13" s="15" t="s">
        <v>117</v>
      </c>
      <c r="D13" s="16" t="s">
        <v>118</v>
      </c>
      <c r="E13" s="16" t="s">
        <v>119</v>
      </c>
      <c r="F13" s="47">
        <v>42457</v>
      </c>
      <c r="G13" s="58" t="s">
        <v>303</v>
      </c>
      <c r="H13" s="71">
        <v>0</v>
      </c>
      <c r="I13" s="63"/>
      <c r="J13" s="72"/>
      <c r="K13" s="72"/>
    </row>
    <row r="14" spans="1:11" ht="54" customHeight="1" thickBot="1">
      <c r="A14" s="214"/>
      <c r="B14" s="2" t="s">
        <v>120</v>
      </c>
      <c r="C14" s="15" t="s">
        <v>121</v>
      </c>
      <c r="D14" s="16" t="s">
        <v>122</v>
      </c>
      <c r="E14" s="16" t="s">
        <v>181</v>
      </c>
      <c r="F14" s="48" t="s">
        <v>123</v>
      </c>
      <c r="G14" s="58" t="s">
        <v>304</v>
      </c>
      <c r="H14" s="71">
        <v>1</v>
      </c>
      <c r="I14" s="63"/>
      <c r="J14" s="74">
        <v>1</v>
      </c>
      <c r="K14" s="72"/>
    </row>
    <row r="15" spans="1:11" ht="43.5" customHeight="1" thickBot="1">
      <c r="A15" s="214"/>
      <c r="B15" s="2" t="s">
        <v>124</v>
      </c>
      <c r="C15" s="15" t="s">
        <v>125</v>
      </c>
      <c r="D15" s="16" t="s">
        <v>126</v>
      </c>
      <c r="E15" s="16" t="s">
        <v>127</v>
      </c>
      <c r="F15" s="48" t="s">
        <v>123</v>
      </c>
      <c r="G15" s="58" t="s">
        <v>298</v>
      </c>
      <c r="H15" s="71">
        <v>1</v>
      </c>
      <c r="I15" s="63"/>
      <c r="J15" s="74">
        <v>1</v>
      </c>
      <c r="K15" s="72"/>
    </row>
    <row r="16" spans="1:11" ht="31.5" customHeight="1" thickBot="1">
      <c r="A16" s="214"/>
      <c r="B16" s="2" t="s">
        <v>128</v>
      </c>
      <c r="C16" s="15" t="s">
        <v>129</v>
      </c>
      <c r="D16" s="16" t="s">
        <v>130</v>
      </c>
      <c r="E16" s="16" t="s">
        <v>127</v>
      </c>
      <c r="F16" s="48" t="s">
        <v>123</v>
      </c>
      <c r="G16" s="58"/>
      <c r="H16" s="71">
        <v>1</v>
      </c>
      <c r="I16" s="63"/>
      <c r="J16" s="74">
        <v>1</v>
      </c>
      <c r="K16" s="72"/>
    </row>
    <row r="17" spans="1:11" ht="62.25" customHeight="1" thickBot="1">
      <c r="A17" s="214"/>
      <c r="B17" s="2" t="s">
        <v>131</v>
      </c>
      <c r="C17" s="15" t="s">
        <v>132</v>
      </c>
      <c r="D17" s="16" t="s">
        <v>133</v>
      </c>
      <c r="E17" s="16" t="s">
        <v>127</v>
      </c>
      <c r="F17" s="48" t="s">
        <v>123</v>
      </c>
      <c r="G17" s="58" t="s">
        <v>278</v>
      </c>
      <c r="H17" s="71">
        <v>1</v>
      </c>
      <c r="I17" s="62"/>
      <c r="J17" s="74">
        <v>1</v>
      </c>
      <c r="K17" s="72"/>
    </row>
    <row r="18" spans="1:11" ht="48" customHeight="1" thickBot="1">
      <c r="A18" s="214"/>
      <c r="B18" s="2" t="s">
        <v>134</v>
      </c>
      <c r="C18" s="15" t="s">
        <v>135</v>
      </c>
      <c r="D18" s="16" t="s">
        <v>136</v>
      </c>
      <c r="E18" s="16" t="s">
        <v>111</v>
      </c>
      <c r="F18" s="48" t="s">
        <v>183</v>
      </c>
      <c r="G18" s="58" t="s">
        <v>279</v>
      </c>
      <c r="H18" s="71">
        <v>1</v>
      </c>
      <c r="I18" s="62"/>
      <c r="J18" s="74">
        <v>1</v>
      </c>
      <c r="K18" s="72"/>
    </row>
    <row r="19" spans="1:11" ht="77.25" customHeight="1" thickBot="1">
      <c r="A19" s="213" t="s">
        <v>137</v>
      </c>
      <c r="B19" s="2" t="s">
        <v>138</v>
      </c>
      <c r="C19" s="15" t="s">
        <v>139</v>
      </c>
      <c r="D19" s="16" t="s">
        <v>140</v>
      </c>
      <c r="E19" s="16" t="s">
        <v>127</v>
      </c>
      <c r="F19" s="48" t="s">
        <v>183</v>
      </c>
      <c r="G19" s="58" t="s">
        <v>280</v>
      </c>
      <c r="H19" s="71">
        <v>1</v>
      </c>
      <c r="I19" s="62"/>
      <c r="J19" s="74">
        <v>1</v>
      </c>
      <c r="K19" s="72"/>
    </row>
    <row r="20" spans="1:11" ht="68.25" customHeight="1" thickBot="1">
      <c r="A20" s="214"/>
      <c r="B20" s="2" t="s">
        <v>141</v>
      </c>
      <c r="C20" s="15" t="s">
        <v>211</v>
      </c>
      <c r="D20" s="16" t="s">
        <v>142</v>
      </c>
      <c r="E20" s="16" t="s">
        <v>257</v>
      </c>
      <c r="F20" s="48" t="s">
        <v>143</v>
      </c>
      <c r="G20" s="58" t="s">
        <v>305</v>
      </c>
      <c r="H20" s="71">
        <v>1</v>
      </c>
      <c r="I20" s="63"/>
      <c r="J20" s="74">
        <v>1</v>
      </c>
      <c r="K20" s="72"/>
    </row>
    <row r="21" spans="1:11" ht="50.25" customHeight="1" thickBot="1">
      <c r="A21" s="213" t="s">
        <v>144</v>
      </c>
      <c r="B21" s="2" t="s">
        <v>145</v>
      </c>
      <c r="C21" s="15" t="s">
        <v>146</v>
      </c>
      <c r="D21" s="16" t="s">
        <v>147</v>
      </c>
      <c r="E21" s="16" t="s">
        <v>127</v>
      </c>
      <c r="F21" s="49" t="s">
        <v>148</v>
      </c>
      <c r="G21" s="58" t="s">
        <v>281</v>
      </c>
      <c r="H21" s="71">
        <v>0.33</v>
      </c>
      <c r="I21" s="63"/>
      <c r="J21" s="72"/>
      <c r="K21" s="72"/>
    </row>
    <row r="22" spans="1:11" ht="63" customHeight="1" thickBot="1">
      <c r="A22" s="214"/>
      <c r="B22" s="25" t="s">
        <v>149</v>
      </c>
      <c r="C22" s="26" t="s">
        <v>150</v>
      </c>
      <c r="D22" s="27" t="s">
        <v>151</v>
      </c>
      <c r="E22" s="27" t="s">
        <v>127</v>
      </c>
      <c r="F22" s="50" t="s">
        <v>152</v>
      </c>
      <c r="G22" s="58" t="s">
        <v>282</v>
      </c>
      <c r="H22" s="71">
        <v>0.33</v>
      </c>
      <c r="I22" s="63"/>
      <c r="J22" s="72"/>
      <c r="K22" s="72"/>
    </row>
    <row r="23" spans="1:11" ht="56.25" customHeight="1" thickBot="1">
      <c r="A23" s="210" t="s">
        <v>153</v>
      </c>
      <c r="B23" s="33" t="s">
        <v>154</v>
      </c>
      <c r="C23" s="30" t="s">
        <v>155</v>
      </c>
      <c r="D23" s="28" t="s">
        <v>156</v>
      </c>
      <c r="E23" s="28" t="s">
        <v>119</v>
      </c>
      <c r="F23" s="51" t="s">
        <v>152</v>
      </c>
      <c r="G23" s="58" t="s">
        <v>300</v>
      </c>
      <c r="H23" s="71">
        <v>0.33</v>
      </c>
      <c r="I23" s="63"/>
      <c r="J23" s="72"/>
      <c r="K23" s="72"/>
    </row>
    <row r="24" spans="1:11" ht="46.5" customHeight="1" thickBot="1">
      <c r="A24" s="211"/>
      <c r="B24" s="34" t="s">
        <v>157</v>
      </c>
      <c r="C24" s="31" t="s">
        <v>184</v>
      </c>
      <c r="D24" s="24" t="s">
        <v>185</v>
      </c>
      <c r="E24" s="16" t="s">
        <v>186</v>
      </c>
      <c r="F24" s="48" t="s">
        <v>187</v>
      </c>
      <c r="G24" s="58" t="s">
        <v>301</v>
      </c>
      <c r="H24" s="71">
        <v>0</v>
      </c>
      <c r="I24" s="63"/>
      <c r="J24" s="74">
        <v>1</v>
      </c>
      <c r="K24" s="75" t="s">
        <v>428</v>
      </c>
    </row>
    <row r="25" spans="1:11" ht="49.5" customHeight="1" thickBot="1">
      <c r="A25" s="212"/>
      <c r="B25" s="35" t="s">
        <v>157</v>
      </c>
      <c r="C25" s="32" t="s">
        <v>158</v>
      </c>
      <c r="D25" s="29" t="s">
        <v>159</v>
      </c>
      <c r="E25" s="29" t="s">
        <v>182</v>
      </c>
      <c r="F25" s="52" t="s">
        <v>152</v>
      </c>
      <c r="G25" s="58" t="s">
        <v>299</v>
      </c>
      <c r="H25" s="71">
        <v>1</v>
      </c>
      <c r="I25" s="63"/>
      <c r="J25" s="72"/>
      <c r="K25" s="72"/>
    </row>
    <row r="26" spans="1:11">
      <c r="A26" s="14"/>
      <c r="B26" s="14"/>
      <c r="C26" s="14"/>
      <c r="D26" s="14"/>
      <c r="E26" s="14"/>
      <c r="F26" s="14"/>
    </row>
    <row r="27" spans="1:11">
      <c r="A27" s="10"/>
      <c r="B27" s="10"/>
      <c r="C27" s="10"/>
      <c r="D27" s="10"/>
      <c r="E27" s="10"/>
      <c r="F27" s="10"/>
    </row>
    <row r="43" spans="1:5">
      <c r="A43" s="37"/>
      <c r="B43" s="38"/>
      <c r="C43" s="39"/>
      <c r="D43" s="39"/>
      <c r="E43" s="40"/>
    </row>
  </sheetData>
  <mergeCells count="10">
    <mergeCell ref="A23:A25"/>
    <mergeCell ref="A19:A20"/>
    <mergeCell ref="A21:A22"/>
    <mergeCell ref="A1:F3"/>
    <mergeCell ref="B8:C8"/>
    <mergeCell ref="A9:A12"/>
    <mergeCell ref="A13:A18"/>
    <mergeCell ref="A6:J6"/>
    <mergeCell ref="A7:I7"/>
    <mergeCell ref="J7:K7"/>
  </mergeCells>
  <pageMargins left="0.7" right="0.7" top="0.75" bottom="0.75" header="0.3" footer="0.3"/>
  <pageSetup scale="38" orientation="portrait" horizontalDpi="4294967295" verticalDpi="4294967295"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1"/>
  <sheetViews>
    <sheetView topLeftCell="A13" zoomScale="80" zoomScaleNormal="80" workbookViewId="0">
      <selection activeCell="S16" sqref="S16:S50"/>
    </sheetView>
  </sheetViews>
  <sheetFormatPr baseColWidth="10" defaultColWidth="9.140625" defaultRowHeight="15"/>
  <cols>
    <col min="1" max="1" width="8.42578125" customWidth="1"/>
    <col min="2" max="2" width="9.28515625" customWidth="1"/>
    <col min="3" max="3" width="1.28515625" customWidth="1"/>
    <col min="4" max="4" width="22.140625" customWidth="1"/>
    <col min="5" max="5" width="12.42578125" customWidth="1"/>
    <col min="6" max="6" width="16.42578125" customWidth="1"/>
    <col min="7" max="7" width="22.7109375" customWidth="1"/>
    <col min="8" max="8" width="17.28515625" customWidth="1"/>
    <col min="9" max="9" width="2.140625" customWidth="1"/>
    <col min="10" max="10" width="16" customWidth="1"/>
    <col min="11" max="11" width="0.28515625" customWidth="1"/>
    <col min="12" max="12" width="18.28515625" customWidth="1"/>
    <col min="13" max="13" width="3" customWidth="1"/>
    <col min="14" max="14" width="7.85546875" customWidth="1"/>
    <col min="15" max="15" width="10.85546875" customWidth="1"/>
    <col min="16" max="16" width="17.140625" customWidth="1"/>
    <col min="17" max="17" width="16" customWidth="1"/>
    <col min="18" max="18" width="11.42578125" customWidth="1"/>
    <col min="19" max="19" width="41.7109375" customWidth="1"/>
    <col min="257" max="257" width="15.140625" customWidth="1"/>
    <col min="258" max="258" width="9.28515625" customWidth="1"/>
    <col min="259" max="259" width="1.28515625" customWidth="1"/>
    <col min="260" max="260" width="22.140625" customWidth="1"/>
    <col min="261" max="261" width="12.42578125" customWidth="1"/>
    <col min="262" max="262" width="16.42578125" customWidth="1"/>
    <col min="263" max="263" width="14.85546875" customWidth="1"/>
    <col min="264" max="264" width="17.28515625" customWidth="1"/>
    <col min="265" max="265" width="2.140625" customWidth="1"/>
    <col min="266" max="266" width="16" customWidth="1"/>
    <col min="267" max="267" width="0.28515625" customWidth="1"/>
    <col min="268" max="268" width="18.28515625" customWidth="1"/>
    <col min="269" max="269" width="3" customWidth="1"/>
    <col min="270" max="270" width="7.85546875" customWidth="1"/>
    <col min="271" max="271" width="10.85546875" customWidth="1"/>
    <col min="272" max="272" width="17.140625" customWidth="1"/>
    <col min="513" max="513" width="15.140625" customWidth="1"/>
    <col min="514" max="514" width="9.28515625" customWidth="1"/>
    <col min="515" max="515" width="1.28515625" customWidth="1"/>
    <col min="516" max="516" width="22.140625" customWidth="1"/>
    <col min="517" max="517" width="12.42578125" customWidth="1"/>
    <col min="518" max="518" width="16.42578125" customWidth="1"/>
    <col min="519" max="519" width="14.85546875" customWidth="1"/>
    <col min="520" max="520" width="17.28515625" customWidth="1"/>
    <col min="521" max="521" width="2.140625" customWidth="1"/>
    <col min="522" max="522" width="16" customWidth="1"/>
    <col min="523" max="523" width="0.28515625" customWidth="1"/>
    <col min="524" max="524" width="18.28515625" customWidth="1"/>
    <col min="525" max="525" width="3" customWidth="1"/>
    <col min="526" max="526" width="7.85546875" customWidth="1"/>
    <col min="527" max="527" width="10.85546875" customWidth="1"/>
    <col min="528" max="528" width="17.140625" customWidth="1"/>
    <col min="769" max="769" width="15.140625" customWidth="1"/>
    <col min="770" max="770" width="9.28515625" customWidth="1"/>
    <col min="771" max="771" width="1.28515625" customWidth="1"/>
    <col min="772" max="772" width="22.140625" customWidth="1"/>
    <col min="773" max="773" width="12.42578125" customWidth="1"/>
    <col min="774" max="774" width="16.42578125" customWidth="1"/>
    <col min="775" max="775" width="14.85546875" customWidth="1"/>
    <col min="776" max="776" width="17.28515625" customWidth="1"/>
    <col min="777" max="777" width="2.140625" customWidth="1"/>
    <col min="778" max="778" width="16" customWidth="1"/>
    <col min="779" max="779" width="0.28515625" customWidth="1"/>
    <col min="780" max="780" width="18.28515625" customWidth="1"/>
    <col min="781" max="781" width="3" customWidth="1"/>
    <col min="782" max="782" width="7.85546875" customWidth="1"/>
    <col min="783" max="783" width="10.85546875" customWidth="1"/>
    <col min="784" max="784" width="17.140625" customWidth="1"/>
    <col min="1025" max="1025" width="15.140625" customWidth="1"/>
    <col min="1026" max="1026" width="9.28515625" customWidth="1"/>
    <col min="1027" max="1027" width="1.28515625" customWidth="1"/>
    <col min="1028" max="1028" width="22.140625" customWidth="1"/>
    <col min="1029" max="1029" width="12.42578125" customWidth="1"/>
    <col min="1030" max="1030" width="16.42578125" customWidth="1"/>
    <col min="1031" max="1031" width="14.85546875" customWidth="1"/>
    <col min="1032" max="1032" width="17.28515625" customWidth="1"/>
    <col min="1033" max="1033" width="2.140625" customWidth="1"/>
    <col min="1034" max="1034" width="16" customWidth="1"/>
    <col min="1035" max="1035" width="0.28515625" customWidth="1"/>
    <col min="1036" max="1036" width="18.28515625" customWidth="1"/>
    <col min="1037" max="1037" width="3" customWidth="1"/>
    <col min="1038" max="1038" width="7.85546875" customWidth="1"/>
    <col min="1039" max="1039" width="10.85546875" customWidth="1"/>
    <col min="1040" max="1040" width="17.140625" customWidth="1"/>
    <col min="1281" max="1281" width="15.140625" customWidth="1"/>
    <col min="1282" max="1282" width="9.28515625" customWidth="1"/>
    <col min="1283" max="1283" width="1.28515625" customWidth="1"/>
    <col min="1284" max="1284" width="22.140625" customWidth="1"/>
    <col min="1285" max="1285" width="12.42578125" customWidth="1"/>
    <col min="1286" max="1286" width="16.42578125" customWidth="1"/>
    <col min="1287" max="1287" width="14.85546875" customWidth="1"/>
    <col min="1288" max="1288" width="17.28515625" customWidth="1"/>
    <col min="1289" max="1289" width="2.140625" customWidth="1"/>
    <col min="1290" max="1290" width="16" customWidth="1"/>
    <col min="1291" max="1291" width="0.28515625" customWidth="1"/>
    <col min="1292" max="1292" width="18.28515625" customWidth="1"/>
    <col min="1293" max="1293" width="3" customWidth="1"/>
    <col min="1294" max="1294" width="7.85546875" customWidth="1"/>
    <col min="1295" max="1295" width="10.85546875" customWidth="1"/>
    <col min="1296" max="1296" width="17.140625" customWidth="1"/>
    <col min="1537" max="1537" width="15.140625" customWidth="1"/>
    <col min="1538" max="1538" width="9.28515625" customWidth="1"/>
    <col min="1539" max="1539" width="1.28515625" customWidth="1"/>
    <col min="1540" max="1540" width="22.140625" customWidth="1"/>
    <col min="1541" max="1541" width="12.42578125" customWidth="1"/>
    <col min="1542" max="1542" width="16.42578125" customWidth="1"/>
    <col min="1543" max="1543" width="14.85546875" customWidth="1"/>
    <col min="1544" max="1544" width="17.28515625" customWidth="1"/>
    <col min="1545" max="1545" width="2.140625" customWidth="1"/>
    <col min="1546" max="1546" width="16" customWidth="1"/>
    <col min="1547" max="1547" width="0.28515625" customWidth="1"/>
    <col min="1548" max="1548" width="18.28515625" customWidth="1"/>
    <col min="1549" max="1549" width="3" customWidth="1"/>
    <col min="1550" max="1550" width="7.85546875" customWidth="1"/>
    <col min="1551" max="1551" width="10.85546875" customWidth="1"/>
    <col min="1552" max="1552" width="17.140625" customWidth="1"/>
    <col min="1793" max="1793" width="15.140625" customWidth="1"/>
    <col min="1794" max="1794" width="9.28515625" customWidth="1"/>
    <col min="1795" max="1795" width="1.28515625" customWidth="1"/>
    <col min="1796" max="1796" width="22.140625" customWidth="1"/>
    <col min="1797" max="1797" width="12.42578125" customWidth="1"/>
    <col min="1798" max="1798" width="16.42578125" customWidth="1"/>
    <col min="1799" max="1799" width="14.85546875" customWidth="1"/>
    <col min="1800" max="1800" width="17.28515625" customWidth="1"/>
    <col min="1801" max="1801" width="2.140625" customWidth="1"/>
    <col min="1802" max="1802" width="16" customWidth="1"/>
    <col min="1803" max="1803" width="0.28515625" customWidth="1"/>
    <col min="1804" max="1804" width="18.28515625" customWidth="1"/>
    <col min="1805" max="1805" width="3" customWidth="1"/>
    <col min="1806" max="1806" width="7.85546875" customWidth="1"/>
    <col min="1807" max="1807" width="10.85546875" customWidth="1"/>
    <col min="1808" max="1808" width="17.140625" customWidth="1"/>
    <col min="2049" max="2049" width="15.140625" customWidth="1"/>
    <col min="2050" max="2050" width="9.28515625" customWidth="1"/>
    <col min="2051" max="2051" width="1.28515625" customWidth="1"/>
    <col min="2052" max="2052" width="22.140625" customWidth="1"/>
    <col min="2053" max="2053" width="12.42578125" customWidth="1"/>
    <col min="2054" max="2054" width="16.42578125" customWidth="1"/>
    <col min="2055" max="2055" width="14.85546875" customWidth="1"/>
    <col min="2056" max="2056" width="17.28515625" customWidth="1"/>
    <col min="2057" max="2057" width="2.140625" customWidth="1"/>
    <col min="2058" max="2058" width="16" customWidth="1"/>
    <col min="2059" max="2059" width="0.28515625" customWidth="1"/>
    <col min="2060" max="2060" width="18.28515625" customWidth="1"/>
    <col min="2061" max="2061" width="3" customWidth="1"/>
    <col min="2062" max="2062" width="7.85546875" customWidth="1"/>
    <col min="2063" max="2063" width="10.85546875" customWidth="1"/>
    <col min="2064" max="2064" width="17.140625" customWidth="1"/>
    <col min="2305" max="2305" width="15.140625" customWidth="1"/>
    <col min="2306" max="2306" width="9.28515625" customWidth="1"/>
    <col min="2307" max="2307" width="1.28515625" customWidth="1"/>
    <col min="2308" max="2308" width="22.140625" customWidth="1"/>
    <col min="2309" max="2309" width="12.42578125" customWidth="1"/>
    <col min="2310" max="2310" width="16.42578125" customWidth="1"/>
    <col min="2311" max="2311" width="14.85546875" customWidth="1"/>
    <col min="2312" max="2312" width="17.28515625" customWidth="1"/>
    <col min="2313" max="2313" width="2.140625" customWidth="1"/>
    <col min="2314" max="2314" width="16" customWidth="1"/>
    <col min="2315" max="2315" width="0.28515625" customWidth="1"/>
    <col min="2316" max="2316" width="18.28515625" customWidth="1"/>
    <col min="2317" max="2317" width="3" customWidth="1"/>
    <col min="2318" max="2318" width="7.85546875" customWidth="1"/>
    <col min="2319" max="2319" width="10.85546875" customWidth="1"/>
    <col min="2320" max="2320" width="17.140625" customWidth="1"/>
    <col min="2561" max="2561" width="15.140625" customWidth="1"/>
    <col min="2562" max="2562" width="9.28515625" customWidth="1"/>
    <col min="2563" max="2563" width="1.28515625" customWidth="1"/>
    <col min="2564" max="2564" width="22.140625" customWidth="1"/>
    <col min="2565" max="2565" width="12.42578125" customWidth="1"/>
    <col min="2566" max="2566" width="16.42578125" customWidth="1"/>
    <col min="2567" max="2567" width="14.85546875" customWidth="1"/>
    <col min="2568" max="2568" width="17.28515625" customWidth="1"/>
    <col min="2569" max="2569" width="2.140625" customWidth="1"/>
    <col min="2570" max="2570" width="16" customWidth="1"/>
    <col min="2571" max="2571" width="0.28515625" customWidth="1"/>
    <col min="2572" max="2572" width="18.28515625" customWidth="1"/>
    <col min="2573" max="2573" width="3" customWidth="1"/>
    <col min="2574" max="2574" width="7.85546875" customWidth="1"/>
    <col min="2575" max="2575" width="10.85546875" customWidth="1"/>
    <col min="2576" max="2576" width="17.140625" customWidth="1"/>
    <col min="2817" max="2817" width="15.140625" customWidth="1"/>
    <col min="2818" max="2818" width="9.28515625" customWidth="1"/>
    <col min="2819" max="2819" width="1.28515625" customWidth="1"/>
    <col min="2820" max="2820" width="22.140625" customWidth="1"/>
    <col min="2821" max="2821" width="12.42578125" customWidth="1"/>
    <col min="2822" max="2822" width="16.42578125" customWidth="1"/>
    <col min="2823" max="2823" width="14.85546875" customWidth="1"/>
    <col min="2824" max="2824" width="17.28515625" customWidth="1"/>
    <col min="2825" max="2825" width="2.140625" customWidth="1"/>
    <col min="2826" max="2826" width="16" customWidth="1"/>
    <col min="2827" max="2827" width="0.28515625" customWidth="1"/>
    <col min="2828" max="2828" width="18.28515625" customWidth="1"/>
    <col min="2829" max="2829" width="3" customWidth="1"/>
    <col min="2830" max="2830" width="7.85546875" customWidth="1"/>
    <col min="2831" max="2831" width="10.85546875" customWidth="1"/>
    <col min="2832" max="2832" width="17.140625" customWidth="1"/>
    <col min="3073" max="3073" width="15.140625" customWidth="1"/>
    <col min="3074" max="3074" width="9.28515625" customWidth="1"/>
    <col min="3075" max="3075" width="1.28515625" customWidth="1"/>
    <col min="3076" max="3076" width="22.140625" customWidth="1"/>
    <col min="3077" max="3077" width="12.42578125" customWidth="1"/>
    <col min="3078" max="3078" width="16.42578125" customWidth="1"/>
    <col min="3079" max="3079" width="14.85546875" customWidth="1"/>
    <col min="3080" max="3080" width="17.28515625" customWidth="1"/>
    <col min="3081" max="3081" width="2.140625" customWidth="1"/>
    <col min="3082" max="3082" width="16" customWidth="1"/>
    <col min="3083" max="3083" width="0.28515625" customWidth="1"/>
    <col min="3084" max="3084" width="18.28515625" customWidth="1"/>
    <col min="3085" max="3085" width="3" customWidth="1"/>
    <col min="3086" max="3086" width="7.85546875" customWidth="1"/>
    <col min="3087" max="3087" width="10.85546875" customWidth="1"/>
    <col min="3088" max="3088" width="17.140625" customWidth="1"/>
    <col min="3329" max="3329" width="15.140625" customWidth="1"/>
    <col min="3330" max="3330" width="9.28515625" customWidth="1"/>
    <col min="3331" max="3331" width="1.28515625" customWidth="1"/>
    <col min="3332" max="3332" width="22.140625" customWidth="1"/>
    <col min="3333" max="3333" width="12.42578125" customWidth="1"/>
    <col min="3334" max="3334" width="16.42578125" customWidth="1"/>
    <col min="3335" max="3335" width="14.85546875" customWidth="1"/>
    <col min="3336" max="3336" width="17.28515625" customWidth="1"/>
    <col min="3337" max="3337" width="2.140625" customWidth="1"/>
    <col min="3338" max="3338" width="16" customWidth="1"/>
    <col min="3339" max="3339" width="0.28515625" customWidth="1"/>
    <col min="3340" max="3340" width="18.28515625" customWidth="1"/>
    <col min="3341" max="3341" width="3" customWidth="1"/>
    <col min="3342" max="3342" width="7.85546875" customWidth="1"/>
    <col min="3343" max="3343" width="10.85546875" customWidth="1"/>
    <col min="3344" max="3344" width="17.140625" customWidth="1"/>
    <col min="3585" max="3585" width="15.140625" customWidth="1"/>
    <col min="3586" max="3586" width="9.28515625" customWidth="1"/>
    <col min="3587" max="3587" width="1.28515625" customWidth="1"/>
    <col min="3588" max="3588" width="22.140625" customWidth="1"/>
    <col min="3589" max="3589" width="12.42578125" customWidth="1"/>
    <col min="3590" max="3590" width="16.42578125" customWidth="1"/>
    <col min="3591" max="3591" width="14.85546875" customWidth="1"/>
    <col min="3592" max="3592" width="17.28515625" customWidth="1"/>
    <col min="3593" max="3593" width="2.140625" customWidth="1"/>
    <col min="3594" max="3594" width="16" customWidth="1"/>
    <col min="3595" max="3595" width="0.28515625" customWidth="1"/>
    <col min="3596" max="3596" width="18.28515625" customWidth="1"/>
    <col min="3597" max="3597" width="3" customWidth="1"/>
    <col min="3598" max="3598" width="7.85546875" customWidth="1"/>
    <col min="3599" max="3599" width="10.85546875" customWidth="1"/>
    <col min="3600" max="3600" width="17.140625" customWidth="1"/>
    <col min="3841" max="3841" width="15.140625" customWidth="1"/>
    <col min="3842" max="3842" width="9.28515625" customWidth="1"/>
    <col min="3843" max="3843" width="1.28515625" customWidth="1"/>
    <col min="3844" max="3844" width="22.140625" customWidth="1"/>
    <col min="3845" max="3845" width="12.42578125" customWidth="1"/>
    <col min="3846" max="3846" width="16.42578125" customWidth="1"/>
    <col min="3847" max="3847" width="14.85546875" customWidth="1"/>
    <col min="3848" max="3848" width="17.28515625" customWidth="1"/>
    <col min="3849" max="3849" width="2.140625" customWidth="1"/>
    <col min="3850" max="3850" width="16" customWidth="1"/>
    <col min="3851" max="3851" width="0.28515625" customWidth="1"/>
    <col min="3852" max="3852" width="18.28515625" customWidth="1"/>
    <col min="3853" max="3853" width="3" customWidth="1"/>
    <col min="3854" max="3854" width="7.85546875" customWidth="1"/>
    <col min="3855" max="3855" width="10.85546875" customWidth="1"/>
    <col min="3856" max="3856" width="17.140625" customWidth="1"/>
    <col min="4097" max="4097" width="15.140625" customWidth="1"/>
    <col min="4098" max="4098" width="9.28515625" customWidth="1"/>
    <col min="4099" max="4099" width="1.28515625" customWidth="1"/>
    <col min="4100" max="4100" width="22.140625" customWidth="1"/>
    <col min="4101" max="4101" width="12.42578125" customWidth="1"/>
    <col min="4102" max="4102" width="16.42578125" customWidth="1"/>
    <col min="4103" max="4103" width="14.85546875" customWidth="1"/>
    <col min="4104" max="4104" width="17.28515625" customWidth="1"/>
    <col min="4105" max="4105" width="2.140625" customWidth="1"/>
    <col min="4106" max="4106" width="16" customWidth="1"/>
    <col min="4107" max="4107" width="0.28515625" customWidth="1"/>
    <col min="4108" max="4108" width="18.28515625" customWidth="1"/>
    <col min="4109" max="4109" width="3" customWidth="1"/>
    <col min="4110" max="4110" width="7.85546875" customWidth="1"/>
    <col min="4111" max="4111" width="10.85546875" customWidth="1"/>
    <col min="4112" max="4112" width="17.140625" customWidth="1"/>
    <col min="4353" max="4353" width="15.140625" customWidth="1"/>
    <col min="4354" max="4354" width="9.28515625" customWidth="1"/>
    <col min="4355" max="4355" width="1.28515625" customWidth="1"/>
    <col min="4356" max="4356" width="22.140625" customWidth="1"/>
    <col min="4357" max="4357" width="12.42578125" customWidth="1"/>
    <col min="4358" max="4358" width="16.42578125" customWidth="1"/>
    <col min="4359" max="4359" width="14.85546875" customWidth="1"/>
    <col min="4360" max="4360" width="17.28515625" customWidth="1"/>
    <col min="4361" max="4361" width="2.140625" customWidth="1"/>
    <col min="4362" max="4362" width="16" customWidth="1"/>
    <col min="4363" max="4363" width="0.28515625" customWidth="1"/>
    <col min="4364" max="4364" width="18.28515625" customWidth="1"/>
    <col min="4365" max="4365" width="3" customWidth="1"/>
    <col min="4366" max="4366" width="7.85546875" customWidth="1"/>
    <col min="4367" max="4367" width="10.85546875" customWidth="1"/>
    <col min="4368" max="4368" width="17.140625" customWidth="1"/>
    <col min="4609" max="4609" width="15.140625" customWidth="1"/>
    <col min="4610" max="4610" width="9.28515625" customWidth="1"/>
    <col min="4611" max="4611" width="1.28515625" customWidth="1"/>
    <col min="4612" max="4612" width="22.140625" customWidth="1"/>
    <col min="4613" max="4613" width="12.42578125" customWidth="1"/>
    <col min="4614" max="4614" width="16.42578125" customWidth="1"/>
    <col min="4615" max="4615" width="14.85546875" customWidth="1"/>
    <col min="4616" max="4616" width="17.28515625" customWidth="1"/>
    <col min="4617" max="4617" width="2.140625" customWidth="1"/>
    <col min="4618" max="4618" width="16" customWidth="1"/>
    <col min="4619" max="4619" width="0.28515625" customWidth="1"/>
    <col min="4620" max="4620" width="18.28515625" customWidth="1"/>
    <col min="4621" max="4621" width="3" customWidth="1"/>
    <col min="4622" max="4622" width="7.85546875" customWidth="1"/>
    <col min="4623" max="4623" width="10.85546875" customWidth="1"/>
    <col min="4624" max="4624" width="17.140625" customWidth="1"/>
    <col min="4865" max="4865" width="15.140625" customWidth="1"/>
    <col min="4866" max="4866" width="9.28515625" customWidth="1"/>
    <col min="4867" max="4867" width="1.28515625" customWidth="1"/>
    <col min="4868" max="4868" width="22.140625" customWidth="1"/>
    <col min="4869" max="4869" width="12.42578125" customWidth="1"/>
    <col min="4870" max="4870" width="16.42578125" customWidth="1"/>
    <col min="4871" max="4871" width="14.85546875" customWidth="1"/>
    <col min="4872" max="4872" width="17.28515625" customWidth="1"/>
    <col min="4873" max="4873" width="2.140625" customWidth="1"/>
    <col min="4874" max="4874" width="16" customWidth="1"/>
    <col min="4875" max="4875" width="0.28515625" customWidth="1"/>
    <col min="4876" max="4876" width="18.28515625" customWidth="1"/>
    <col min="4877" max="4877" width="3" customWidth="1"/>
    <col min="4878" max="4878" width="7.85546875" customWidth="1"/>
    <col min="4879" max="4879" width="10.85546875" customWidth="1"/>
    <col min="4880" max="4880" width="17.140625" customWidth="1"/>
    <col min="5121" max="5121" width="15.140625" customWidth="1"/>
    <col min="5122" max="5122" width="9.28515625" customWidth="1"/>
    <col min="5123" max="5123" width="1.28515625" customWidth="1"/>
    <col min="5124" max="5124" width="22.140625" customWidth="1"/>
    <col min="5125" max="5125" width="12.42578125" customWidth="1"/>
    <col min="5126" max="5126" width="16.42578125" customWidth="1"/>
    <col min="5127" max="5127" width="14.85546875" customWidth="1"/>
    <col min="5128" max="5128" width="17.28515625" customWidth="1"/>
    <col min="5129" max="5129" width="2.140625" customWidth="1"/>
    <col min="5130" max="5130" width="16" customWidth="1"/>
    <col min="5131" max="5131" width="0.28515625" customWidth="1"/>
    <col min="5132" max="5132" width="18.28515625" customWidth="1"/>
    <col min="5133" max="5133" width="3" customWidth="1"/>
    <col min="5134" max="5134" width="7.85546875" customWidth="1"/>
    <col min="5135" max="5135" width="10.85546875" customWidth="1"/>
    <col min="5136" max="5136" width="17.140625" customWidth="1"/>
    <col min="5377" max="5377" width="15.140625" customWidth="1"/>
    <col min="5378" max="5378" width="9.28515625" customWidth="1"/>
    <col min="5379" max="5379" width="1.28515625" customWidth="1"/>
    <col min="5380" max="5380" width="22.140625" customWidth="1"/>
    <col min="5381" max="5381" width="12.42578125" customWidth="1"/>
    <col min="5382" max="5382" width="16.42578125" customWidth="1"/>
    <col min="5383" max="5383" width="14.85546875" customWidth="1"/>
    <col min="5384" max="5384" width="17.28515625" customWidth="1"/>
    <col min="5385" max="5385" width="2.140625" customWidth="1"/>
    <col min="5386" max="5386" width="16" customWidth="1"/>
    <col min="5387" max="5387" width="0.28515625" customWidth="1"/>
    <col min="5388" max="5388" width="18.28515625" customWidth="1"/>
    <col min="5389" max="5389" width="3" customWidth="1"/>
    <col min="5390" max="5390" width="7.85546875" customWidth="1"/>
    <col min="5391" max="5391" width="10.85546875" customWidth="1"/>
    <col min="5392" max="5392" width="17.140625" customWidth="1"/>
    <col min="5633" max="5633" width="15.140625" customWidth="1"/>
    <col min="5634" max="5634" width="9.28515625" customWidth="1"/>
    <col min="5635" max="5635" width="1.28515625" customWidth="1"/>
    <col min="5636" max="5636" width="22.140625" customWidth="1"/>
    <col min="5637" max="5637" width="12.42578125" customWidth="1"/>
    <col min="5638" max="5638" width="16.42578125" customWidth="1"/>
    <col min="5639" max="5639" width="14.85546875" customWidth="1"/>
    <col min="5640" max="5640" width="17.28515625" customWidth="1"/>
    <col min="5641" max="5641" width="2.140625" customWidth="1"/>
    <col min="5642" max="5642" width="16" customWidth="1"/>
    <col min="5643" max="5643" width="0.28515625" customWidth="1"/>
    <col min="5644" max="5644" width="18.28515625" customWidth="1"/>
    <col min="5645" max="5645" width="3" customWidth="1"/>
    <col min="5646" max="5646" width="7.85546875" customWidth="1"/>
    <col min="5647" max="5647" width="10.85546875" customWidth="1"/>
    <col min="5648" max="5648" width="17.140625" customWidth="1"/>
    <col min="5889" max="5889" width="15.140625" customWidth="1"/>
    <col min="5890" max="5890" width="9.28515625" customWidth="1"/>
    <col min="5891" max="5891" width="1.28515625" customWidth="1"/>
    <col min="5892" max="5892" width="22.140625" customWidth="1"/>
    <col min="5893" max="5893" width="12.42578125" customWidth="1"/>
    <col min="5894" max="5894" width="16.42578125" customWidth="1"/>
    <col min="5895" max="5895" width="14.85546875" customWidth="1"/>
    <col min="5896" max="5896" width="17.28515625" customWidth="1"/>
    <col min="5897" max="5897" width="2.140625" customWidth="1"/>
    <col min="5898" max="5898" width="16" customWidth="1"/>
    <col min="5899" max="5899" width="0.28515625" customWidth="1"/>
    <col min="5900" max="5900" width="18.28515625" customWidth="1"/>
    <col min="5901" max="5901" width="3" customWidth="1"/>
    <col min="5902" max="5902" width="7.85546875" customWidth="1"/>
    <col min="5903" max="5903" width="10.85546875" customWidth="1"/>
    <col min="5904" max="5904" width="17.140625" customWidth="1"/>
    <col min="6145" max="6145" width="15.140625" customWidth="1"/>
    <col min="6146" max="6146" width="9.28515625" customWidth="1"/>
    <col min="6147" max="6147" width="1.28515625" customWidth="1"/>
    <col min="6148" max="6148" width="22.140625" customWidth="1"/>
    <col min="6149" max="6149" width="12.42578125" customWidth="1"/>
    <col min="6150" max="6150" width="16.42578125" customWidth="1"/>
    <col min="6151" max="6151" width="14.85546875" customWidth="1"/>
    <col min="6152" max="6152" width="17.28515625" customWidth="1"/>
    <col min="6153" max="6153" width="2.140625" customWidth="1"/>
    <col min="6154" max="6154" width="16" customWidth="1"/>
    <col min="6155" max="6155" width="0.28515625" customWidth="1"/>
    <col min="6156" max="6156" width="18.28515625" customWidth="1"/>
    <col min="6157" max="6157" width="3" customWidth="1"/>
    <col min="6158" max="6158" width="7.85546875" customWidth="1"/>
    <col min="6159" max="6159" width="10.85546875" customWidth="1"/>
    <col min="6160" max="6160" width="17.140625" customWidth="1"/>
    <col min="6401" max="6401" width="15.140625" customWidth="1"/>
    <col min="6402" max="6402" width="9.28515625" customWidth="1"/>
    <col min="6403" max="6403" width="1.28515625" customWidth="1"/>
    <col min="6404" max="6404" width="22.140625" customWidth="1"/>
    <col min="6405" max="6405" width="12.42578125" customWidth="1"/>
    <col min="6406" max="6406" width="16.42578125" customWidth="1"/>
    <col min="6407" max="6407" width="14.85546875" customWidth="1"/>
    <col min="6408" max="6408" width="17.28515625" customWidth="1"/>
    <col min="6409" max="6409" width="2.140625" customWidth="1"/>
    <col min="6410" max="6410" width="16" customWidth="1"/>
    <col min="6411" max="6411" width="0.28515625" customWidth="1"/>
    <col min="6412" max="6412" width="18.28515625" customWidth="1"/>
    <col min="6413" max="6413" width="3" customWidth="1"/>
    <col min="6414" max="6414" width="7.85546875" customWidth="1"/>
    <col min="6415" max="6415" width="10.85546875" customWidth="1"/>
    <col min="6416" max="6416" width="17.140625" customWidth="1"/>
    <col min="6657" max="6657" width="15.140625" customWidth="1"/>
    <col min="6658" max="6658" width="9.28515625" customWidth="1"/>
    <col min="6659" max="6659" width="1.28515625" customWidth="1"/>
    <col min="6660" max="6660" width="22.140625" customWidth="1"/>
    <col min="6661" max="6661" width="12.42578125" customWidth="1"/>
    <col min="6662" max="6662" width="16.42578125" customWidth="1"/>
    <col min="6663" max="6663" width="14.85546875" customWidth="1"/>
    <col min="6664" max="6664" width="17.28515625" customWidth="1"/>
    <col min="6665" max="6665" width="2.140625" customWidth="1"/>
    <col min="6666" max="6666" width="16" customWidth="1"/>
    <col min="6667" max="6667" width="0.28515625" customWidth="1"/>
    <col min="6668" max="6668" width="18.28515625" customWidth="1"/>
    <col min="6669" max="6669" width="3" customWidth="1"/>
    <col min="6670" max="6670" width="7.85546875" customWidth="1"/>
    <col min="6671" max="6671" width="10.85546875" customWidth="1"/>
    <col min="6672" max="6672" width="17.140625" customWidth="1"/>
    <col min="6913" max="6913" width="15.140625" customWidth="1"/>
    <col min="6914" max="6914" width="9.28515625" customWidth="1"/>
    <col min="6915" max="6915" width="1.28515625" customWidth="1"/>
    <col min="6916" max="6916" width="22.140625" customWidth="1"/>
    <col min="6917" max="6917" width="12.42578125" customWidth="1"/>
    <col min="6918" max="6918" width="16.42578125" customWidth="1"/>
    <col min="6919" max="6919" width="14.85546875" customWidth="1"/>
    <col min="6920" max="6920" width="17.28515625" customWidth="1"/>
    <col min="6921" max="6921" width="2.140625" customWidth="1"/>
    <col min="6922" max="6922" width="16" customWidth="1"/>
    <col min="6923" max="6923" width="0.28515625" customWidth="1"/>
    <col min="6924" max="6924" width="18.28515625" customWidth="1"/>
    <col min="6925" max="6925" width="3" customWidth="1"/>
    <col min="6926" max="6926" width="7.85546875" customWidth="1"/>
    <col min="6927" max="6927" width="10.85546875" customWidth="1"/>
    <col min="6928" max="6928" width="17.140625" customWidth="1"/>
    <col min="7169" max="7169" width="15.140625" customWidth="1"/>
    <col min="7170" max="7170" width="9.28515625" customWidth="1"/>
    <col min="7171" max="7171" width="1.28515625" customWidth="1"/>
    <col min="7172" max="7172" width="22.140625" customWidth="1"/>
    <col min="7173" max="7173" width="12.42578125" customWidth="1"/>
    <col min="7174" max="7174" width="16.42578125" customWidth="1"/>
    <col min="7175" max="7175" width="14.85546875" customWidth="1"/>
    <col min="7176" max="7176" width="17.28515625" customWidth="1"/>
    <col min="7177" max="7177" width="2.140625" customWidth="1"/>
    <col min="7178" max="7178" width="16" customWidth="1"/>
    <col min="7179" max="7179" width="0.28515625" customWidth="1"/>
    <col min="7180" max="7180" width="18.28515625" customWidth="1"/>
    <col min="7181" max="7181" width="3" customWidth="1"/>
    <col min="7182" max="7182" width="7.85546875" customWidth="1"/>
    <col min="7183" max="7183" width="10.85546875" customWidth="1"/>
    <col min="7184" max="7184" width="17.140625" customWidth="1"/>
    <col min="7425" max="7425" width="15.140625" customWidth="1"/>
    <col min="7426" max="7426" width="9.28515625" customWidth="1"/>
    <col min="7427" max="7427" width="1.28515625" customWidth="1"/>
    <col min="7428" max="7428" width="22.140625" customWidth="1"/>
    <col min="7429" max="7429" width="12.42578125" customWidth="1"/>
    <col min="7430" max="7430" width="16.42578125" customWidth="1"/>
    <col min="7431" max="7431" width="14.85546875" customWidth="1"/>
    <col min="7432" max="7432" width="17.28515625" customWidth="1"/>
    <col min="7433" max="7433" width="2.140625" customWidth="1"/>
    <col min="7434" max="7434" width="16" customWidth="1"/>
    <col min="7435" max="7435" width="0.28515625" customWidth="1"/>
    <col min="7436" max="7436" width="18.28515625" customWidth="1"/>
    <col min="7437" max="7437" width="3" customWidth="1"/>
    <col min="7438" max="7438" width="7.85546875" customWidth="1"/>
    <col min="7439" max="7439" width="10.85546875" customWidth="1"/>
    <col min="7440" max="7440" width="17.140625" customWidth="1"/>
    <col min="7681" max="7681" width="15.140625" customWidth="1"/>
    <col min="7682" max="7682" width="9.28515625" customWidth="1"/>
    <col min="7683" max="7683" width="1.28515625" customWidth="1"/>
    <col min="7684" max="7684" width="22.140625" customWidth="1"/>
    <col min="7685" max="7685" width="12.42578125" customWidth="1"/>
    <col min="7686" max="7686" width="16.42578125" customWidth="1"/>
    <col min="7687" max="7687" width="14.85546875" customWidth="1"/>
    <col min="7688" max="7688" width="17.28515625" customWidth="1"/>
    <col min="7689" max="7689" width="2.140625" customWidth="1"/>
    <col min="7690" max="7690" width="16" customWidth="1"/>
    <col min="7691" max="7691" width="0.28515625" customWidth="1"/>
    <col min="7692" max="7692" width="18.28515625" customWidth="1"/>
    <col min="7693" max="7693" width="3" customWidth="1"/>
    <col min="7694" max="7694" width="7.85546875" customWidth="1"/>
    <col min="7695" max="7695" width="10.85546875" customWidth="1"/>
    <col min="7696" max="7696" width="17.140625" customWidth="1"/>
    <col min="7937" max="7937" width="15.140625" customWidth="1"/>
    <col min="7938" max="7938" width="9.28515625" customWidth="1"/>
    <col min="7939" max="7939" width="1.28515625" customWidth="1"/>
    <col min="7940" max="7940" width="22.140625" customWidth="1"/>
    <col min="7941" max="7941" width="12.42578125" customWidth="1"/>
    <col min="7942" max="7942" width="16.42578125" customWidth="1"/>
    <col min="7943" max="7943" width="14.85546875" customWidth="1"/>
    <col min="7944" max="7944" width="17.28515625" customWidth="1"/>
    <col min="7945" max="7945" width="2.140625" customWidth="1"/>
    <col min="7946" max="7946" width="16" customWidth="1"/>
    <col min="7947" max="7947" width="0.28515625" customWidth="1"/>
    <col min="7948" max="7948" width="18.28515625" customWidth="1"/>
    <col min="7949" max="7949" width="3" customWidth="1"/>
    <col min="7950" max="7950" width="7.85546875" customWidth="1"/>
    <col min="7951" max="7951" width="10.85546875" customWidth="1"/>
    <col min="7952" max="7952" width="17.140625" customWidth="1"/>
    <col min="8193" max="8193" width="15.140625" customWidth="1"/>
    <col min="8194" max="8194" width="9.28515625" customWidth="1"/>
    <col min="8195" max="8195" width="1.28515625" customWidth="1"/>
    <col min="8196" max="8196" width="22.140625" customWidth="1"/>
    <col min="8197" max="8197" width="12.42578125" customWidth="1"/>
    <col min="8198" max="8198" width="16.42578125" customWidth="1"/>
    <col min="8199" max="8199" width="14.85546875" customWidth="1"/>
    <col min="8200" max="8200" width="17.28515625" customWidth="1"/>
    <col min="8201" max="8201" width="2.140625" customWidth="1"/>
    <col min="8202" max="8202" width="16" customWidth="1"/>
    <col min="8203" max="8203" width="0.28515625" customWidth="1"/>
    <col min="8204" max="8204" width="18.28515625" customWidth="1"/>
    <col min="8205" max="8205" width="3" customWidth="1"/>
    <col min="8206" max="8206" width="7.85546875" customWidth="1"/>
    <col min="8207" max="8207" width="10.85546875" customWidth="1"/>
    <col min="8208" max="8208" width="17.140625" customWidth="1"/>
    <col min="8449" max="8449" width="15.140625" customWidth="1"/>
    <col min="8450" max="8450" width="9.28515625" customWidth="1"/>
    <col min="8451" max="8451" width="1.28515625" customWidth="1"/>
    <col min="8452" max="8452" width="22.140625" customWidth="1"/>
    <col min="8453" max="8453" width="12.42578125" customWidth="1"/>
    <col min="8454" max="8454" width="16.42578125" customWidth="1"/>
    <col min="8455" max="8455" width="14.85546875" customWidth="1"/>
    <col min="8456" max="8456" width="17.28515625" customWidth="1"/>
    <col min="8457" max="8457" width="2.140625" customWidth="1"/>
    <col min="8458" max="8458" width="16" customWidth="1"/>
    <col min="8459" max="8459" width="0.28515625" customWidth="1"/>
    <col min="8460" max="8460" width="18.28515625" customWidth="1"/>
    <col min="8461" max="8461" width="3" customWidth="1"/>
    <col min="8462" max="8462" width="7.85546875" customWidth="1"/>
    <col min="8463" max="8463" width="10.85546875" customWidth="1"/>
    <col min="8464" max="8464" width="17.140625" customWidth="1"/>
    <col min="8705" max="8705" width="15.140625" customWidth="1"/>
    <col min="8706" max="8706" width="9.28515625" customWidth="1"/>
    <col min="8707" max="8707" width="1.28515625" customWidth="1"/>
    <col min="8708" max="8708" width="22.140625" customWidth="1"/>
    <col min="8709" max="8709" width="12.42578125" customWidth="1"/>
    <col min="8710" max="8710" width="16.42578125" customWidth="1"/>
    <col min="8711" max="8711" width="14.85546875" customWidth="1"/>
    <col min="8712" max="8712" width="17.28515625" customWidth="1"/>
    <col min="8713" max="8713" width="2.140625" customWidth="1"/>
    <col min="8714" max="8714" width="16" customWidth="1"/>
    <col min="8715" max="8715" width="0.28515625" customWidth="1"/>
    <col min="8716" max="8716" width="18.28515625" customWidth="1"/>
    <col min="8717" max="8717" width="3" customWidth="1"/>
    <col min="8718" max="8718" width="7.85546875" customWidth="1"/>
    <col min="8719" max="8719" width="10.85546875" customWidth="1"/>
    <col min="8720" max="8720" width="17.140625" customWidth="1"/>
    <col min="8961" max="8961" width="15.140625" customWidth="1"/>
    <col min="8962" max="8962" width="9.28515625" customWidth="1"/>
    <col min="8963" max="8963" width="1.28515625" customWidth="1"/>
    <col min="8964" max="8964" width="22.140625" customWidth="1"/>
    <col min="8965" max="8965" width="12.42578125" customWidth="1"/>
    <col min="8966" max="8966" width="16.42578125" customWidth="1"/>
    <col min="8967" max="8967" width="14.85546875" customWidth="1"/>
    <col min="8968" max="8968" width="17.28515625" customWidth="1"/>
    <col min="8969" max="8969" width="2.140625" customWidth="1"/>
    <col min="8970" max="8970" width="16" customWidth="1"/>
    <col min="8971" max="8971" width="0.28515625" customWidth="1"/>
    <col min="8972" max="8972" width="18.28515625" customWidth="1"/>
    <col min="8973" max="8973" width="3" customWidth="1"/>
    <col min="8974" max="8974" width="7.85546875" customWidth="1"/>
    <col min="8975" max="8975" width="10.85546875" customWidth="1"/>
    <col min="8976" max="8976" width="17.140625" customWidth="1"/>
    <col min="9217" max="9217" width="15.140625" customWidth="1"/>
    <col min="9218" max="9218" width="9.28515625" customWidth="1"/>
    <col min="9219" max="9219" width="1.28515625" customWidth="1"/>
    <col min="9220" max="9220" width="22.140625" customWidth="1"/>
    <col min="9221" max="9221" width="12.42578125" customWidth="1"/>
    <col min="9222" max="9222" width="16.42578125" customWidth="1"/>
    <col min="9223" max="9223" width="14.85546875" customWidth="1"/>
    <col min="9224" max="9224" width="17.28515625" customWidth="1"/>
    <col min="9225" max="9225" width="2.140625" customWidth="1"/>
    <col min="9226" max="9226" width="16" customWidth="1"/>
    <col min="9227" max="9227" width="0.28515625" customWidth="1"/>
    <col min="9228" max="9228" width="18.28515625" customWidth="1"/>
    <col min="9229" max="9229" width="3" customWidth="1"/>
    <col min="9230" max="9230" width="7.85546875" customWidth="1"/>
    <col min="9231" max="9231" width="10.85546875" customWidth="1"/>
    <col min="9232" max="9232" width="17.140625" customWidth="1"/>
    <col min="9473" max="9473" width="15.140625" customWidth="1"/>
    <col min="9474" max="9474" width="9.28515625" customWidth="1"/>
    <col min="9475" max="9475" width="1.28515625" customWidth="1"/>
    <col min="9476" max="9476" width="22.140625" customWidth="1"/>
    <col min="9477" max="9477" width="12.42578125" customWidth="1"/>
    <col min="9478" max="9478" width="16.42578125" customWidth="1"/>
    <col min="9479" max="9479" width="14.85546875" customWidth="1"/>
    <col min="9480" max="9480" width="17.28515625" customWidth="1"/>
    <col min="9481" max="9481" width="2.140625" customWidth="1"/>
    <col min="9482" max="9482" width="16" customWidth="1"/>
    <col min="9483" max="9483" width="0.28515625" customWidth="1"/>
    <col min="9484" max="9484" width="18.28515625" customWidth="1"/>
    <col min="9485" max="9485" width="3" customWidth="1"/>
    <col min="9486" max="9486" width="7.85546875" customWidth="1"/>
    <col min="9487" max="9487" width="10.85546875" customWidth="1"/>
    <col min="9488" max="9488" width="17.140625" customWidth="1"/>
    <col min="9729" max="9729" width="15.140625" customWidth="1"/>
    <col min="9730" max="9730" width="9.28515625" customWidth="1"/>
    <col min="9731" max="9731" width="1.28515625" customWidth="1"/>
    <col min="9732" max="9732" width="22.140625" customWidth="1"/>
    <col min="9733" max="9733" width="12.42578125" customWidth="1"/>
    <col min="9734" max="9734" width="16.42578125" customWidth="1"/>
    <col min="9735" max="9735" width="14.85546875" customWidth="1"/>
    <col min="9736" max="9736" width="17.28515625" customWidth="1"/>
    <col min="9737" max="9737" width="2.140625" customWidth="1"/>
    <col min="9738" max="9738" width="16" customWidth="1"/>
    <col min="9739" max="9739" width="0.28515625" customWidth="1"/>
    <col min="9740" max="9740" width="18.28515625" customWidth="1"/>
    <col min="9741" max="9741" width="3" customWidth="1"/>
    <col min="9742" max="9742" width="7.85546875" customWidth="1"/>
    <col min="9743" max="9743" width="10.85546875" customWidth="1"/>
    <col min="9744" max="9744" width="17.140625" customWidth="1"/>
    <col min="9985" max="9985" width="15.140625" customWidth="1"/>
    <col min="9986" max="9986" width="9.28515625" customWidth="1"/>
    <col min="9987" max="9987" width="1.28515625" customWidth="1"/>
    <col min="9988" max="9988" width="22.140625" customWidth="1"/>
    <col min="9989" max="9989" width="12.42578125" customWidth="1"/>
    <col min="9990" max="9990" width="16.42578125" customWidth="1"/>
    <col min="9991" max="9991" width="14.85546875" customWidth="1"/>
    <col min="9992" max="9992" width="17.28515625" customWidth="1"/>
    <col min="9993" max="9993" width="2.140625" customWidth="1"/>
    <col min="9994" max="9994" width="16" customWidth="1"/>
    <col min="9995" max="9995" width="0.28515625" customWidth="1"/>
    <col min="9996" max="9996" width="18.28515625" customWidth="1"/>
    <col min="9997" max="9997" width="3" customWidth="1"/>
    <col min="9998" max="9998" width="7.85546875" customWidth="1"/>
    <col min="9999" max="9999" width="10.85546875" customWidth="1"/>
    <col min="10000" max="10000" width="17.140625" customWidth="1"/>
    <col min="10241" max="10241" width="15.140625" customWidth="1"/>
    <col min="10242" max="10242" width="9.28515625" customWidth="1"/>
    <col min="10243" max="10243" width="1.28515625" customWidth="1"/>
    <col min="10244" max="10244" width="22.140625" customWidth="1"/>
    <col min="10245" max="10245" width="12.42578125" customWidth="1"/>
    <col min="10246" max="10246" width="16.42578125" customWidth="1"/>
    <col min="10247" max="10247" width="14.85546875" customWidth="1"/>
    <col min="10248" max="10248" width="17.28515625" customWidth="1"/>
    <col min="10249" max="10249" width="2.140625" customWidth="1"/>
    <col min="10250" max="10250" width="16" customWidth="1"/>
    <col min="10251" max="10251" width="0.28515625" customWidth="1"/>
    <col min="10252" max="10252" width="18.28515625" customWidth="1"/>
    <col min="10253" max="10253" width="3" customWidth="1"/>
    <col min="10254" max="10254" width="7.85546875" customWidth="1"/>
    <col min="10255" max="10255" width="10.85546875" customWidth="1"/>
    <col min="10256" max="10256" width="17.140625" customWidth="1"/>
    <col min="10497" max="10497" width="15.140625" customWidth="1"/>
    <col min="10498" max="10498" width="9.28515625" customWidth="1"/>
    <col min="10499" max="10499" width="1.28515625" customWidth="1"/>
    <col min="10500" max="10500" width="22.140625" customWidth="1"/>
    <col min="10501" max="10501" width="12.42578125" customWidth="1"/>
    <col min="10502" max="10502" width="16.42578125" customWidth="1"/>
    <col min="10503" max="10503" width="14.85546875" customWidth="1"/>
    <col min="10504" max="10504" width="17.28515625" customWidth="1"/>
    <col min="10505" max="10505" width="2.140625" customWidth="1"/>
    <col min="10506" max="10506" width="16" customWidth="1"/>
    <col min="10507" max="10507" width="0.28515625" customWidth="1"/>
    <col min="10508" max="10508" width="18.28515625" customWidth="1"/>
    <col min="10509" max="10509" width="3" customWidth="1"/>
    <col min="10510" max="10510" width="7.85546875" customWidth="1"/>
    <col min="10511" max="10511" width="10.85546875" customWidth="1"/>
    <col min="10512" max="10512" width="17.140625" customWidth="1"/>
    <col min="10753" max="10753" width="15.140625" customWidth="1"/>
    <col min="10754" max="10754" width="9.28515625" customWidth="1"/>
    <col min="10755" max="10755" width="1.28515625" customWidth="1"/>
    <col min="10756" max="10756" width="22.140625" customWidth="1"/>
    <col min="10757" max="10757" width="12.42578125" customWidth="1"/>
    <col min="10758" max="10758" width="16.42578125" customWidth="1"/>
    <col min="10759" max="10759" width="14.85546875" customWidth="1"/>
    <col min="10760" max="10760" width="17.28515625" customWidth="1"/>
    <col min="10761" max="10761" width="2.140625" customWidth="1"/>
    <col min="10762" max="10762" width="16" customWidth="1"/>
    <col min="10763" max="10763" width="0.28515625" customWidth="1"/>
    <col min="10764" max="10764" width="18.28515625" customWidth="1"/>
    <col min="10765" max="10765" width="3" customWidth="1"/>
    <col min="10766" max="10766" width="7.85546875" customWidth="1"/>
    <col min="10767" max="10767" width="10.85546875" customWidth="1"/>
    <col min="10768" max="10768" width="17.140625" customWidth="1"/>
    <col min="11009" max="11009" width="15.140625" customWidth="1"/>
    <col min="11010" max="11010" width="9.28515625" customWidth="1"/>
    <col min="11011" max="11011" width="1.28515625" customWidth="1"/>
    <col min="11012" max="11012" width="22.140625" customWidth="1"/>
    <col min="11013" max="11013" width="12.42578125" customWidth="1"/>
    <col min="11014" max="11014" width="16.42578125" customWidth="1"/>
    <col min="11015" max="11015" width="14.85546875" customWidth="1"/>
    <col min="11016" max="11016" width="17.28515625" customWidth="1"/>
    <col min="11017" max="11017" width="2.140625" customWidth="1"/>
    <col min="11018" max="11018" width="16" customWidth="1"/>
    <col min="11019" max="11019" width="0.28515625" customWidth="1"/>
    <col min="11020" max="11020" width="18.28515625" customWidth="1"/>
    <col min="11021" max="11021" width="3" customWidth="1"/>
    <col min="11022" max="11022" width="7.85546875" customWidth="1"/>
    <col min="11023" max="11023" width="10.85546875" customWidth="1"/>
    <col min="11024" max="11024" width="17.140625" customWidth="1"/>
    <col min="11265" max="11265" width="15.140625" customWidth="1"/>
    <col min="11266" max="11266" width="9.28515625" customWidth="1"/>
    <col min="11267" max="11267" width="1.28515625" customWidth="1"/>
    <col min="11268" max="11268" width="22.140625" customWidth="1"/>
    <col min="11269" max="11269" width="12.42578125" customWidth="1"/>
    <col min="11270" max="11270" width="16.42578125" customWidth="1"/>
    <col min="11271" max="11271" width="14.85546875" customWidth="1"/>
    <col min="11272" max="11272" width="17.28515625" customWidth="1"/>
    <col min="11273" max="11273" width="2.140625" customWidth="1"/>
    <col min="11274" max="11274" width="16" customWidth="1"/>
    <col min="11275" max="11275" width="0.28515625" customWidth="1"/>
    <col min="11276" max="11276" width="18.28515625" customWidth="1"/>
    <col min="11277" max="11277" width="3" customWidth="1"/>
    <col min="11278" max="11278" width="7.85546875" customWidth="1"/>
    <col min="11279" max="11279" width="10.85546875" customWidth="1"/>
    <col min="11280" max="11280" width="17.140625" customWidth="1"/>
    <col min="11521" max="11521" width="15.140625" customWidth="1"/>
    <col min="11522" max="11522" width="9.28515625" customWidth="1"/>
    <col min="11523" max="11523" width="1.28515625" customWidth="1"/>
    <col min="11524" max="11524" width="22.140625" customWidth="1"/>
    <col min="11525" max="11525" width="12.42578125" customWidth="1"/>
    <col min="11526" max="11526" width="16.42578125" customWidth="1"/>
    <col min="11527" max="11527" width="14.85546875" customWidth="1"/>
    <col min="11528" max="11528" width="17.28515625" customWidth="1"/>
    <col min="11529" max="11529" width="2.140625" customWidth="1"/>
    <col min="11530" max="11530" width="16" customWidth="1"/>
    <col min="11531" max="11531" width="0.28515625" customWidth="1"/>
    <col min="11532" max="11532" width="18.28515625" customWidth="1"/>
    <col min="11533" max="11533" width="3" customWidth="1"/>
    <col min="11534" max="11534" width="7.85546875" customWidth="1"/>
    <col min="11535" max="11535" width="10.85546875" customWidth="1"/>
    <col min="11536" max="11536" width="17.140625" customWidth="1"/>
    <col min="11777" max="11777" width="15.140625" customWidth="1"/>
    <col min="11778" max="11778" width="9.28515625" customWidth="1"/>
    <col min="11779" max="11779" width="1.28515625" customWidth="1"/>
    <col min="11780" max="11780" width="22.140625" customWidth="1"/>
    <col min="11781" max="11781" width="12.42578125" customWidth="1"/>
    <col min="11782" max="11782" width="16.42578125" customWidth="1"/>
    <col min="11783" max="11783" width="14.85546875" customWidth="1"/>
    <col min="11784" max="11784" width="17.28515625" customWidth="1"/>
    <col min="11785" max="11785" width="2.140625" customWidth="1"/>
    <col min="11786" max="11786" width="16" customWidth="1"/>
    <col min="11787" max="11787" width="0.28515625" customWidth="1"/>
    <col min="11788" max="11788" width="18.28515625" customWidth="1"/>
    <col min="11789" max="11789" width="3" customWidth="1"/>
    <col min="11790" max="11790" width="7.85546875" customWidth="1"/>
    <col min="11791" max="11791" width="10.85546875" customWidth="1"/>
    <col min="11792" max="11792" width="17.140625" customWidth="1"/>
    <col min="12033" max="12033" width="15.140625" customWidth="1"/>
    <col min="12034" max="12034" width="9.28515625" customWidth="1"/>
    <col min="12035" max="12035" width="1.28515625" customWidth="1"/>
    <col min="12036" max="12036" width="22.140625" customWidth="1"/>
    <col min="12037" max="12037" width="12.42578125" customWidth="1"/>
    <col min="12038" max="12038" width="16.42578125" customWidth="1"/>
    <col min="12039" max="12039" width="14.85546875" customWidth="1"/>
    <col min="12040" max="12040" width="17.28515625" customWidth="1"/>
    <col min="12041" max="12041" width="2.140625" customWidth="1"/>
    <col min="12042" max="12042" width="16" customWidth="1"/>
    <col min="12043" max="12043" width="0.28515625" customWidth="1"/>
    <col min="12044" max="12044" width="18.28515625" customWidth="1"/>
    <col min="12045" max="12045" width="3" customWidth="1"/>
    <col min="12046" max="12046" width="7.85546875" customWidth="1"/>
    <col min="12047" max="12047" width="10.85546875" customWidth="1"/>
    <col min="12048" max="12048" width="17.140625" customWidth="1"/>
    <col min="12289" max="12289" width="15.140625" customWidth="1"/>
    <col min="12290" max="12290" width="9.28515625" customWidth="1"/>
    <col min="12291" max="12291" width="1.28515625" customWidth="1"/>
    <col min="12292" max="12292" width="22.140625" customWidth="1"/>
    <col min="12293" max="12293" width="12.42578125" customWidth="1"/>
    <col min="12294" max="12294" width="16.42578125" customWidth="1"/>
    <col min="12295" max="12295" width="14.85546875" customWidth="1"/>
    <col min="12296" max="12296" width="17.28515625" customWidth="1"/>
    <col min="12297" max="12297" width="2.140625" customWidth="1"/>
    <col min="12298" max="12298" width="16" customWidth="1"/>
    <col min="12299" max="12299" width="0.28515625" customWidth="1"/>
    <col min="12300" max="12300" width="18.28515625" customWidth="1"/>
    <col min="12301" max="12301" width="3" customWidth="1"/>
    <col min="12302" max="12302" width="7.85546875" customWidth="1"/>
    <col min="12303" max="12303" width="10.85546875" customWidth="1"/>
    <col min="12304" max="12304" width="17.140625" customWidth="1"/>
    <col min="12545" max="12545" width="15.140625" customWidth="1"/>
    <col min="12546" max="12546" width="9.28515625" customWidth="1"/>
    <col min="12547" max="12547" width="1.28515625" customWidth="1"/>
    <col min="12548" max="12548" width="22.140625" customWidth="1"/>
    <col min="12549" max="12549" width="12.42578125" customWidth="1"/>
    <col min="12550" max="12550" width="16.42578125" customWidth="1"/>
    <col min="12551" max="12551" width="14.85546875" customWidth="1"/>
    <col min="12552" max="12552" width="17.28515625" customWidth="1"/>
    <col min="12553" max="12553" width="2.140625" customWidth="1"/>
    <col min="12554" max="12554" width="16" customWidth="1"/>
    <col min="12555" max="12555" width="0.28515625" customWidth="1"/>
    <col min="12556" max="12556" width="18.28515625" customWidth="1"/>
    <col min="12557" max="12557" width="3" customWidth="1"/>
    <col min="12558" max="12558" width="7.85546875" customWidth="1"/>
    <col min="12559" max="12559" width="10.85546875" customWidth="1"/>
    <col min="12560" max="12560" width="17.140625" customWidth="1"/>
    <col min="12801" max="12801" width="15.140625" customWidth="1"/>
    <col min="12802" max="12802" width="9.28515625" customWidth="1"/>
    <col min="12803" max="12803" width="1.28515625" customWidth="1"/>
    <col min="12804" max="12804" width="22.140625" customWidth="1"/>
    <col min="12805" max="12805" width="12.42578125" customWidth="1"/>
    <col min="12806" max="12806" width="16.42578125" customWidth="1"/>
    <col min="12807" max="12807" width="14.85546875" customWidth="1"/>
    <col min="12808" max="12808" width="17.28515625" customWidth="1"/>
    <col min="12809" max="12809" width="2.140625" customWidth="1"/>
    <col min="12810" max="12810" width="16" customWidth="1"/>
    <col min="12811" max="12811" width="0.28515625" customWidth="1"/>
    <col min="12812" max="12812" width="18.28515625" customWidth="1"/>
    <col min="12813" max="12813" width="3" customWidth="1"/>
    <col min="12814" max="12814" width="7.85546875" customWidth="1"/>
    <col min="12815" max="12815" width="10.85546875" customWidth="1"/>
    <col min="12816" max="12816" width="17.140625" customWidth="1"/>
    <col min="13057" max="13057" width="15.140625" customWidth="1"/>
    <col min="13058" max="13058" width="9.28515625" customWidth="1"/>
    <col min="13059" max="13059" width="1.28515625" customWidth="1"/>
    <col min="13060" max="13060" width="22.140625" customWidth="1"/>
    <col min="13061" max="13061" width="12.42578125" customWidth="1"/>
    <col min="13062" max="13062" width="16.42578125" customWidth="1"/>
    <col min="13063" max="13063" width="14.85546875" customWidth="1"/>
    <col min="13064" max="13064" width="17.28515625" customWidth="1"/>
    <col min="13065" max="13065" width="2.140625" customWidth="1"/>
    <col min="13066" max="13066" width="16" customWidth="1"/>
    <col min="13067" max="13067" width="0.28515625" customWidth="1"/>
    <col min="13068" max="13068" width="18.28515625" customWidth="1"/>
    <col min="13069" max="13069" width="3" customWidth="1"/>
    <col min="13070" max="13070" width="7.85546875" customWidth="1"/>
    <col min="13071" max="13071" width="10.85546875" customWidth="1"/>
    <col min="13072" max="13072" width="17.140625" customWidth="1"/>
    <col min="13313" max="13313" width="15.140625" customWidth="1"/>
    <col min="13314" max="13314" width="9.28515625" customWidth="1"/>
    <col min="13315" max="13315" width="1.28515625" customWidth="1"/>
    <col min="13316" max="13316" width="22.140625" customWidth="1"/>
    <col min="13317" max="13317" width="12.42578125" customWidth="1"/>
    <col min="13318" max="13318" width="16.42578125" customWidth="1"/>
    <col min="13319" max="13319" width="14.85546875" customWidth="1"/>
    <col min="13320" max="13320" width="17.28515625" customWidth="1"/>
    <col min="13321" max="13321" width="2.140625" customWidth="1"/>
    <col min="13322" max="13322" width="16" customWidth="1"/>
    <col min="13323" max="13323" width="0.28515625" customWidth="1"/>
    <col min="13324" max="13324" width="18.28515625" customWidth="1"/>
    <col min="13325" max="13325" width="3" customWidth="1"/>
    <col min="13326" max="13326" width="7.85546875" customWidth="1"/>
    <col min="13327" max="13327" width="10.85546875" customWidth="1"/>
    <col min="13328" max="13328" width="17.140625" customWidth="1"/>
    <col min="13569" max="13569" width="15.140625" customWidth="1"/>
    <col min="13570" max="13570" width="9.28515625" customWidth="1"/>
    <col min="13571" max="13571" width="1.28515625" customWidth="1"/>
    <col min="13572" max="13572" width="22.140625" customWidth="1"/>
    <col min="13573" max="13573" width="12.42578125" customWidth="1"/>
    <col min="13574" max="13574" width="16.42578125" customWidth="1"/>
    <col min="13575" max="13575" width="14.85546875" customWidth="1"/>
    <col min="13576" max="13576" width="17.28515625" customWidth="1"/>
    <col min="13577" max="13577" width="2.140625" customWidth="1"/>
    <col min="13578" max="13578" width="16" customWidth="1"/>
    <col min="13579" max="13579" width="0.28515625" customWidth="1"/>
    <col min="13580" max="13580" width="18.28515625" customWidth="1"/>
    <col min="13581" max="13581" width="3" customWidth="1"/>
    <col min="13582" max="13582" width="7.85546875" customWidth="1"/>
    <col min="13583" max="13583" width="10.85546875" customWidth="1"/>
    <col min="13584" max="13584" width="17.140625" customWidth="1"/>
    <col min="13825" max="13825" width="15.140625" customWidth="1"/>
    <col min="13826" max="13826" width="9.28515625" customWidth="1"/>
    <col min="13827" max="13827" width="1.28515625" customWidth="1"/>
    <col min="13828" max="13828" width="22.140625" customWidth="1"/>
    <col min="13829" max="13829" width="12.42578125" customWidth="1"/>
    <col min="13830" max="13830" width="16.42578125" customWidth="1"/>
    <col min="13831" max="13831" width="14.85546875" customWidth="1"/>
    <col min="13832" max="13832" width="17.28515625" customWidth="1"/>
    <col min="13833" max="13833" width="2.140625" customWidth="1"/>
    <col min="13834" max="13834" width="16" customWidth="1"/>
    <col min="13835" max="13835" width="0.28515625" customWidth="1"/>
    <col min="13836" max="13836" width="18.28515625" customWidth="1"/>
    <col min="13837" max="13837" width="3" customWidth="1"/>
    <col min="13838" max="13838" width="7.85546875" customWidth="1"/>
    <col min="13839" max="13839" width="10.85546875" customWidth="1"/>
    <col min="13840" max="13840" width="17.140625" customWidth="1"/>
    <col min="14081" max="14081" width="15.140625" customWidth="1"/>
    <col min="14082" max="14082" width="9.28515625" customWidth="1"/>
    <col min="14083" max="14083" width="1.28515625" customWidth="1"/>
    <col min="14084" max="14084" width="22.140625" customWidth="1"/>
    <col min="14085" max="14085" width="12.42578125" customWidth="1"/>
    <col min="14086" max="14086" width="16.42578125" customWidth="1"/>
    <col min="14087" max="14087" width="14.85546875" customWidth="1"/>
    <col min="14088" max="14088" width="17.28515625" customWidth="1"/>
    <col min="14089" max="14089" width="2.140625" customWidth="1"/>
    <col min="14090" max="14090" width="16" customWidth="1"/>
    <col min="14091" max="14091" width="0.28515625" customWidth="1"/>
    <col min="14092" max="14092" width="18.28515625" customWidth="1"/>
    <col min="14093" max="14093" width="3" customWidth="1"/>
    <col min="14094" max="14094" width="7.85546875" customWidth="1"/>
    <col min="14095" max="14095" width="10.85546875" customWidth="1"/>
    <col min="14096" max="14096" width="17.140625" customWidth="1"/>
    <col min="14337" max="14337" width="15.140625" customWidth="1"/>
    <col min="14338" max="14338" width="9.28515625" customWidth="1"/>
    <col min="14339" max="14339" width="1.28515625" customWidth="1"/>
    <col min="14340" max="14340" width="22.140625" customWidth="1"/>
    <col min="14341" max="14341" width="12.42578125" customWidth="1"/>
    <col min="14342" max="14342" width="16.42578125" customWidth="1"/>
    <col min="14343" max="14343" width="14.85546875" customWidth="1"/>
    <col min="14344" max="14344" width="17.28515625" customWidth="1"/>
    <col min="14345" max="14345" width="2.140625" customWidth="1"/>
    <col min="14346" max="14346" width="16" customWidth="1"/>
    <col min="14347" max="14347" width="0.28515625" customWidth="1"/>
    <col min="14348" max="14348" width="18.28515625" customWidth="1"/>
    <col min="14349" max="14349" width="3" customWidth="1"/>
    <col min="14350" max="14350" width="7.85546875" customWidth="1"/>
    <col min="14351" max="14351" width="10.85546875" customWidth="1"/>
    <col min="14352" max="14352" width="17.140625" customWidth="1"/>
    <col min="14593" max="14593" width="15.140625" customWidth="1"/>
    <col min="14594" max="14594" width="9.28515625" customWidth="1"/>
    <col min="14595" max="14595" width="1.28515625" customWidth="1"/>
    <col min="14596" max="14596" width="22.140625" customWidth="1"/>
    <col min="14597" max="14597" width="12.42578125" customWidth="1"/>
    <col min="14598" max="14598" width="16.42578125" customWidth="1"/>
    <col min="14599" max="14599" width="14.85546875" customWidth="1"/>
    <col min="14600" max="14600" width="17.28515625" customWidth="1"/>
    <col min="14601" max="14601" width="2.140625" customWidth="1"/>
    <col min="14602" max="14602" width="16" customWidth="1"/>
    <col min="14603" max="14603" width="0.28515625" customWidth="1"/>
    <col min="14604" max="14604" width="18.28515625" customWidth="1"/>
    <col min="14605" max="14605" width="3" customWidth="1"/>
    <col min="14606" max="14606" width="7.85546875" customWidth="1"/>
    <col min="14607" max="14607" width="10.85546875" customWidth="1"/>
    <col min="14608" max="14608" width="17.140625" customWidth="1"/>
    <col min="14849" max="14849" width="15.140625" customWidth="1"/>
    <col min="14850" max="14850" width="9.28515625" customWidth="1"/>
    <col min="14851" max="14851" width="1.28515625" customWidth="1"/>
    <col min="14852" max="14852" width="22.140625" customWidth="1"/>
    <col min="14853" max="14853" width="12.42578125" customWidth="1"/>
    <col min="14854" max="14854" width="16.42578125" customWidth="1"/>
    <col min="14855" max="14855" width="14.85546875" customWidth="1"/>
    <col min="14856" max="14856" width="17.28515625" customWidth="1"/>
    <col min="14857" max="14857" width="2.140625" customWidth="1"/>
    <col min="14858" max="14858" width="16" customWidth="1"/>
    <col min="14859" max="14859" width="0.28515625" customWidth="1"/>
    <col min="14860" max="14860" width="18.28515625" customWidth="1"/>
    <col min="14861" max="14861" width="3" customWidth="1"/>
    <col min="14862" max="14862" width="7.85546875" customWidth="1"/>
    <col min="14863" max="14863" width="10.85546875" customWidth="1"/>
    <col min="14864" max="14864" width="17.140625" customWidth="1"/>
    <col min="15105" max="15105" width="15.140625" customWidth="1"/>
    <col min="15106" max="15106" width="9.28515625" customWidth="1"/>
    <col min="15107" max="15107" width="1.28515625" customWidth="1"/>
    <col min="15108" max="15108" width="22.140625" customWidth="1"/>
    <col min="15109" max="15109" width="12.42578125" customWidth="1"/>
    <col min="15110" max="15110" width="16.42578125" customWidth="1"/>
    <col min="15111" max="15111" width="14.85546875" customWidth="1"/>
    <col min="15112" max="15112" width="17.28515625" customWidth="1"/>
    <col min="15113" max="15113" width="2.140625" customWidth="1"/>
    <col min="15114" max="15114" width="16" customWidth="1"/>
    <col min="15115" max="15115" width="0.28515625" customWidth="1"/>
    <col min="15116" max="15116" width="18.28515625" customWidth="1"/>
    <col min="15117" max="15117" width="3" customWidth="1"/>
    <col min="15118" max="15118" width="7.85546875" customWidth="1"/>
    <col min="15119" max="15119" width="10.85546875" customWidth="1"/>
    <col min="15120" max="15120" width="17.140625" customWidth="1"/>
    <col min="15361" max="15361" width="15.140625" customWidth="1"/>
    <col min="15362" max="15362" width="9.28515625" customWidth="1"/>
    <col min="15363" max="15363" width="1.28515625" customWidth="1"/>
    <col min="15364" max="15364" width="22.140625" customWidth="1"/>
    <col min="15365" max="15365" width="12.42578125" customWidth="1"/>
    <col min="15366" max="15366" width="16.42578125" customWidth="1"/>
    <col min="15367" max="15367" width="14.85546875" customWidth="1"/>
    <col min="15368" max="15368" width="17.28515625" customWidth="1"/>
    <col min="15369" max="15369" width="2.140625" customWidth="1"/>
    <col min="15370" max="15370" width="16" customWidth="1"/>
    <col min="15371" max="15371" width="0.28515625" customWidth="1"/>
    <col min="15372" max="15372" width="18.28515625" customWidth="1"/>
    <col min="15373" max="15373" width="3" customWidth="1"/>
    <col min="15374" max="15374" width="7.85546875" customWidth="1"/>
    <col min="15375" max="15375" width="10.85546875" customWidth="1"/>
    <col min="15376" max="15376" width="17.140625" customWidth="1"/>
    <col min="15617" max="15617" width="15.140625" customWidth="1"/>
    <col min="15618" max="15618" width="9.28515625" customWidth="1"/>
    <col min="15619" max="15619" width="1.28515625" customWidth="1"/>
    <col min="15620" max="15620" width="22.140625" customWidth="1"/>
    <col min="15621" max="15621" width="12.42578125" customWidth="1"/>
    <col min="15622" max="15622" width="16.42578125" customWidth="1"/>
    <col min="15623" max="15623" width="14.85546875" customWidth="1"/>
    <col min="15624" max="15624" width="17.28515625" customWidth="1"/>
    <col min="15625" max="15625" width="2.140625" customWidth="1"/>
    <col min="15626" max="15626" width="16" customWidth="1"/>
    <col min="15627" max="15627" width="0.28515625" customWidth="1"/>
    <col min="15628" max="15628" width="18.28515625" customWidth="1"/>
    <col min="15629" max="15629" width="3" customWidth="1"/>
    <col min="15630" max="15630" width="7.85546875" customWidth="1"/>
    <col min="15631" max="15631" width="10.85546875" customWidth="1"/>
    <col min="15632" max="15632" width="17.140625" customWidth="1"/>
    <col min="15873" max="15873" width="15.140625" customWidth="1"/>
    <col min="15874" max="15874" width="9.28515625" customWidth="1"/>
    <col min="15875" max="15875" width="1.28515625" customWidth="1"/>
    <col min="15876" max="15876" width="22.140625" customWidth="1"/>
    <col min="15877" max="15877" width="12.42578125" customWidth="1"/>
    <col min="15878" max="15878" width="16.42578125" customWidth="1"/>
    <col min="15879" max="15879" width="14.85546875" customWidth="1"/>
    <col min="15880" max="15880" width="17.28515625" customWidth="1"/>
    <col min="15881" max="15881" width="2.140625" customWidth="1"/>
    <col min="15882" max="15882" width="16" customWidth="1"/>
    <col min="15883" max="15883" width="0.28515625" customWidth="1"/>
    <col min="15884" max="15884" width="18.28515625" customWidth="1"/>
    <col min="15885" max="15885" width="3" customWidth="1"/>
    <col min="15886" max="15886" width="7.85546875" customWidth="1"/>
    <col min="15887" max="15887" width="10.85546875" customWidth="1"/>
    <col min="15888" max="15888" width="17.140625" customWidth="1"/>
    <col min="16129" max="16129" width="15.140625" customWidth="1"/>
    <col min="16130" max="16130" width="9.28515625" customWidth="1"/>
    <col min="16131" max="16131" width="1.28515625" customWidth="1"/>
    <col min="16132" max="16132" width="22.140625" customWidth="1"/>
    <col min="16133" max="16133" width="12.42578125" customWidth="1"/>
    <col min="16134" max="16134" width="16.42578125" customWidth="1"/>
    <col min="16135" max="16135" width="14.85546875" customWidth="1"/>
    <col min="16136" max="16136" width="17.28515625" customWidth="1"/>
    <col min="16137" max="16137" width="2.140625" customWidth="1"/>
    <col min="16138" max="16138" width="16" customWidth="1"/>
    <col min="16139" max="16139" width="0.28515625" customWidth="1"/>
    <col min="16140" max="16140" width="18.28515625" customWidth="1"/>
    <col min="16141" max="16141" width="3" customWidth="1"/>
    <col min="16142" max="16142" width="7.85546875" customWidth="1"/>
    <col min="16143" max="16143" width="10.85546875" customWidth="1"/>
    <col min="16144" max="16144" width="17.140625" customWidth="1"/>
  </cols>
  <sheetData>
    <row r="1" spans="1:22" ht="15.75" customHeight="1">
      <c r="A1" s="239"/>
      <c r="B1" s="239"/>
      <c r="C1" s="239"/>
      <c r="D1" s="239"/>
      <c r="E1" s="239"/>
      <c r="F1" s="239"/>
      <c r="G1" s="239"/>
      <c r="H1" s="239"/>
      <c r="I1" s="239"/>
      <c r="J1" s="239"/>
      <c r="K1" s="239"/>
      <c r="L1" s="239"/>
      <c r="M1" s="239"/>
      <c r="N1" s="239"/>
      <c r="O1" s="239"/>
      <c r="P1" s="239"/>
    </row>
    <row r="2" spans="1:22" ht="24.75" customHeight="1">
      <c r="A2" s="233"/>
      <c r="B2" s="233"/>
      <c r="C2" s="233"/>
      <c r="D2" s="233"/>
      <c r="E2" s="233"/>
      <c r="F2" s="233"/>
      <c r="G2" s="233"/>
      <c r="H2" s="233"/>
      <c r="I2" s="8"/>
      <c r="J2" s="8"/>
      <c r="K2" s="8"/>
      <c r="L2" s="8"/>
      <c r="M2" s="8"/>
      <c r="N2" s="8"/>
      <c r="O2" s="8"/>
      <c r="P2" s="8"/>
      <c r="Q2" s="36"/>
      <c r="R2" s="36"/>
      <c r="S2" s="36"/>
      <c r="T2" s="36"/>
      <c r="U2" s="36"/>
      <c r="V2" s="36"/>
    </row>
    <row r="3" spans="1:22" ht="9" customHeight="1">
      <c r="A3" s="8"/>
      <c r="B3" s="8"/>
      <c r="C3" s="8"/>
      <c r="D3" s="8"/>
      <c r="E3" s="8"/>
      <c r="F3" s="8"/>
      <c r="G3" s="8"/>
      <c r="H3" s="8"/>
      <c r="I3" s="8"/>
      <c r="J3" s="8"/>
      <c r="K3" s="8"/>
      <c r="L3" s="233"/>
      <c r="M3" s="233"/>
      <c r="N3" s="233"/>
      <c r="O3" s="233"/>
      <c r="P3" s="233"/>
      <c r="Q3" s="36"/>
      <c r="R3" s="36"/>
      <c r="S3" s="36"/>
      <c r="T3" s="36"/>
      <c r="U3" s="36"/>
      <c r="V3" s="36"/>
    </row>
    <row r="4" spans="1:22" ht="15.75" customHeight="1">
      <c r="A4" s="233"/>
      <c r="B4" s="233"/>
      <c r="C4" s="233"/>
      <c r="D4" s="233"/>
      <c r="E4" s="233"/>
      <c r="F4" s="233"/>
      <c r="G4" s="233"/>
      <c r="H4" s="233"/>
      <c r="I4" s="8"/>
      <c r="J4" s="8"/>
      <c r="K4" s="8"/>
      <c r="L4" s="233"/>
      <c r="M4" s="233"/>
      <c r="N4" s="233"/>
      <c r="O4" s="233"/>
      <c r="P4" s="233"/>
      <c r="Q4" s="36"/>
      <c r="R4" s="36"/>
      <c r="S4" s="36"/>
      <c r="T4" s="36"/>
      <c r="U4" s="36"/>
      <c r="V4" s="36"/>
    </row>
    <row r="5" spans="1:22" ht="9" customHeight="1">
      <c r="A5" s="233"/>
      <c r="B5" s="233"/>
      <c r="C5" s="233"/>
      <c r="D5" s="233"/>
      <c r="E5" s="233"/>
      <c r="F5" s="233"/>
      <c r="G5" s="233"/>
      <c r="H5" s="233"/>
      <c r="I5" s="8"/>
      <c r="J5" s="8"/>
      <c r="K5" s="8"/>
      <c r="L5" s="8"/>
      <c r="M5" s="8"/>
      <c r="N5" s="8"/>
      <c r="O5" s="8"/>
      <c r="P5" s="8"/>
      <c r="Q5" s="36"/>
      <c r="R5" s="36"/>
      <c r="S5" s="36"/>
      <c r="T5" s="36"/>
      <c r="U5" s="36"/>
      <c r="V5" s="36"/>
    </row>
    <row r="6" spans="1:22" ht="9" customHeight="1">
      <c r="A6" s="386" t="s">
        <v>556</v>
      </c>
      <c r="B6" s="386"/>
      <c r="C6" s="386"/>
      <c r="D6" s="386"/>
      <c r="E6" s="386"/>
      <c r="F6" s="386"/>
      <c r="G6" s="386"/>
      <c r="H6" s="386"/>
      <c r="I6" s="386"/>
      <c r="J6" s="386"/>
      <c r="K6" s="386"/>
      <c r="L6" s="386"/>
      <c r="M6" s="386"/>
      <c r="N6" s="386"/>
      <c r="O6" s="386"/>
      <c r="P6" s="386"/>
      <c r="Q6" s="386"/>
      <c r="R6" s="36"/>
      <c r="S6" s="36"/>
      <c r="T6" s="36"/>
      <c r="U6" s="36"/>
      <c r="V6" s="36"/>
    </row>
    <row r="7" spans="1:22" ht="15.75" customHeight="1">
      <c r="A7" s="386"/>
      <c r="B7" s="386"/>
      <c r="C7" s="386"/>
      <c r="D7" s="386"/>
      <c r="E7" s="386"/>
      <c r="F7" s="386"/>
      <c r="G7" s="386"/>
      <c r="H7" s="386"/>
      <c r="I7" s="386"/>
      <c r="J7" s="386"/>
      <c r="K7" s="386"/>
      <c r="L7" s="386"/>
      <c r="M7" s="386"/>
      <c r="N7" s="386"/>
      <c r="O7" s="386"/>
      <c r="P7" s="386"/>
      <c r="Q7" s="386"/>
      <c r="R7" s="36"/>
      <c r="S7" s="36"/>
      <c r="T7" s="36"/>
      <c r="U7" s="36"/>
      <c r="V7" s="36"/>
    </row>
    <row r="8" spans="1:22" ht="6" customHeight="1">
      <c r="A8" s="386"/>
      <c r="B8" s="386"/>
      <c r="C8" s="386"/>
      <c r="D8" s="386"/>
      <c r="E8" s="386"/>
      <c r="F8" s="386"/>
      <c r="G8" s="386"/>
      <c r="H8" s="386"/>
      <c r="I8" s="386"/>
      <c r="J8" s="386"/>
      <c r="K8" s="386"/>
      <c r="L8" s="386"/>
      <c r="M8" s="386"/>
      <c r="N8" s="386"/>
      <c r="O8" s="386"/>
      <c r="P8" s="386"/>
      <c r="Q8" s="386"/>
      <c r="R8" s="36"/>
      <c r="S8" s="36"/>
      <c r="T8" s="36"/>
      <c r="U8" s="36"/>
      <c r="V8" s="36"/>
    </row>
    <row r="9" spans="1:22" ht="3" customHeight="1">
      <c r="A9" s="386"/>
      <c r="B9" s="386"/>
      <c r="C9" s="386"/>
      <c r="D9" s="386"/>
      <c r="E9" s="386"/>
      <c r="F9" s="386"/>
      <c r="G9" s="386"/>
      <c r="H9" s="386"/>
      <c r="I9" s="386"/>
      <c r="J9" s="386"/>
      <c r="K9" s="386"/>
      <c r="L9" s="386"/>
      <c r="M9" s="386"/>
      <c r="N9" s="386"/>
      <c r="O9" s="386"/>
      <c r="P9" s="386"/>
      <c r="Q9" s="386"/>
      <c r="R9" s="36"/>
      <c r="S9" s="36"/>
      <c r="T9" s="36"/>
      <c r="U9" s="36"/>
      <c r="V9" s="36"/>
    </row>
    <row r="10" spans="1:22" ht="11.1" customHeight="1">
      <c r="A10" s="386"/>
      <c r="B10" s="386"/>
      <c r="C10" s="386"/>
      <c r="D10" s="386"/>
      <c r="E10" s="386"/>
      <c r="F10" s="386"/>
      <c r="G10" s="386"/>
      <c r="H10" s="386"/>
      <c r="I10" s="386"/>
      <c r="J10" s="386"/>
      <c r="K10" s="386"/>
      <c r="L10" s="386"/>
      <c r="M10" s="386"/>
      <c r="N10" s="386"/>
      <c r="O10" s="386"/>
      <c r="P10" s="386"/>
      <c r="Q10" s="386"/>
      <c r="R10" s="36"/>
      <c r="S10" s="36"/>
      <c r="T10" s="36"/>
      <c r="U10" s="36"/>
      <c r="V10" s="36"/>
    </row>
    <row r="11" spans="1:22" ht="6" customHeight="1">
      <c r="A11" s="386"/>
      <c r="B11" s="386"/>
      <c r="C11" s="386"/>
      <c r="D11" s="386"/>
      <c r="E11" s="386"/>
      <c r="F11" s="386"/>
      <c r="G11" s="386"/>
      <c r="H11" s="386"/>
      <c r="I11" s="386"/>
      <c r="J11" s="386"/>
      <c r="K11" s="386"/>
      <c r="L11" s="386"/>
      <c r="M11" s="386"/>
      <c r="N11" s="386"/>
      <c r="O11" s="386"/>
      <c r="P11" s="386"/>
      <c r="Q11" s="386"/>
      <c r="R11" s="36"/>
      <c r="S11" s="36"/>
      <c r="T11" s="36"/>
      <c r="U11" s="36"/>
      <c r="V11" s="36"/>
    </row>
    <row r="12" spans="1:22" ht="18.75" customHeight="1">
      <c r="A12" s="386"/>
      <c r="B12" s="386"/>
      <c r="C12" s="386"/>
      <c r="D12" s="386"/>
      <c r="E12" s="386"/>
      <c r="F12" s="386"/>
      <c r="G12" s="386"/>
      <c r="H12" s="386"/>
      <c r="I12" s="386"/>
      <c r="J12" s="386"/>
      <c r="K12" s="386"/>
      <c r="L12" s="386"/>
      <c r="M12" s="386"/>
      <c r="N12" s="386"/>
      <c r="O12" s="386"/>
      <c r="P12" s="386"/>
      <c r="Q12" s="386"/>
      <c r="R12" s="36"/>
      <c r="S12" s="36"/>
      <c r="T12" s="36"/>
      <c r="U12" s="36"/>
      <c r="V12" s="36"/>
    </row>
    <row r="13" spans="1:22" ht="20.100000000000001" customHeight="1" thickBot="1">
      <c r="A13" s="239" t="s">
        <v>35</v>
      </c>
      <c r="B13" s="239"/>
      <c r="C13" s="239"/>
      <c r="D13" s="239"/>
      <c r="E13" s="239"/>
      <c r="F13" s="239"/>
      <c r="G13" s="239"/>
      <c r="H13" s="239"/>
      <c r="I13" s="239"/>
      <c r="J13" s="239"/>
      <c r="K13" s="239"/>
      <c r="L13" s="239"/>
      <c r="M13" s="239"/>
      <c r="N13" s="239"/>
      <c r="O13" s="239"/>
      <c r="P13" s="239"/>
    </row>
    <row r="14" spans="1:22" ht="42" customHeight="1" thickBot="1">
      <c r="A14" s="240" t="s">
        <v>36</v>
      </c>
      <c r="B14" s="240"/>
      <c r="C14" s="240"/>
      <c r="D14" s="240"/>
      <c r="E14" s="240"/>
      <c r="F14" s="240" t="s">
        <v>37</v>
      </c>
      <c r="G14" s="240"/>
      <c r="H14" s="240"/>
      <c r="I14" s="240"/>
      <c r="J14" s="240"/>
      <c r="K14" s="240"/>
      <c r="L14" s="387"/>
      <c r="M14" s="418" t="s">
        <v>38</v>
      </c>
      <c r="N14" s="419"/>
      <c r="O14" s="419"/>
      <c r="P14" s="419"/>
      <c r="Q14" s="420"/>
      <c r="R14" s="389" t="s">
        <v>555</v>
      </c>
      <c r="S14" s="391"/>
    </row>
    <row r="15" spans="1:22" ht="45" customHeight="1" thickBot="1">
      <c r="A15" s="208" t="s">
        <v>39</v>
      </c>
      <c r="B15" s="208" t="s">
        <v>40</v>
      </c>
      <c r="C15" s="241" t="s">
        <v>41</v>
      </c>
      <c r="D15" s="241"/>
      <c r="E15" s="208" t="s">
        <v>42</v>
      </c>
      <c r="F15" s="208" t="s">
        <v>43</v>
      </c>
      <c r="G15" s="208" t="s">
        <v>44</v>
      </c>
      <c r="H15" s="241" t="s">
        <v>45</v>
      </c>
      <c r="I15" s="241"/>
      <c r="J15" s="208" t="s">
        <v>46</v>
      </c>
      <c r="K15" s="241" t="s">
        <v>47</v>
      </c>
      <c r="L15" s="241"/>
      <c r="M15" s="417" t="s">
        <v>48</v>
      </c>
      <c r="N15" s="417"/>
      <c r="O15" s="388" t="s">
        <v>49</v>
      </c>
      <c r="P15" s="388" t="s">
        <v>50</v>
      </c>
      <c r="Q15" s="388" t="s">
        <v>436</v>
      </c>
      <c r="R15" s="416" t="s">
        <v>474</v>
      </c>
      <c r="S15" s="388" t="s">
        <v>441</v>
      </c>
    </row>
    <row r="16" spans="1:22" ht="108" customHeight="1" thickTop="1">
      <c r="A16" s="203" t="s">
        <v>440</v>
      </c>
      <c r="B16" s="203" t="s">
        <v>51</v>
      </c>
      <c r="C16" s="236" t="s">
        <v>52</v>
      </c>
      <c r="D16" s="236"/>
      <c r="E16" s="203" t="s">
        <v>53</v>
      </c>
      <c r="F16" s="204" t="s">
        <v>340</v>
      </c>
      <c r="G16" s="204" t="s">
        <v>435</v>
      </c>
      <c r="H16" s="236" t="s">
        <v>342</v>
      </c>
      <c r="I16" s="236"/>
      <c r="J16" s="204" t="s">
        <v>343</v>
      </c>
      <c r="K16" s="236" t="s">
        <v>344</v>
      </c>
      <c r="L16" s="236"/>
      <c r="M16" s="237">
        <v>42432</v>
      </c>
      <c r="N16" s="238"/>
      <c r="O16" s="205">
        <v>42735</v>
      </c>
      <c r="P16" s="204" t="s">
        <v>345</v>
      </c>
      <c r="Q16" s="206" t="s">
        <v>437</v>
      </c>
      <c r="R16" s="207">
        <v>1</v>
      </c>
      <c r="S16" s="381" t="s">
        <v>553</v>
      </c>
    </row>
    <row r="17" spans="1:19" ht="94.5" customHeight="1">
      <c r="A17" s="182" t="s">
        <v>440</v>
      </c>
      <c r="B17" s="182" t="s">
        <v>57</v>
      </c>
      <c r="C17" s="226" t="s">
        <v>58</v>
      </c>
      <c r="D17" s="226"/>
      <c r="E17" s="182" t="s">
        <v>53</v>
      </c>
      <c r="F17" s="182" t="s">
        <v>340</v>
      </c>
      <c r="G17" s="182" t="s">
        <v>341</v>
      </c>
      <c r="H17" s="226" t="s">
        <v>342</v>
      </c>
      <c r="I17" s="226"/>
      <c r="J17" s="182" t="s">
        <v>343</v>
      </c>
      <c r="K17" s="226" t="s">
        <v>344</v>
      </c>
      <c r="L17" s="226"/>
      <c r="M17" s="228">
        <v>42432</v>
      </c>
      <c r="N17" s="229"/>
      <c r="O17" s="187">
        <v>42735</v>
      </c>
      <c r="P17" s="182" t="s">
        <v>345</v>
      </c>
      <c r="Q17" s="185" t="s">
        <v>437</v>
      </c>
      <c r="R17" s="186">
        <v>1</v>
      </c>
      <c r="S17" s="382"/>
    </row>
    <row r="18" spans="1:19" ht="112.5" customHeight="1">
      <c r="A18" s="182" t="s">
        <v>440</v>
      </c>
      <c r="B18" s="182" t="s">
        <v>57</v>
      </c>
      <c r="C18" s="226" t="s">
        <v>58</v>
      </c>
      <c r="D18" s="226"/>
      <c r="E18" s="182" t="s">
        <v>53</v>
      </c>
      <c r="F18" s="183" t="s">
        <v>410</v>
      </c>
      <c r="G18" s="183" t="s">
        <v>411</v>
      </c>
      <c r="H18" s="226" t="s">
        <v>412</v>
      </c>
      <c r="I18" s="226"/>
      <c r="J18" s="183" t="s">
        <v>343</v>
      </c>
      <c r="K18" s="226" t="s">
        <v>349</v>
      </c>
      <c r="L18" s="226"/>
      <c r="M18" s="234">
        <v>42432</v>
      </c>
      <c r="N18" s="235"/>
      <c r="O18" s="184">
        <v>42735</v>
      </c>
      <c r="P18" s="183" t="s">
        <v>345</v>
      </c>
      <c r="Q18" s="185" t="s">
        <v>437</v>
      </c>
      <c r="R18" s="186">
        <v>1</v>
      </c>
      <c r="S18" s="382"/>
    </row>
    <row r="19" spans="1:19" ht="67.5" customHeight="1">
      <c r="A19" s="182" t="s">
        <v>440</v>
      </c>
      <c r="B19" s="182" t="s">
        <v>60</v>
      </c>
      <c r="C19" s="226" t="s">
        <v>61</v>
      </c>
      <c r="D19" s="226"/>
      <c r="E19" s="182" t="s">
        <v>53</v>
      </c>
      <c r="F19" s="182" t="s">
        <v>340</v>
      </c>
      <c r="G19" s="182" t="s">
        <v>341</v>
      </c>
      <c r="H19" s="227" t="s">
        <v>342</v>
      </c>
      <c r="I19" s="227"/>
      <c r="J19" s="182" t="s">
        <v>343</v>
      </c>
      <c r="K19" s="226" t="s">
        <v>344</v>
      </c>
      <c r="L19" s="226"/>
      <c r="M19" s="228">
        <v>42432</v>
      </c>
      <c r="N19" s="229"/>
      <c r="O19" s="187">
        <v>42735</v>
      </c>
      <c r="P19" s="182" t="s">
        <v>345</v>
      </c>
      <c r="Q19" s="185" t="s">
        <v>437</v>
      </c>
      <c r="R19" s="186">
        <v>1</v>
      </c>
      <c r="S19" s="382"/>
    </row>
    <row r="20" spans="1:19" ht="117.75" customHeight="1">
      <c r="A20" s="182" t="s">
        <v>440</v>
      </c>
      <c r="B20" s="182" t="s">
        <v>60</v>
      </c>
      <c r="C20" s="226" t="s">
        <v>61</v>
      </c>
      <c r="D20" s="226"/>
      <c r="E20" s="182" t="s">
        <v>53</v>
      </c>
      <c r="F20" s="182" t="s">
        <v>410</v>
      </c>
      <c r="G20" s="182" t="s">
        <v>411</v>
      </c>
      <c r="H20" s="227" t="s">
        <v>412</v>
      </c>
      <c r="I20" s="227"/>
      <c r="J20" s="182" t="s">
        <v>343</v>
      </c>
      <c r="K20" s="226" t="s">
        <v>349</v>
      </c>
      <c r="L20" s="226"/>
      <c r="M20" s="228">
        <v>42432</v>
      </c>
      <c r="N20" s="229"/>
      <c r="O20" s="187">
        <v>42735</v>
      </c>
      <c r="P20" s="182" t="s">
        <v>345</v>
      </c>
      <c r="Q20" s="185" t="s">
        <v>437</v>
      </c>
      <c r="R20" s="186">
        <v>1</v>
      </c>
      <c r="S20" s="382"/>
    </row>
    <row r="21" spans="1:19" ht="71.25" customHeight="1">
      <c r="A21" s="182" t="s">
        <v>440</v>
      </c>
      <c r="B21" s="182" t="s">
        <v>62</v>
      </c>
      <c r="C21" s="226" t="s">
        <v>63</v>
      </c>
      <c r="D21" s="226"/>
      <c r="E21" s="182" t="s">
        <v>53</v>
      </c>
      <c r="F21" s="182" t="s">
        <v>340</v>
      </c>
      <c r="G21" s="182" t="s">
        <v>341</v>
      </c>
      <c r="H21" s="227" t="s">
        <v>342</v>
      </c>
      <c r="I21" s="227"/>
      <c r="J21" s="182" t="s">
        <v>343</v>
      </c>
      <c r="K21" s="226" t="s">
        <v>344</v>
      </c>
      <c r="L21" s="226"/>
      <c r="M21" s="228">
        <v>42432</v>
      </c>
      <c r="N21" s="229"/>
      <c r="O21" s="187">
        <v>42735</v>
      </c>
      <c r="P21" s="183" t="s">
        <v>64</v>
      </c>
      <c r="Q21" s="185" t="s">
        <v>437</v>
      </c>
      <c r="R21" s="186">
        <v>1</v>
      </c>
      <c r="S21" s="382"/>
    </row>
    <row r="22" spans="1:19" ht="99.75" customHeight="1">
      <c r="A22" s="182" t="s">
        <v>440</v>
      </c>
      <c r="B22" s="188">
        <v>16853</v>
      </c>
      <c r="C22" s="227" t="s">
        <v>414</v>
      </c>
      <c r="D22" s="227"/>
      <c r="E22" s="188" t="s">
        <v>53</v>
      </c>
      <c r="F22" s="188" t="s">
        <v>420</v>
      </c>
      <c r="G22" s="188" t="s">
        <v>421</v>
      </c>
      <c r="H22" s="227" t="s">
        <v>422</v>
      </c>
      <c r="I22" s="227"/>
      <c r="J22" s="182" t="s">
        <v>343</v>
      </c>
      <c r="K22" s="226" t="s">
        <v>344</v>
      </c>
      <c r="L22" s="226"/>
      <c r="M22" s="231">
        <v>42606</v>
      </c>
      <c r="N22" s="232"/>
      <c r="O22" s="189">
        <v>42735</v>
      </c>
      <c r="P22" s="188" t="s">
        <v>415</v>
      </c>
      <c r="Q22" s="185" t="s">
        <v>437</v>
      </c>
      <c r="R22" s="186">
        <v>1</v>
      </c>
      <c r="S22" s="382"/>
    </row>
    <row r="23" spans="1:19" s="60" customFormat="1" ht="90" customHeight="1">
      <c r="A23" s="182" t="s">
        <v>440</v>
      </c>
      <c r="B23" s="188">
        <v>16854</v>
      </c>
      <c r="C23" s="227" t="s">
        <v>414</v>
      </c>
      <c r="D23" s="227"/>
      <c r="E23" s="188" t="s">
        <v>53</v>
      </c>
      <c r="F23" s="188" t="s">
        <v>419</v>
      </c>
      <c r="G23" s="188" t="s">
        <v>424</v>
      </c>
      <c r="H23" s="227" t="s">
        <v>71</v>
      </c>
      <c r="I23" s="227"/>
      <c r="J23" s="188" t="s">
        <v>423</v>
      </c>
      <c r="K23" s="227" t="s">
        <v>72</v>
      </c>
      <c r="L23" s="227"/>
      <c r="M23" s="231">
        <v>42606</v>
      </c>
      <c r="N23" s="232"/>
      <c r="O23" s="189">
        <v>42735</v>
      </c>
      <c r="P23" s="188" t="s">
        <v>415</v>
      </c>
      <c r="Q23" s="185" t="s">
        <v>437</v>
      </c>
      <c r="R23" s="186">
        <v>1</v>
      </c>
      <c r="S23" s="382"/>
    </row>
    <row r="24" spans="1:19" ht="124.5" customHeight="1">
      <c r="A24" s="182" t="s">
        <v>440</v>
      </c>
      <c r="B24" s="182" t="s">
        <v>62</v>
      </c>
      <c r="C24" s="226" t="s">
        <v>63</v>
      </c>
      <c r="D24" s="226"/>
      <c r="E24" s="182" t="s">
        <v>53</v>
      </c>
      <c r="F24" s="182" t="s">
        <v>410</v>
      </c>
      <c r="G24" s="182" t="s">
        <v>411</v>
      </c>
      <c r="H24" s="227" t="s">
        <v>412</v>
      </c>
      <c r="I24" s="227"/>
      <c r="J24" s="182" t="s">
        <v>343</v>
      </c>
      <c r="K24" s="226" t="s">
        <v>349</v>
      </c>
      <c r="L24" s="226"/>
      <c r="M24" s="228"/>
      <c r="N24" s="229"/>
      <c r="O24" s="187">
        <v>42735</v>
      </c>
      <c r="P24" s="183" t="s">
        <v>64</v>
      </c>
      <c r="Q24" s="185" t="s">
        <v>438</v>
      </c>
      <c r="R24" s="186">
        <v>1</v>
      </c>
      <c r="S24" s="382"/>
    </row>
    <row r="25" spans="1:19" ht="80.099999999999994" customHeight="1">
      <c r="A25" s="183" t="s">
        <v>439</v>
      </c>
      <c r="B25" s="182" t="s">
        <v>65</v>
      </c>
      <c r="C25" s="226" t="s">
        <v>66</v>
      </c>
      <c r="D25" s="226"/>
      <c r="E25" s="182" t="s">
        <v>53</v>
      </c>
      <c r="F25" s="182" t="s">
        <v>350</v>
      </c>
      <c r="G25" s="182" t="s">
        <v>351</v>
      </c>
      <c r="H25" s="227" t="s">
        <v>67</v>
      </c>
      <c r="I25" s="227"/>
      <c r="J25" s="182" t="s">
        <v>68</v>
      </c>
      <c r="K25" s="226" t="s">
        <v>352</v>
      </c>
      <c r="L25" s="226"/>
      <c r="M25" s="229" t="s">
        <v>54</v>
      </c>
      <c r="N25" s="229"/>
      <c r="O25" s="187">
        <v>42735</v>
      </c>
      <c r="P25" s="182" t="s">
        <v>64</v>
      </c>
      <c r="Q25" s="185" t="s">
        <v>437</v>
      </c>
      <c r="R25" s="190">
        <v>0.9</v>
      </c>
      <c r="S25" s="382"/>
    </row>
    <row r="26" spans="1:19" ht="81" customHeight="1">
      <c r="A26" s="182" t="s">
        <v>440</v>
      </c>
      <c r="B26" s="182" t="s">
        <v>69</v>
      </c>
      <c r="C26" s="226" t="s">
        <v>70</v>
      </c>
      <c r="D26" s="226"/>
      <c r="E26" s="182" t="s">
        <v>53</v>
      </c>
      <c r="F26" s="182" t="s">
        <v>350</v>
      </c>
      <c r="G26" s="182" t="s">
        <v>413</v>
      </c>
      <c r="H26" s="227" t="s">
        <v>71</v>
      </c>
      <c r="I26" s="227"/>
      <c r="J26" s="182" t="s">
        <v>353</v>
      </c>
      <c r="K26" s="226" t="s">
        <v>72</v>
      </c>
      <c r="L26" s="226"/>
      <c r="M26" s="229" t="s">
        <v>56</v>
      </c>
      <c r="N26" s="229"/>
      <c r="O26" s="185" t="s">
        <v>55</v>
      </c>
      <c r="P26" s="182" t="s">
        <v>111</v>
      </c>
      <c r="Q26" s="185" t="s">
        <v>437</v>
      </c>
      <c r="R26" s="186">
        <v>1</v>
      </c>
      <c r="S26" s="382"/>
    </row>
    <row r="27" spans="1:19" ht="70.5" customHeight="1">
      <c r="A27" s="182" t="s">
        <v>440</v>
      </c>
      <c r="B27" s="182" t="s">
        <v>69</v>
      </c>
      <c r="C27" s="226" t="s">
        <v>70</v>
      </c>
      <c r="D27" s="226"/>
      <c r="E27" s="182" t="s">
        <v>53</v>
      </c>
      <c r="F27" s="182" t="s">
        <v>340</v>
      </c>
      <c r="G27" s="182" t="s">
        <v>341</v>
      </c>
      <c r="H27" s="227" t="s">
        <v>342</v>
      </c>
      <c r="I27" s="227"/>
      <c r="J27" s="182" t="s">
        <v>343</v>
      </c>
      <c r="K27" s="226" t="s">
        <v>344</v>
      </c>
      <c r="L27" s="226"/>
      <c r="M27" s="228">
        <v>42432</v>
      </c>
      <c r="N27" s="229"/>
      <c r="O27" s="187">
        <v>42735</v>
      </c>
      <c r="P27" s="182" t="s">
        <v>111</v>
      </c>
      <c r="Q27" s="185" t="s">
        <v>437</v>
      </c>
      <c r="R27" s="186">
        <v>1</v>
      </c>
      <c r="S27" s="382"/>
    </row>
    <row r="28" spans="1:19" ht="91.5" customHeight="1">
      <c r="A28" s="182" t="s">
        <v>440</v>
      </c>
      <c r="B28" s="182" t="s">
        <v>69</v>
      </c>
      <c r="C28" s="226" t="s">
        <v>70</v>
      </c>
      <c r="D28" s="226"/>
      <c r="E28" s="182" t="s">
        <v>53</v>
      </c>
      <c r="F28" s="182" t="s">
        <v>410</v>
      </c>
      <c r="G28" s="182" t="s">
        <v>411</v>
      </c>
      <c r="H28" s="227" t="s">
        <v>412</v>
      </c>
      <c r="I28" s="227"/>
      <c r="J28" s="182" t="s">
        <v>343</v>
      </c>
      <c r="K28" s="226" t="s">
        <v>349</v>
      </c>
      <c r="L28" s="226"/>
      <c r="M28" s="228">
        <v>42432</v>
      </c>
      <c r="N28" s="229"/>
      <c r="O28" s="187">
        <v>42735</v>
      </c>
      <c r="P28" s="182" t="s">
        <v>111</v>
      </c>
      <c r="Q28" s="185" t="s">
        <v>437</v>
      </c>
      <c r="R28" s="186">
        <v>1</v>
      </c>
      <c r="S28" s="382"/>
    </row>
    <row r="29" spans="1:19" ht="84.75" customHeight="1">
      <c r="A29" s="182" t="s">
        <v>440</v>
      </c>
      <c r="B29" s="182">
        <v>1211</v>
      </c>
      <c r="C29" s="230" t="s">
        <v>354</v>
      </c>
      <c r="D29" s="230" t="s">
        <v>354</v>
      </c>
      <c r="E29" s="182" t="s">
        <v>53</v>
      </c>
      <c r="F29" s="182" t="s">
        <v>340</v>
      </c>
      <c r="G29" s="182" t="s">
        <v>341</v>
      </c>
      <c r="H29" s="227" t="s">
        <v>355</v>
      </c>
      <c r="I29" s="227"/>
      <c r="J29" s="182" t="s">
        <v>343</v>
      </c>
      <c r="K29" s="226" t="s">
        <v>344</v>
      </c>
      <c r="L29" s="226"/>
      <c r="M29" s="228">
        <v>42432</v>
      </c>
      <c r="N29" s="229"/>
      <c r="O29" s="187">
        <v>42735</v>
      </c>
      <c r="P29" s="183" t="s">
        <v>356</v>
      </c>
      <c r="Q29" s="185" t="s">
        <v>438</v>
      </c>
      <c r="R29" s="186">
        <v>1</v>
      </c>
      <c r="S29" s="382"/>
    </row>
    <row r="30" spans="1:19" ht="109.5" customHeight="1">
      <c r="A30" s="182" t="s">
        <v>440</v>
      </c>
      <c r="B30" s="182">
        <v>1211</v>
      </c>
      <c r="C30" s="230" t="s">
        <v>354</v>
      </c>
      <c r="D30" s="230" t="s">
        <v>354</v>
      </c>
      <c r="E30" s="182" t="s">
        <v>53</v>
      </c>
      <c r="F30" s="182" t="s">
        <v>410</v>
      </c>
      <c r="G30" s="182" t="s">
        <v>411</v>
      </c>
      <c r="H30" s="227" t="s">
        <v>412</v>
      </c>
      <c r="I30" s="227"/>
      <c r="J30" s="182" t="s">
        <v>343</v>
      </c>
      <c r="K30" s="226" t="s">
        <v>349</v>
      </c>
      <c r="L30" s="226"/>
      <c r="M30" s="228">
        <v>42432</v>
      </c>
      <c r="N30" s="229"/>
      <c r="O30" s="187">
        <v>42735</v>
      </c>
      <c r="P30" s="183" t="s">
        <v>356</v>
      </c>
      <c r="Q30" s="185" t="s">
        <v>438</v>
      </c>
      <c r="R30" s="186">
        <v>1</v>
      </c>
      <c r="S30" s="382"/>
    </row>
    <row r="31" spans="1:19" ht="87" customHeight="1">
      <c r="A31" s="182" t="s">
        <v>440</v>
      </c>
      <c r="B31" s="182">
        <v>1217</v>
      </c>
      <c r="C31" s="226" t="s">
        <v>357</v>
      </c>
      <c r="D31" s="226" t="s">
        <v>357</v>
      </c>
      <c r="E31" s="182" t="s">
        <v>53</v>
      </c>
      <c r="F31" s="182" t="s">
        <v>340</v>
      </c>
      <c r="G31" s="182" t="s">
        <v>341</v>
      </c>
      <c r="H31" s="227" t="s">
        <v>355</v>
      </c>
      <c r="I31" s="227"/>
      <c r="J31" s="182" t="s">
        <v>343</v>
      </c>
      <c r="K31" s="226" t="s">
        <v>344</v>
      </c>
      <c r="L31" s="226"/>
      <c r="M31" s="228">
        <v>42432</v>
      </c>
      <c r="N31" s="229"/>
      <c r="O31" s="187">
        <v>42735</v>
      </c>
      <c r="P31" s="183" t="s">
        <v>356</v>
      </c>
      <c r="Q31" s="185" t="s">
        <v>438</v>
      </c>
      <c r="R31" s="186">
        <v>1</v>
      </c>
      <c r="S31" s="382"/>
    </row>
    <row r="32" spans="1:19" ht="117" customHeight="1">
      <c r="A32" s="182" t="s">
        <v>440</v>
      </c>
      <c r="B32" s="182">
        <v>1217</v>
      </c>
      <c r="C32" s="226" t="s">
        <v>357</v>
      </c>
      <c r="D32" s="226" t="s">
        <v>357</v>
      </c>
      <c r="E32" s="182" t="s">
        <v>53</v>
      </c>
      <c r="F32" s="182" t="s">
        <v>410</v>
      </c>
      <c r="G32" s="182" t="s">
        <v>411</v>
      </c>
      <c r="H32" s="227" t="s">
        <v>412</v>
      </c>
      <c r="I32" s="227"/>
      <c r="J32" s="182" t="s">
        <v>343</v>
      </c>
      <c r="K32" s="226" t="s">
        <v>349</v>
      </c>
      <c r="L32" s="226"/>
      <c r="M32" s="228">
        <v>42432</v>
      </c>
      <c r="N32" s="229"/>
      <c r="O32" s="187">
        <v>42735</v>
      </c>
      <c r="P32" s="183" t="s">
        <v>356</v>
      </c>
      <c r="Q32" s="185" t="s">
        <v>438</v>
      </c>
      <c r="R32" s="186">
        <v>1</v>
      </c>
      <c r="S32" s="382"/>
    </row>
    <row r="33" spans="1:19" ht="90" customHeight="1">
      <c r="A33" s="182" t="s">
        <v>440</v>
      </c>
      <c r="B33" s="182">
        <v>1219</v>
      </c>
      <c r="C33" s="226" t="s">
        <v>358</v>
      </c>
      <c r="D33" s="226" t="s">
        <v>358</v>
      </c>
      <c r="E33" s="182" t="s">
        <v>53</v>
      </c>
      <c r="F33" s="182" t="s">
        <v>340</v>
      </c>
      <c r="G33" s="182" t="s">
        <v>341</v>
      </c>
      <c r="H33" s="227" t="s">
        <v>355</v>
      </c>
      <c r="I33" s="227"/>
      <c r="J33" s="182" t="s">
        <v>343</v>
      </c>
      <c r="K33" s="226" t="s">
        <v>344</v>
      </c>
      <c r="L33" s="226"/>
      <c r="M33" s="228">
        <v>42432</v>
      </c>
      <c r="N33" s="229"/>
      <c r="O33" s="187">
        <v>42735</v>
      </c>
      <c r="P33" s="183" t="s">
        <v>356</v>
      </c>
      <c r="Q33" s="185" t="s">
        <v>438</v>
      </c>
      <c r="R33" s="186">
        <v>1</v>
      </c>
      <c r="S33" s="382"/>
    </row>
    <row r="34" spans="1:19" ht="95.25" customHeight="1">
      <c r="A34" s="182" t="s">
        <v>440</v>
      </c>
      <c r="B34" s="182">
        <v>1219</v>
      </c>
      <c r="C34" s="226" t="s">
        <v>358</v>
      </c>
      <c r="D34" s="226" t="s">
        <v>358</v>
      </c>
      <c r="E34" s="182" t="s">
        <v>53</v>
      </c>
      <c r="F34" s="182" t="s">
        <v>410</v>
      </c>
      <c r="G34" s="182" t="s">
        <v>411</v>
      </c>
      <c r="H34" s="227" t="s">
        <v>412</v>
      </c>
      <c r="I34" s="227"/>
      <c r="J34" s="182" t="s">
        <v>343</v>
      </c>
      <c r="K34" s="226" t="s">
        <v>349</v>
      </c>
      <c r="L34" s="226"/>
      <c r="M34" s="228">
        <v>42432</v>
      </c>
      <c r="N34" s="229"/>
      <c r="O34" s="187">
        <v>42735</v>
      </c>
      <c r="P34" s="183" t="s">
        <v>356</v>
      </c>
      <c r="Q34" s="185" t="s">
        <v>438</v>
      </c>
      <c r="R34" s="186">
        <v>1</v>
      </c>
      <c r="S34" s="382"/>
    </row>
    <row r="35" spans="1:19" ht="97.5" customHeight="1">
      <c r="A35" s="182" t="s">
        <v>440</v>
      </c>
      <c r="B35" s="182">
        <v>1216</v>
      </c>
      <c r="C35" s="226" t="s">
        <v>359</v>
      </c>
      <c r="D35" s="226" t="s">
        <v>359</v>
      </c>
      <c r="E35" s="182" t="s">
        <v>53</v>
      </c>
      <c r="F35" s="182" t="s">
        <v>340</v>
      </c>
      <c r="G35" s="182" t="s">
        <v>341</v>
      </c>
      <c r="H35" s="227" t="s">
        <v>355</v>
      </c>
      <c r="I35" s="227"/>
      <c r="J35" s="182" t="s">
        <v>343</v>
      </c>
      <c r="K35" s="226" t="s">
        <v>344</v>
      </c>
      <c r="L35" s="226"/>
      <c r="M35" s="228">
        <v>42432</v>
      </c>
      <c r="N35" s="229"/>
      <c r="O35" s="187">
        <v>42735</v>
      </c>
      <c r="P35" s="183" t="s">
        <v>356</v>
      </c>
      <c r="Q35" s="185" t="s">
        <v>438</v>
      </c>
      <c r="R35" s="186">
        <v>1</v>
      </c>
      <c r="S35" s="382"/>
    </row>
    <row r="36" spans="1:19" ht="95.25" customHeight="1">
      <c r="A36" s="182" t="s">
        <v>440</v>
      </c>
      <c r="B36" s="182">
        <v>1216</v>
      </c>
      <c r="C36" s="226" t="s">
        <v>359</v>
      </c>
      <c r="D36" s="226" t="s">
        <v>359</v>
      </c>
      <c r="E36" s="182" t="s">
        <v>53</v>
      </c>
      <c r="F36" s="182" t="s">
        <v>346</v>
      </c>
      <c r="G36" s="182" t="s">
        <v>347</v>
      </c>
      <c r="H36" s="227" t="s">
        <v>348</v>
      </c>
      <c r="I36" s="227"/>
      <c r="J36" s="182" t="s">
        <v>343</v>
      </c>
      <c r="K36" s="226" t="s">
        <v>349</v>
      </c>
      <c r="L36" s="226"/>
      <c r="M36" s="228">
        <v>42432</v>
      </c>
      <c r="N36" s="229"/>
      <c r="O36" s="187">
        <v>42735</v>
      </c>
      <c r="P36" s="183" t="s">
        <v>356</v>
      </c>
      <c r="Q36" s="185" t="s">
        <v>438</v>
      </c>
      <c r="R36" s="186">
        <v>1</v>
      </c>
      <c r="S36" s="382"/>
    </row>
    <row r="37" spans="1:19" ht="84.75" customHeight="1">
      <c r="A37" s="182" t="s">
        <v>440</v>
      </c>
      <c r="B37" s="182">
        <v>1213</v>
      </c>
      <c r="C37" s="226" t="s">
        <v>360</v>
      </c>
      <c r="D37" s="226" t="s">
        <v>360</v>
      </c>
      <c r="E37" s="182" t="s">
        <v>53</v>
      </c>
      <c r="F37" s="182" t="s">
        <v>340</v>
      </c>
      <c r="G37" s="182" t="s">
        <v>341</v>
      </c>
      <c r="H37" s="227" t="s">
        <v>355</v>
      </c>
      <c r="I37" s="227"/>
      <c r="J37" s="182" t="s">
        <v>343</v>
      </c>
      <c r="K37" s="226" t="s">
        <v>344</v>
      </c>
      <c r="L37" s="226"/>
      <c r="M37" s="228">
        <v>42432</v>
      </c>
      <c r="N37" s="229"/>
      <c r="O37" s="187">
        <v>42735</v>
      </c>
      <c r="P37" s="183" t="s">
        <v>356</v>
      </c>
      <c r="Q37" s="185" t="s">
        <v>438</v>
      </c>
      <c r="R37" s="186">
        <v>1</v>
      </c>
      <c r="S37" s="382"/>
    </row>
    <row r="38" spans="1:19" ht="90.75" customHeight="1">
      <c r="A38" s="182" t="s">
        <v>440</v>
      </c>
      <c r="B38" s="182"/>
      <c r="C38" s="226" t="s">
        <v>360</v>
      </c>
      <c r="D38" s="226" t="s">
        <v>360</v>
      </c>
      <c r="E38" s="182" t="s">
        <v>53</v>
      </c>
      <c r="F38" s="182" t="s">
        <v>410</v>
      </c>
      <c r="G38" s="182" t="s">
        <v>411</v>
      </c>
      <c r="H38" s="227" t="s">
        <v>412</v>
      </c>
      <c r="I38" s="227"/>
      <c r="J38" s="182" t="s">
        <v>343</v>
      </c>
      <c r="K38" s="226" t="s">
        <v>349</v>
      </c>
      <c r="L38" s="226"/>
      <c r="M38" s="228">
        <v>42432</v>
      </c>
      <c r="N38" s="229"/>
      <c r="O38" s="187">
        <v>42735</v>
      </c>
      <c r="P38" s="183" t="s">
        <v>356</v>
      </c>
      <c r="Q38" s="185" t="s">
        <v>438</v>
      </c>
      <c r="R38" s="186">
        <v>1</v>
      </c>
      <c r="S38" s="382"/>
    </row>
    <row r="39" spans="1:19" ht="88.5" customHeight="1">
      <c r="A39" s="182" t="s">
        <v>440</v>
      </c>
      <c r="B39" s="182">
        <v>1213</v>
      </c>
      <c r="C39" s="226" t="s">
        <v>361</v>
      </c>
      <c r="D39" s="226" t="s">
        <v>361</v>
      </c>
      <c r="E39" s="182" t="s">
        <v>53</v>
      </c>
      <c r="F39" s="182" t="s">
        <v>340</v>
      </c>
      <c r="G39" s="182" t="s">
        <v>341</v>
      </c>
      <c r="H39" s="227" t="s">
        <v>355</v>
      </c>
      <c r="I39" s="227"/>
      <c r="J39" s="182" t="s">
        <v>343</v>
      </c>
      <c r="K39" s="226" t="s">
        <v>344</v>
      </c>
      <c r="L39" s="226"/>
      <c r="M39" s="228">
        <v>42432</v>
      </c>
      <c r="N39" s="229"/>
      <c r="O39" s="187">
        <v>42735</v>
      </c>
      <c r="P39" s="183" t="s">
        <v>356</v>
      </c>
      <c r="Q39" s="185" t="s">
        <v>438</v>
      </c>
      <c r="R39" s="186">
        <v>1</v>
      </c>
      <c r="S39" s="382"/>
    </row>
    <row r="40" spans="1:19" ht="95.25" customHeight="1">
      <c r="A40" s="182" t="s">
        <v>440</v>
      </c>
      <c r="B40" s="182">
        <v>1213</v>
      </c>
      <c r="C40" s="226" t="s">
        <v>361</v>
      </c>
      <c r="D40" s="226" t="s">
        <v>361</v>
      </c>
      <c r="E40" s="182" t="s">
        <v>53</v>
      </c>
      <c r="F40" s="182" t="s">
        <v>410</v>
      </c>
      <c r="G40" s="182" t="s">
        <v>411</v>
      </c>
      <c r="H40" s="227" t="s">
        <v>412</v>
      </c>
      <c r="I40" s="227"/>
      <c r="J40" s="182" t="s">
        <v>343</v>
      </c>
      <c r="K40" s="226" t="s">
        <v>349</v>
      </c>
      <c r="L40" s="226"/>
      <c r="M40" s="228">
        <v>42432</v>
      </c>
      <c r="N40" s="229"/>
      <c r="O40" s="187">
        <v>42735</v>
      </c>
      <c r="P40" s="183" t="s">
        <v>356</v>
      </c>
      <c r="Q40" s="185" t="s">
        <v>438</v>
      </c>
      <c r="R40" s="186">
        <v>1</v>
      </c>
      <c r="S40" s="382"/>
    </row>
    <row r="41" spans="1:19" ht="91.5" customHeight="1">
      <c r="A41" s="182" t="s">
        <v>440</v>
      </c>
      <c r="B41" s="182">
        <v>1212</v>
      </c>
      <c r="C41" s="226" t="s">
        <v>362</v>
      </c>
      <c r="D41" s="226" t="s">
        <v>362</v>
      </c>
      <c r="E41" s="182" t="s">
        <v>53</v>
      </c>
      <c r="F41" s="182" t="s">
        <v>340</v>
      </c>
      <c r="G41" s="182" t="s">
        <v>341</v>
      </c>
      <c r="H41" s="227" t="s">
        <v>355</v>
      </c>
      <c r="I41" s="227"/>
      <c r="J41" s="182" t="s">
        <v>343</v>
      </c>
      <c r="K41" s="226" t="s">
        <v>344</v>
      </c>
      <c r="L41" s="226"/>
      <c r="M41" s="228">
        <v>42432</v>
      </c>
      <c r="N41" s="229"/>
      <c r="O41" s="187">
        <v>42735</v>
      </c>
      <c r="P41" s="183" t="s">
        <v>356</v>
      </c>
      <c r="Q41" s="185" t="s">
        <v>438</v>
      </c>
      <c r="R41" s="186">
        <v>1</v>
      </c>
      <c r="S41" s="382"/>
    </row>
    <row r="42" spans="1:19" ht="133.5" customHeight="1">
      <c r="A42" s="182" t="s">
        <v>440</v>
      </c>
      <c r="B42" s="182">
        <v>1212</v>
      </c>
      <c r="C42" s="226" t="s">
        <v>362</v>
      </c>
      <c r="D42" s="226" t="s">
        <v>362</v>
      </c>
      <c r="E42" s="182" t="s">
        <v>53</v>
      </c>
      <c r="F42" s="182" t="s">
        <v>410</v>
      </c>
      <c r="G42" s="182" t="s">
        <v>411</v>
      </c>
      <c r="H42" s="227" t="s">
        <v>412</v>
      </c>
      <c r="I42" s="227"/>
      <c r="J42" s="182" t="s">
        <v>343</v>
      </c>
      <c r="K42" s="226" t="s">
        <v>349</v>
      </c>
      <c r="L42" s="226"/>
      <c r="M42" s="228">
        <v>42432</v>
      </c>
      <c r="N42" s="229"/>
      <c r="O42" s="187">
        <v>42735</v>
      </c>
      <c r="P42" s="183" t="s">
        <v>356</v>
      </c>
      <c r="Q42" s="185" t="s">
        <v>438</v>
      </c>
      <c r="R42" s="186">
        <v>1</v>
      </c>
      <c r="S42" s="382"/>
    </row>
    <row r="43" spans="1:19" ht="103.5" customHeight="1">
      <c r="A43" s="182" t="s">
        <v>440</v>
      </c>
      <c r="B43" s="182">
        <v>2672</v>
      </c>
      <c r="C43" s="226" t="s">
        <v>363</v>
      </c>
      <c r="D43" s="226" t="s">
        <v>363</v>
      </c>
      <c r="E43" s="182" t="s">
        <v>53</v>
      </c>
      <c r="F43" s="182" t="s">
        <v>340</v>
      </c>
      <c r="G43" s="182" t="s">
        <v>341</v>
      </c>
      <c r="H43" s="227" t="s">
        <v>355</v>
      </c>
      <c r="I43" s="227"/>
      <c r="J43" s="182" t="s">
        <v>343</v>
      </c>
      <c r="K43" s="226" t="s">
        <v>344</v>
      </c>
      <c r="L43" s="226"/>
      <c r="M43" s="228">
        <v>42432</v>
      </c>
      <c r="N43" s="229"/>
      <c r="O43" s="187">
        <v>42735</v>
      </c>
      <c r="P43" s="183" t="s">
        <v>356</v>
      </c>
      <c r="Q43" s="185" t="s">
        <v>438</v>
      </c>
      <c r="R43" s="186">
        <v>1</v>
      </c>
      <c r="S43" s="382"/>
    </row>
    <row r="44" spans="1:19" ht="103.5" customHeight="1">
      <c r="A44" s="182" t="s">
        <v>440</v>
      </c>
      <c r="B44" s="182">
        <v>2672</v>
      </c>
      <c r="C44" s="226" t="s">
        <v>363</v>
      </c>
      <c r="D44" s="226" t="s">
        <v>363</v>
      </c>
      <c r="E44" s="182" t="s">
        <v>53</v>
      </c>
      <c r="F44" s="182" t="s">
        <v>410</v>
      </c>
      <c r="G44" s="182" t="s">
        <v>411</v>
      </c>
      <c r="H44" s="227" t="s">
        <v>412</v>
      </c>
      <c r="I44" s="227"/>
      <c r="J44" s="182" t="s">
        <v>343</v>
      </c>
      <c r="K44" s="226" t="s">
        <v>349</v>
      </c>
      <c r="L44" s="226"/>
      <c r="M44" s="228">
        <v>42432</v>
      </c>
      <c r="N44" s="229"/>
      <c r="O44" s="187">
        <v>42735</v>
      </c>
      <c r="P44" s="183" t="s">
        <v>356</v>
      </c>
      <c r="Q44" s="185" t="s">
        <v>438</v>
      </c>
      <c r="R44" s="186">
        <v>1</v>
      </c>
      <c r="S44" s="382"/>
    </row>
    <row r="45" spans="1:19" ht="84" customHeight="1">
      <c r="A45" s="182" t="s">
        <v>440</v>
      </c>
      <c r="B45" s="182">
        <v>2719</v>
      </c>
      <c r="C45" s="226" t="s">
        <v>364</v>
      </c>
      <c r="D45" s="226" t="s">
        <v>364</v>
      </c>
      <c r="E45" s="182" t="s">
        <v>53</v>
      </c>
      <c r="F45" s="182" t="s">
        <v>340</v>
      </c>
      <c r="G45" s="182" t="s">
        <v>341</v>
      </c>
      <c r="H45" s="227" t="s">
        <v>355</v>
      </c>
      <c r="I45" s="227"/>
      <c r="J45" s="182" t="s">
        <v>343</v>
      </c>
      <c r="K45" s="226" t="s">
        <v>344</v>
      </c>
      <c r="L45" s="226"/>
      <c r="M45" s="228">
        <v>42432</v>
      </c>
      <c r="N45" s="229"/>
      <c r="O45" s="187">
        <v>42735</v>
      </c>
      <c r="P45" s="183" t="s">
        <v>356</v>
      </c>
      <c r="Q45" s="185" t="s">
        <v>437</v>
      </c>
      <c r="R45" s="186">
        <v>1</v>
      </c>
      <c r="S45" s="382"/>
    </row>
    <row r="46" spans="1:19" ht="125.25" customHeight="1">
      <c r="A46" s="182" t="s">
        <v>440</v>
      </c>
      <c r="B46" s="182">
        <v>2719</v>
      </c>
      <c r="C46" s="226" t="s">
        <v>364</v>
      </c>
      <c r="D46" s="226" t="s">
        <v>364</v>
      </c>
      <c r="E46" s="182" t="s">
        <v>53</v>
      </c>
      <c r="F46" s="182" t="s">
        <v>410</v>
      </c>
      <c r="G46" s="182" t="s">
        <v>411</v>
      </c>
      <c r="H46" s="227" t="s">
        <v>412</v>
      </c>
      <c r="I46" s="227"/>
      <c r="J46" s="182" t="s">
        <v>343</v>
      </c>
      <c r="K46" s="226" t="s">
        <v>349</v>
      </c>
      <c r="L46" s="226"/>
      <c r="M46" s="228">
        <v>42432</v>
      </c>
      <c r="N46" s="229"/>
      <c r="O46" s="187">
        <v>42735</v>
      </c>
      <c r="P46" s="183" t="s">
        <v>356</v>
      </c>
      <c r="Q46" s="185" t="s">
        <v>437</v>
      </c>
      <c r="R46" s="186">
        <v>1</v>
      </c>
      <c r="S46" s="382"/>
    </row>
    <row r="47" spans="1:19" ht="94.5" customHeight="1">
      <c r="A47" s="182" t="s">
        <v>440</v>
      </c>
      <c r="B47" s="182">
        <v>2670</v>
      </c>
      <c r="C47" s="226" t="s">
        <v>365</v>
      </c>
      <c r="D47" s="226" t="s">
        <v>365</v>
      </c>
      <c r="E47" s="182" t="s">
        <v>53</v>
      </c>
      <c r="F47" s="182" t="s">
        <v>340</v>
      </c>
      <c r="G47" s="182" t="s">
        <v>341</v>
      </c>
      <c r="H47" s="227" t="s">
        <v>355</v>
      </c>
      <c r="I47" s="227"/>
      <c r="J47" s="182" t="s">
        <v>343</v>
      </c>
      <c r="K47" s="226" t="s">
        <v>344</v>
      </c>
      <c r="L47" s="226"/>
      <c r="M47" s="228">
        <v>42432</v>
      </c>
      <c r="N47" s="229"/>
      <c r="O47" s="187">
        <v>42735</v>
      </c>
      <c r="P47" s="183" t="s">
        <v>356</v>
      </c>
      <c r="Q47" s="185" t="s">
        <v>438</v>
      </c>
      <c r="R47" s="186">
        <v>1</v>
      </c>
      <c r="S47" s="382"/>
    </row>
    <row r="48" spans="1:19" ht="94.5" customHeight="1">
      <c r="A48" s="182" t="s">
        <v>440</v>
      </c>
      <c r="B48" s="182">
        <v>2670</v>
      </c>
      <c r="C48" s="226" t="s">
        <v>365</v>
      </c>
      <c r="D48" s="226" t="s">
        <v>365</v>
      </c>
      <c r="E48" s="182" t="s">
        <v>53</v>
      </c>
      <c r="F48" s="182" t="s">
        <v>410</v>
      </c>
      <c r="G48" s="182" t="s">
        <v>411</v>
      </c>
      <c r="H48" s="227" t="s">
        <v>412</v>
      </c>
      <c r="I48" s="227"/>
      <c r="J48" s="182" t="s">
        <v>343</v>
      </c>
      <c r="K48" s="226" t="s">
        <v>349</v>
      </c>
      <c r="L48" s="226"/>
      <c r="M48" s="228">
        <v>42432</v>
      </c>
      <c r="N48" s="229"/>
      <c r="O48" s="187">
        <v>42735</v>
      </c>
      <c r="P48" s="183" t="s">
        <v>356</v>
      </c>
      <c r="Q48" s="185" t="s">
        <v>438</v>
      </c>
      <c r="R48" s="186">
        <v>1</v>
      </c>
      <c r="S48" s="382"/>
    </row>
    <row r="49" spans="1:19" ht="94.5" customHeight="1">
      <c r="A49" s="182" t="s">
        <v>440</v>
      </c>
      <c r="B49" s="182">
        <v>1215</v>
      </c>
      <c r="C49" s="226" t="s">
        <v>366</v>
      </c>
      <c r="D49" s="226" t="s">
        <v>362</v>
      </c>
      <c r="E49" s="182" t="s">
        <v>53</v>
      </c>
      <c r="F49" s="182" t="s">
        <v>340</v>
      </c>
      <c r="G49" s="182" t="s">
        <v>341</v>
      </c>
      <c r="H49" s="227" t="s">
        <v>355</v>
      </c>
      <c r="I49" s="227"/>
      <c r="J49" s="182" t="s">
        <v>343</v>
      </c>
      <c r="K49" s="226" t="s">
        <v>344</v>
      </c>
      <c r="L49" s="226"/>
      <c r="M49" s="228">
        <v>42432</v>
      </c>
      <c r="N49" s="229"/>
      <c r="O49" s="187">
        <v>42735</v>
      </c>
      <c r="P49" s="183" t="s">
        <v>356</v>
      </c>
      <c r="Q49" s="185" t="s">
        <v>438</v>
      </c>
      <c r="R49" s="186">
        <v>1</v>
      </c>
      <c r="S49" s="382"/>
    </row>
    <row r="50" spans="1:19" ht="94.5" customHeight="1">
      <c r="A50" s="182" t="s">
        <v>440</v>
      </c>
      <c r="B50" s="182">
        <v>1215</v>
      </c>
      <c r="C50" s="226" t="s">
        <v>366</v>
      </c>
      <c r="D50" s="226" t="s">
        <v>362</v>
      </c>
      <c r="E50" s="182" t="s">
        <v>53</v>
      </c>
      <c r="F50" s="182" t="s">
        <v>410</v>
      </c>
      <c r="G50" s="182" t="s">
        <v>411</v>
      </c>
      <c r="H50" s="227" t="s">
        <v>412</v>
      </c>
      <c r="I50" s="227"/>
      <c r="J50" s="182" t="s">
        <v>343</v>
      </c>
      <c r="K50" s="226" t="s">
        <v>349</v>
      </c>
      <c r="L50" s="226"/>
      <c r="M50" s="228">
        <v>42432</v>
      </c>
      <c r="N50" s="229"/>
      <c r="O50" s="187">
        <v>42735</v>
      </c>
      <c r="P50" s="183" t="s">
        <v>356</v>
      </c>
      <c r="Q50" s="185" t="s">
        <v>438</v>
      </c>
      <c r="R50" s="186">
        <v>1</v>
      </c>
      <c r="S50" s="383"/>
    </row>
    <row r="51" spans="1:19" ht="51.75" customHeight="1">
      <c r="R51" s="84">
        <f>AVERAGE(R16:R50)</f>
        <v>0.99714285714285711</v>
      </c>
    </row>
  </sheetData>
  <mergeCells count="158">
    <mergeCell ref="S16:S50"/>
    <mergeCell ref="A6:Q12"/>
    <mergeCell ref="R14:S14"/>
    <mergeCell ref="M14:Q14"/>
    <mergeCell ref="A1:P1"/>
    <mergeCell ref="A2:C2"/>
    <mergeCell ref="D2:H2"/>
    <mergeCell ref="L3:M4"/>
    <mergeCell ref="N3:P4"/>
    <mergeCell ref="A4:C5"/>
    <mergeCell ref="D4:H5"/>
    <mergeCell ref="C22:D22"/>
    <mergeCell ref="H22:I22"/>
    <mergeCell ref="K22:L22"/>
    <mergeCell ref="M22:N22"/>
    <mergeCell ref="A13:P13"/>
    <mergeCell ref="A14:E14"/>
    <mergeCell ref="F14:L14"/>
    <mergeCell ref="C15:D15"/>
    <mergeCell ref="H15:I15"/>
    <mergeCell ref="K15:L15"/>
    <mergeCell ref="M15:N15"/>
    <mergeCell ref="C18:D18"/>
    <mergeCell ref="H18:I18"/>
    <mergeCell ref="K18:L18"/>
    <mergeCell ref="M18:N18"/>
    <mergeCell ref="C19:D19"/>
    <mergeCell ref="H19:I19"/>
    <mergeCell ref="K19:L19"/>
    <mergeCell ref="M19:N19"/>
    <mergeCell ref="C16:D16"/>
    <mergeCell ref="H16:I16"/>
    <mergeCell ref="K16:L16"/>
    <mergeCell ref="M16:N16"/>
    <mergeCell ref="C17:D17"/>
    <mergeCell ref="H17:I17"/>
    <mergeCell ref="K17:L17"/>
    <mergeCell ref="M17:N17"/>
    <mergeCell ref="C24:D24"/>
    <mergeCell ref="H24:I24"/>
    <mergeCell ref="K24:L24"/>
    <mergeCell ref="M24:N24"/>
    <mergeCell ref="C25:D25"/>
    <mergeCell ref="H25:I25"/>
    <mergeCell ref="K25:L25"/>
    <mergeCell ref="M25:N25"/>
    <mergeCell ref="C20:D20"/>
    <mergeCell ref="H20:I20"/>
    <mergeCell ref="K20:L20"/>
    <mergeCell ref="M20:N20"/>
    <mergeCell ref="C21:D21"/>
    <mergeCell ref="H21:I21"/>
    <mergeCell ref="K21:L21"/>
    <mergeCell ref="M21:N21"/>
    <mergeCell ref="C23:D23"/>
    <mergeCell ref="H23:I23"/>
    <mergeCell ref="K23:L23"/>
    <mergeCell ref="M23:N23"/>
    <mergeCell ref="C28:D28"/>
    <mergeCell ref="H28:I28"/>
    <mergeCell ref="K28:L28"/>
    <mergeCell ref="M28:N28"/>
    <mergeCell ref="C29:D29"/>
    <mergeCell ref="H29:I29"/>
    <mergeCell ref="K29:L29"/>
    <mergeCell ref="M29:N29"/>
    <mergeCell ref="C26:D26"/>
    <mergeCell ref="H26:I26"/>
    <mergeCell ref="K26:L26"/>
    <mergeCell ref="M26:N26"/>
    <mergeCell ref="C27:D27"/>
    <mergeCell ref="H27:I27"/>
    <mergeCell ref="K27:L27"/>
    <mergeCell ref="M27:N27"/>
    <mergeCell ref="C32:D32"/>
    <mergeCell ref="H32:I32"/>
    <mergeCell ref="K32:L32"/>
    <mergeCell ref="M32:N32"/>
    <mergeCell ref="C33:D33"/>
    <mergeCell ref="H33:I33"/>
    <mergeCell ref="K33:L33"/>
    <mergeCell ref="M33:N33"/>
    <mergeCell ref="C30:D30"/>
    <mergeCell ref="H30:I30"/>
    <mergeCell ref="K30:L30"/>
    <mergeCell ref="M30:N30"/>
    <mergeCell ref="C31:D31"/>
    <mergeCell ref="H31:I31"/>
    <mergeCell ref="K31:L31"/>
    <mergeCell ref="M31:N31"/>
    <mergeCell ref="C36:D36"/>
    <mergeCell ref="H36:I36"/>
    <mergeCell ref="K36:L36"/>
    <mergeCell ref="M36:N36"/>
    <mergeCell ref="C37:D37"/>
    <mergeCell ref="H37:I37"/>
    <mergeCell ref="K37:L37"/>
    <mergeCell ref="M37:N37"/>
    <mergeCell ref="C34:D34"/>
    <mergeCell ref="H34:I34"/>
    <mergeCell ref="K34:L34"/>
    <mergeCell ref="M34:N34"/>
    <mergeCell ref="C35:D35"/>
    <mergeCell ref="H35:I35"/>
    <mergeCell ref="K35:L35"/>
    <mergeCell ref="M35:N35"/>
    <mergeCell ref="C40:D40"/>
    <mergeCell ref="H40:I40"/>
    <mergeCell ref="K40:L40"/>
    <mergeCell ref="M40:N40"/>
    <mergeCell ref="C41:D41"/>
    <mergeCell ref="H41:I41"/>
    <mergeCell ref="K41:L41"/>
    <mergeCell ref="M41:N41"/>
    <mergeCell ref="C38:D38"/>
    <mergeCell ref="H38:I38"/>
    <mergeCell ref="K38:L38"/>
    <mergeCell ref="M38:N38"/>
    <mergeCell ref="C39:D39"/>
    <mergeCell ref="H39:I39"/>
    <mergeCell ref="K39:L39"/>
    <mergeCell ref="M39:N39"/>
    <mergeCell ref="C44:D44"/>
    <mergeCell ref="H44:I44"/>
    <mergeCell ref="K44:L44"/>
    <mergeCell ref="M44:N44"/>
    <mergeCell ref="C45:D45"/>
    <mergeCell ref="H45:I45"/>
    <mergeCell ref="K45:L45"/>
    <mergeCell ref="M45:N45"/>
    <mergeCell ref="C42:D42"/>
    <mergeCell ref="H42:I42"/>
    <mergeCell ref="K42:L42"/>
    <mergeCell ref="M42:N42"/>
    <mergeCell ref="C43:D43"/>
    <mergeCell ref="H43:I43"/>
    <mergeCell ref="K43:L43"/>
    <mergeCell ref="M43:N43"/>
    <mergeCell ref="C46:D46"/>
    <mergeCell ref="H46:I46"/>
    <mergeCell ref="K46:L46"/>
    <mergeCell ref="M46:N46"/>
    <mergeCell ref="C47:D47"/>
    <mergeCell ref="H47:I47"/>
    <mergeCell ref="K47:L47"/>
    <mergeCell ref="M47:N47"/>
    <mergeCell ref="C50:D50"/>
    <mergeCell ref="H50:I50"/>
    <mergeCell ref="K50:L50"/>
    <mergeCell ref="M50:N50"/>
    <mergeCell ref="C48:D48"/>
    <mergeCell ref="H48:I48"/>
    <mergeCell ref="K48:L48"/>
    <mergeCell ref="M48:N48"/>
    <mergeCell ref="C49:D49"/>
    <mergeCell ref="H49:I49"/>
    <mergeCell ref="K49:L49"/>
    <mergeCell ref="M49:N49"/>
  </mergeCells>
  <pageMargins left="0.70866141732283472" right="0.70866141732283472" top="0.74803149606299213" bottom="0.74803149606299213" header="0.31496062992125984" footer="0.31496062992125984"/>
  <pageSetup scale="45" fitToHeight="0"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N33"/>
  <sheetViews>
    <sheetView showGridLines="0" zoomScale="70" zoomScaleNormal="70" zoomScaleSheetLayoutView="80" workbookViewId="0">
      <selection activeCell="L7" sqref="L7:N7"/>
    </sheetView>
  </sheetViews>
  <sheetFormatPr baseColWidth="10" defaultRowHeight="11.25"/>
  <cols>
    <col min="1" max="1" width="30" style="1" customWidth="1"/>
    <col min="2" max="2" width="6.42578125" style="1" customWidth="1"/>
    <col min="3" max="3" width="50.7109375" style="1" customWidth="1"/>
    <col min="4" max="4" width="21.140625" style="4" customWidth="1"/>
    <col min="5" max="5" width="22" style="4" customWidth="1"/>
    <col min="6" max="6" width="15.42578125" style="4" customWidth="1"/>
    <col min="7" max="7" width="81.7109375" style="1" hidden="1" customWidth="1"/>
    <col min="8" max="8" width="14.5703125" style="86" hidden="1" customWidth="1"/>
    <col min="9" max="9" width="41" style="1" hidden="1" customWidth="1"/>
    <col min="10" max="10" width="13.5703125" style="86" hidden="1" customWidth="1"/>
    <col min="11" max="11" width="52.85546875" style="1" hidden="1" customWidth="1"/>
    <col min="12" max="12" width="15.5703125" style="76" customWidth="1"/>
    <col min="13" max="13" width="95.42578125" style="76" customWidth="1"/>
    <col min="14" max="14" width="0.42578125" style="1" customWidth="1"/>
    <col min="15" max="16384" width="11.42578125" style="1"/>
  </cols>
  <sheetData>
    <row r="1" spans="1:14" customFormat="1" ht="15">
      <c r="A1" s="215"/>
      <c r="B1" s="216"/>
      <c r="C1" s="216"/>
      <c r="D1" s="216"/>
      <c r="E1" s="216"/>
      <c r="F1" s="216"/>
      <c r="H1" s="85"/>
      <c r="J1" s="85"/>
      <c r="L1" s="77"/>
      <c r="M1" s="77"/>
    </row>
    <row r="2" spans="1:14" customFormat="1" ht="15">
      <c r="A2" s="215"/>
      <c r="B2" s="216"/>
      <c r="C2" s="216"/>
      <c r="D2" s="216"/>
      <c r="E2" s="216"/>
      <c r="F2" s="216"/>
      <c r="H2" s="85"/>
      <c r="J2" s="85"/>
      <c r="L2" s="77"/>
      <c r="M2" s="77"/>
    </row>
    <row r="3" spans="1:14" customFormat="1" ht="42.75" customHeight="1">
      <c r="A3" s="215"/>
      <c r="B3" s="216"/>
      <c r="C3" s="216"/>
      <c r="D3" s="216"/>
      <c r="E3" s="216"/>
      <c r="F3" s="216"/>
      <c r="H3" s="85"/>
      <c r="J3" s="85"/>
      <c r="L3" s="77"/>
      <c r="M3" s="77"/>
    </row>
    <row r="4" spans="1:14" customFormat="1" ht="35.25" customHeight="1">
      <c r="A4" s="7"/>
      <c r="B4" s="7"/>
      <c r="C4" s="7"/>
      <c r="E4" s="11"/>
      <c r="F4" s="45"/>
      <c r="H4" s="85"/>
      <c r="J4" s="85"/>
      <c r="L4" s="77"/>
      <c r="M4" s="77"/>
    </row>
    <row r="5" spans="1:14" customFormat="1" ht="12.75" customHeight="1">
      <c r="A5" s="7"/>
      <c r="B5" s="7"/>
      <c r="C5" s="7"/>
      <c r="D5" s="7"/>
      <c r="E5" s="7"/>
      <c r="F5" s="7"/>
      <c r="H5" s="85"/>
      <c r="J5" s="85"/>
      <c r="L5" s="77"/>
      <c r="M5" s="77"/>
    </row>
    <row r="6" spans="1:14" ht="29.25" customHeight="1" thickBot="1">
      <c r="A6" s="255" t="s">
        <v>5</v>
      </c>
      <c r="B6" s="256"/>
      <c r="C6" s="256"/>
      <c r="D6" s="256"/>
      <c r="E6" s="256"/>
      <c r="F6" s="256"/>
      <c r="G6" s="256"/>
      <c r="H6" s="256"/>
      <c r="I6" s="256"/>
    </row>
    <row r="7" spans="1:14" ht="60" customHeight="1" thickBot="1">
      <c r="A7" s="384" t="s">
        <v>2</v>
      </c>
      <c r="B7" s="384"/>
      <c r="C7" s="384"/>
      <c r="D7" s="384"/>
      <c r="E7" s="384"/>
      <c r="F7" s="384"/>
      <c r="G7" s="384"/>
      <c r="H7" s="384" t="s">
        <v>390</v>
      </c>
      <c r="I7" s="384"/>
      <c r="J7" s="385" t="s">
        <v>426</v>
      </c>
      <c r="K7" s="385"/>
      <c r="L7" s="389" t="s">
        <v>555</v>
      </c>
      <c r="M7" s="390"/>
      <c r="N7" s="391"/>
    </row>
    <row r="8" spans="1:14" ht="41.25" customHeight="1" thickBot="1">
      <c r="A8" s="87" t="s">
        <v>4</v>
      </c>
      <c r="B8" s="252" t="s">
        <v>3</v>
      </c>
      <c r="C8" s="252"/>
      <c r="D8" s="88" t="s">
        <v>6</v>
      </c>
      <c r="E8" s="88" t="s">
        <v>0</v>
      </c>
      <c r="F8" s="88" t="s">
        <v>1</v>
      </c>
      <c r="G8" s="89" t="s">
        <v>264</v>
      </c>
      <c r="H8" s="89" t="s">
        <v>265</v>
      </c>
      <c r="I8" s="89" t="s">
        <v>266</v>
      </c>
      <c r="J8" s="89" t="s">
        <v>265</v>
      </c>
      <c r="K8" s="90" t="s">
        <v>266</v>
      </c>
      <c r="L8" s="91" t="s">
        <v>265</v>
      </c>
      <c r="M8" s="91" t="s">
        <v>266</v>
      </c>
    </row>
    <row r="9" spans="1:14" ht="103.5" customHeight="1" thickTop="1">
      <c r="A9" s="257" t="s">
        <v>489</v>
      </c>
      <c r="B9" s="152">
        <v>1.1000000000000001</v>
      </c>
      <c r="C9" s="153" t="s">
        <v>31</v>
      </c>
      <c r="D9" s="152" t="s">
        <v>12</v>
      </c>
      <c r="E9" s="152" t="s">
        <v>13</v>
      </c>
      <c r="F9" s="154">
        <v>42636</v>
      </c>
      <c r="G9" s="177" t="s">
        <v>267</v>
      </c>
      <c r="H9" s="155">
        <v>0.8</v>
      </c>
      <c r="I9" s="178" t="s">
        <v>268</v>
      </c>
      <c r="J9" s="155">
        <v>0.8</v>
      </c>
      <c r="K9" s="179" t="s">
        <v>268</v>
      </c>
      <c r="L9" s="156">
        <v>1</v>
      </c>
      <c r="M9" s="157" t="s">
        <v>557</v>
      </c>
    </row>
    <row r="10" spans="1:14" ht="45">
      <c r="A10" s="258"/>
      <c r="B10" s="158">
        <v>1.2</v>
      </c>
      <c r="C10" s="159" t="s">
        <v>9</v>
      </c>
      <c r="D10" s="158" t="s">
        <v>11</v>
      </c>
      <c r="E10" s="158" t="s">
        <v>10</v>
      </c>
      <c r="F10" s="160">
        <v>42475</v>
      </c>
      <c r="G10" s="127" t="s">
        <v>269</v>
      </c>
      <c r="H10" s="161">
        <v>1</v>
      </c>
      <c r="I10" s="174"/>
      <c r="J10" s="161">
        <v>1</v>
      </c>
      <c r="K10" s="169"/>
      <c r="L10" s="162">
        <v>1</v>
      </c>
      <c r="M10" s="163" t="s">
        <v>558</v>
      </c>
    </row>
    <row r="11" spans="1:14" ht="61.5" customHeight="1">
      <c r="A11" s="258"/>
      <c r="B11" s="158">
        <v>1.3</v>
      </c>
      <c r="C11" s="159" t="s">
        <v>17</v>
      </c>
      <c r="D11" s="158" t="s">
        <v>14</v>
      </c>
      <c r="E11" s="158" t="s">
        <v>16</v>
      </c>
      <c r="F11" s="160" t="s">
        <v>18</v>
      </c>
      <c r="G11" s="127" t="s">
        <v>284</v>
      </c>
      <c r="H11" s="161">
        <v>1</v>
      </c>
      <c r="I11" s="174"/>
      <c r="J11" s="161">
        <v>1</v>
      </c>
      <c r="K11" s="104" t="s">
        <v>392</v>
      </c>
      <c r="L11" s="125">
        <v>1</v>
      </c>
      <c r="M11" s="124" t="s">
        <v>559</v>
      </c>
    </row>
    <row r="12" spans="1:14" ht="66" customHeight="1">
      <c r="A12" s="258"/>
      <c r="B12" s="158">
        <v>1.4</v>
      </c>
      <c r="C12" s="159" t="s">
        <v>32</v>
      </c>
      <c r="D12" s="158" t="s">
        <v>15</v>
      </c>
      <c r="E12" s="158" t="s">
        <v>10</v>
      </c>
      <c r="F12" s="160" t="s">
        <v>18</v>
      </c>
      <c r="G12" s="127" t="s">
        <v>270</v>
      </c>
      <c r="H12" s="161">
        <v>1</v>
      </c>
      <c r="I12" s="180"/>
      <c r="J12" s="161">
        <v>1</v>
      </c>
      <c r="K12" s="104" t="s">
        <v>391</v>
      </c>
      <c r="L12" s="125">
        <v>1</v>
      </c>
      <c r="M12" s="124" t="s">
        <v>560</v>
      </c>
    </row>
    <row r="13" spans="1:14" ht="237" customHeight="1">
      <c r="A13" s="258"/>
      <c r="B13" s="158">
        <v>1.5</v>
      </c>
      <c r="C13" s="159" t="s">
        <v>19</v>
      </c>
      <c r="D13" s="158" t="s">
        <v>21</v>
      </c>
      <c r="E13" s="158" t="s">
        <v>20</v>
      </c>
      <c r="F13" s="160" t="s">
        <v>18</v>
      </c>
      <c r="G13" s="176" t="s">
        <v>494</v>
      </c>
      <c r="H13" s="161">
        <v>1</v>
      </c>
      <c r="I13" s="180"/>
      <c r="J13" s="161">
        <v>1</v>
      </c>
      <c r="K13" s="104" t="s">
        <v>397</v>
      </c>
      <c r="L13" s="162">
        <v>1</v>
      </c>
      <c r="M13" s="124" t="s">
        <v>397</v>
      </c>
    </row>
    <row r="14" spans="1:14" ht="77.25" customHeight="1">
      <c r="A14" s="258"/>
      <c r="B14" s="158">
        <v>1.6</v>
      </c>
      <c r="C14" s="159" t="s">
        <v>26</v>
      </c>
      <c r="D14" s="158" t="s">
        <v>21</v>
      </c>
      <c r="E14" s="158" t="s">
        <v>20</v>
      </c>
      <c r="F14" s="160" t="s">
        <v>18</v>
      </c>
      <c r="G14" s="127" t="s">
        <v>488</v>
      </c>
      <c r="H14" s="161">
        <v>1</v>
      </c>
      <c r="I14" s="180"/>
      <c r="J14" s="161">
        <v>1</v>
      </c>
      <c r="K14" s="104" t="s">
        <v>398</v>
      </c>
      <c r="L14" s="162">
        <v>1</v>
      </c>
      <c r="M14" s="124" t="s">
        <v>561</v>
      </c>
    </row>
    <row r="15" spans="1:14" ht="108" customHeight="1">
      <c r="A15" s="258"/>
      <c r="B15" s="158">
        <v>1.7</v>
      </c>
      <c r="C15" s="159" t="s">
        <v>325</v>
      </c>
      <c r="D15" s="158" t="s">
        <v>326</v>
      </c>
      <c r="E15" s="158" t="s">
        <v>20</v>
      </c>
      <c r="F15" s="164" t="s">
        <v>327</v>
      </c>
      <c r="G15" s="127" t="s">
        <v>328</v>
      </c>
      <c r="H15" s="165"/>
      <c r="I15" s="127"/>
      <c r="J15" s="161">
        <v>0.7</v>
      </c>
      <c r="K15" s="104" t="s">
        <v>396</v>
      </c>
      <c r="L15" s="162">
        <v>1</v>
      </c>
      <c r="M15" s="163" t="s">
        <v>463</v>
      </c>
    </row>
    <row r="16" spans="1:14" ht="77.25" customHeight="1">
      <c r="A16" s="258"/>
      <c r="B16" s="158">
        <v>1.8</v>
      </c>
      <c r="C16" s="159" t="s">
        <v>329</v>
      </c>
      <c r="D16" s="158" t="s">
        <v>331</v>
      </c>
      <c r="E16" s="158" t="s">
        <v>367</v>
      </c>
      <c r="F16" s="166">
        <v>42612</v>
      </c>
      <c r="G16" s="127" t="s">
        <v>328</v>
      </c>
      <c r="H16" s="167"/>
      <c r="I16" s="167"/>
      <c r="J16" s="161">
        <v>0</v>
      </c>
      <c r="K16" s="104"/>
      <c r="L16" s="168">
        <v>0.8</v>
      </c>
      <c r="M16" s="163" t="s">
        <v>562</v>
      </c>
    </row>
    <row r="17" spans="1:13" ht="119.25" customHeight="1">
      <c r="A17" s="258"/>
      <c r="B17" s="158">
        <v>1.9</v>
      </c>
      <c r="C17" s="159" t="s">
        <v>330</v>
      </c>
      <c r="D17" s="158" t="s">
        <v>332</v>
      </c>
      <c r="E17" s="158" t="s">
        <v>20</v>
      </c>
      <c r="F17" s="166">
        <v>42612</v>
      </c>
      <c r="G17" s="127" t="s">
        <v>328</v>
      </c>
      <c r="H17" s="167"/>
      <c r="I17" s="167"/>
      <c r="J17" s="161">
        <v>0.2</v>
      </c>
      <c r="K17" s="169" t="s">
        <v>401</v>
      </c>
      <c r="L17" s="168">
        <v>0.9</v>
      </c>
      <c r="M17" s="163" t="s">
        <v>498</v>
      </c>
    </row>
    <row r="18" spans="1:13" ht="130.5" customHeight="1">
      <c r="A18" s="261" t="s">
        <v>490</v>
      </c>
      <c r="B18" s="158">
        <v>2.1</v>
      </c>
      <c r="C18" s="170" t="s">
        <v>33</v>
      </c>
      <c r="D18" s="158" t="s">
        <v>30</v>
      </c>
      <c r="E18" s="158" t="s">
        <v>34</v>
      </c>
      <c r="F18" s="166">
        <v>42612</v>
      </c>
      <c r="G18" s="127" t="s">
        <v>285</v>
      </c>
      <c r="H18" s="165">
        <v>0.1</v>
      </c>
      <c r="I18" s="180"/>
      <c r="J18" s="161">
        <v>0.4</v>
      </c>
      <c r="K18" s="169" t="s">
        <v>499</v>
      </c>
      <c r="L18" s="168">
        <v>0.8</v>
      </c>
      <c r="M18" s="163" t="s">
        <v>563</v>
      </c>
    </row>
    <row r="19" spans="1:13" ht="66.75" customHeight="1">
      <c r="A19" s="261"/>
      <c r="B19" s="158">
        <v>2.2000000000000002</v>
      </c>
      <c r="C19" s="170" t="s">
        <v>500</v>
      </c>
      <c r="D19" s="158" t="s">
        <v>368</v>
      </c>
      <c r="E19" s="158" t="s">
        <v>23</v>
      </c>
      <c r="F19" s="166" t="s">
        <v>18</v>
      </c>
      <c r="G19" s="167"/>
      <c r="H19" s="165"/>
      <c r="I19" s="180"/>
      <c r="J19" s="161">
        <v>0.2</v>
      </c>
      <c r="K19" s="169" t="s">
        <v>501</v>
      </c>
      <c r="L19" s="162">
        <v>1</v>
      </c>
      <c r="M19" s="163" t="s">
        <v>451</v>
      </c>
    </row>
    <row r="20" spans="1:13" ht="123" customHeight="1">
      <c r="A20" s="262"/>
      <c r="B20" s="158">
        <v>2.2999999999999998</v>
      </c>
      <c r="C20" s="170" t="s">
        <v>387</v>
      </c>
      <c r="D20" s="158" t="s">
        <v>491</v>
      </c>
      <c r="E20" s="158" t="s">
        <v>369</v>
      </c>
      <c r="F20" s="160" t="s">
        <v>18</v>
      </c>
      <c r="G20" s="104" t="s">
        <v>402</v>
      </c>
      <c r="H20" s="164"/>
      <c r="I20" s="180"/>
      <c r="J20" s="161">
        <v>1</v>
      </c>
      <c r="K20" s="169" t="s">
        <v>403</v>
      </c>
      <c r="L20" s="162">
        <v>1</v>
      </c>
      <c r="M20" s="163"/>
    </row>
    <row r="21" spans="1:13" ht="219" customHeight="1">
      <c r="A21" s="262"/>
      <c r="B21" s="158">
        <v>2.4</v>
      </c>
      <c r="C21" s="170" t="s">
        <v>388</v>
      </c>
      <c r="D21" s="158" t="s">
        <v>389</v>
      </c>
      <c r="E21" s="158" t="s">
        <v>23</v>
      </c>
      <c r="F21" s="160" t="s">
        <v>404</v>
      </c>
      <c r="G21" s="104"/>
      <c r="H21" s="164"/>
      <c r="I21" s="180"/>
      <c r="J21" s="161">
        <v>0.05</v>
      </c>
      <c r="K21" s="169" t="s">
        <v>400</v>
      </c>
      <c r="L21" s="162">
        <v>1</v>
      </c>
      <c r="M21" s="163" t="s">
        <v>452</v>
      </c>
    </row>
    <row r="22" spans="1:13" ht="244.5" customHeight="1">
      <c r="A22" s="259" t="s">
        <v>492</v>
      </c>
      <c r="B22" s="158">
        <v>3.1</v>
      </c>
      <c r="C22" s="170" t="s">
        <v>393</v>
      </c>
      <c r="D22" s="158" t="s">
        <v>333</v>
      </c>
      <c r="E22" s="171" t="s">
        <v>334</v>
      </c>
      <c r="F22" s="160">
        <v>42612</v>
      </c>
      <c r="G22" s="127" t="s">
        <v>328</v>
      </c>
      <c r="H22" s="164"/>
      <c r="I22" s="180"/>
      <c r="J22" s="161">
        <v>0.8</v>
      </c>
      <c r="K22" s="169" t="s">
        <v>429</v>
      </c>
      <c r="L22" s="162">
        <v>1</v>
      </c>
      <c r="M22" s="163" t="s">
        <v>453</v>
      </c>
    </row>
    <row r="23" spans="1:13" ht="229.5" customHeight="1">
      <c r="A23" s="260"/>
      <c r="B23" s="158">
        <v>3.2</v>
      </c>
      <c r="C23" s="170" t="s">
        <v>188</v>
      </c>
      <c r="D23" s="158" t="s">
        <v>189</v>
      </c>
      <c r="E23" s="158" t="s">
        <v>20</v>
      </c>
      <c r="F23" s="158" t="s">
        <v>18</v>
      </c>
      <c r="G23" s="176" t="s">
        <v>497</v>
      </c>
      <c r="H23" s="165">
        <v>0.7</v>
      </c>
      <c r="I23" s="180"/>
      <c r="J23" s="161">
        <v>0.7</v>
      </c>
      <c r="K23" s="169"/>
      <c r="L23" s="173">
        <v>1</v>
      </c>
      <c r="M23" s="163" t="s">
        <v>496</v>
      </c>
    </row>
    <row r="24" spans="1:13" ht="269.25" customHeight="1">
      <c r="A24" s="243" t="s">
        <v>493</v>
      </c>
      <c r="B24" s="245">
        <v>4.0999999999999996</v>
      </c>
      <c r="C24" s="263" t="s">
        <v>190</v>
      </c>
      <c r="D24" s="263" t="s">
        <v>28</v>
      </c>
      <c r="E24" s="263" t="s">
        <v>13</v>
      </c>
      <c r="F24" s="263" t="s">
        <v>25</v>
      </c>
      <c r="G24" s="247" t="s">
        <v>495</v>
      </c>
      <c r="H24" s="248">
        <v>0.7</v>
      </c>
      <c r="I24" s="249"/>
      <c r="J24" s="250">
        <v>0.7</v>
      </c>
      <c r="K24" s="251" t="s">
        <v>399</v>
      </c>
      <c r="L24" s="264">
        <v>1</v>
      </c>
      <c r="M24" s="242" t="s">
        <v>454</v>
      </c>
    </row>
    <row r="25" spans="1:13" ht="291.75" customHeight="1">
      <c r="A25" s="244"/>
      <c r="B25" s="246"/>
      <c r="C25" s="263"/>
      <c r="D25" s="263"/>
      <c r="E25" s="263"/>
      <c r="F25" s="263"/>
      <c r="G25" s="247"/>
      <c r="H25" s="248"/>
      <c r="I25" s="249"/>
      <c r="J25" s="250"/>
      <c r="K25" s="251"/>
      <c r="L25" s="264"/>
      <c r="M25" s="242"/>
    </row>
    <row r="26" spans="1:13" ht="90.75" customHeight="1">
      <c r="A26" s="167"/>
      <c r="B26" s="158">
        <v>4.2</v>
      </c>
      <c r="C26" s="170" t="s">
        <v>370</v>
      </c>
      <c r="D26" s="158" t="s">
        <v>22</v>
      </c>
      <c r="E26" s="158" t="s">
        <v>23</v>
      </c>
      <c r="F26" s="160" t="s">
        <v>24</v>
      </c>
      <c r="G26" s="181"/>
      <c r="H26" s="164"/>
      <c r="I26" s="180"/>
      <c r="J26" s="172">
        <v>0.1</v>
      </c>
      <c r="K26" s="169" t="s">
        <v>502</v>
      </c>
      <c r="L26" s="168">
        <v>0.7</v>
      </c>
      <c r="M26" s="163" t="s">
        <v>472</v>
      </c>
    </row>
    <row r="27" spans="1:13" ht="36" customHeight="1">
      <c r="A27" s="167"/>
      <c r="B27" s="158">
        <v>4.3</v>
      </c>
      <c r="C27" s="170" t="s">
        <v>7</v>
      </c>
      <c r="D27" s="158" t="s">
        <v>28</v>
      </c>
      <c r="E27" s="158" t="s">
        <v>27</v>
      </c>
      <c r="F27" s="158" t="s">
        <v>25</v>
      </c>
      <c r="G27" s="167"/>
      <c r="H27" s="165">
        <v>0.33</v>
      </c>
      <c r="I27" s="174" t="s">
        <v>306</v>
      </c>
      <c r="J27" s="161"/>
      <c r="K27" s="169" t="s">
        <v>476</v>
      </c>
      <c r="L27" s="162">
        <v>1</v>
      </c>
      <c r="M27" s="124" t="s">
        <v>475</v>
      </c>
    </row>
    <row r="28" spans="1:13" ht="105.75" customHeight="1" thickBot="1">
      <c r="A28" s="394"/>
      <c r="B28" s="209">
        <v>4.4000000000000004</v>
      </c>
      <c r="C28" s="395" t="s">
        <v>8</v>
      </c>
      <c r="D28" s="209" t="s">
        <v>29</v>
      </c>
      <c r="E28" s="209" t="s">
        <v>10</v>
      </c>
      <c r="F28" s="396">
        <v>42734</v>
      </c>
      <c r="G28" s="394"/>
      <c r="H28" s="164"/>
      <c r="I28" s="180"/>
      <c r="J28" s="161">
        <v>0.3</v>
      </c>
      <c r="K28" s="169" t="s">
        <v>432</v>
      </c>
      <c r="L28" s="168">
        <v>0.9</v>
      </c>
      <c r="M28" s="175"/>
    </row>
    <row r="29" spans="1:13" ht="11.25" customHeight="1">
      <c r="A29" s="397"/>
      <c r="B29" s="398"/>
      <c r="C29" s="398"/>
      <c r="D29" s="398"/>
      <c r="E29" s="398"/>
      <c r="F29" s="399"/>
      <c r="G29" s="400"/>
      <c r="L29" s="392"/>
    </row>
    <row r="30" spans="1:13" ht="12.75">
      <c r="A30" s="401"/>
      <c r="B30" s="253"/>
      <c r="C30" s="253"/>
      <c r="D30" s="253"/>
      <c r="E30" s="253"/>
      <c r="F30" s="254"/>
      <c r="G30" s="402"/>
      <c r="L30" s="393"/>
    </row>
    <row r="31" spans="1:13">
      <c r="A31" s="403"/>
      <c r="B31" s="404"/>
      <c r="C31" s="404"/>
      <c r="D31" s="405"/>
      <c r="E31" s="405"/>
      <c r="F31" s="405"/>
      <c r="G31" s="406"/>
      <c r="L31" s="393">
        <f>AVERAGE(L9:L30)</f>
        <v>0.95263157894736827</v>
      </c>
    </row>
    <row r="32" spans="1:13">
      <c r="A32" s="403"/>
      <c r="B32" s="404"/>
      <c r="C32" s="404"/>
      <c r="D32" s="405"/>
      <c r="E32" s="405"/>
      <c r="F32" s="405"/>
      <c r="G32" s="406"/>
      <c r="L32" s="392"/>
    </row>
    <row r="33" spans="1:12" ht="12" thickBot="1">
      <c r="A33" s="407"/>
      <c r="B33" s="408"/>
      <c r="C33" s="408"/>
      <c r="D33" s="409"/>
      <c r="E33" s="409"/>
      <c r="F33" s="409"/>
      <c r="G33" s="410"/>
      <c r="L33" s="392"/>
    </row>
  </sheetData>
  <mergeCells count="24">
    <mergeCell ref="L7:N7"/>
    <mergeCell ref="J7:K7"/>
    <mergeCell ref="A1:F3"/>
    <mergeCell ref="B8:C8"/>
    <mergeCell ref="A29:F30"/>
    <mergeCell ref="A6:I6"/>
    <mergeCell ref="A9:A17"/>
    <mergeCell ref="A22:A23"/>
    <mergeCell ref="A18:A21"/>
    <mergeCell ref="A7:G7"/>
    <mergeCell ref="H7:I7"/>
    <mergeCell ref="C24:C25"/>
    <mergeCell ref="D24:D25"/>
    <mergeCell ref="E24:E25"/>
    <mergeCell ref="F24:F25"/>
    <mergeCell ref="L24:L25"/>
    <mergeCell ref="M24:M25"/>
    <mergeCell ref="A24:A25"/>
    <mergeCell ref="B24:B25"/>
    <mergeCell ref="G24:G25"/>
    <mergeCell ref="H24:H25"/>
    <mergeCell ref="I24:I25"/>
    <mergeCell ref="J24:J25"/>
    <mergeCell ref="K24:K25"/>
  </mergeCells>
  <pageMargins left="0.7" right="0.7" top="0.75" bottom="0.75" header="0.3" footer="0.3"/>
  <pageSetup scale="25" orientation="portrait" horizontalDpi="4294967295" verticalDpi="4294967295"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27"/>
  <sheetViews>
    <sheetView showGridLines="0" zoomScale="70" zoomScaleNormal="70" workbookViewId="0">
      <selection activeCell="L6" sqref="L6:M7"/>
    </sheetView>
  </sheetViews>
  <sheetFormatPr baseColWidth="10" defaultColWidth="8" defaultRowHeight="15.75"/>
  <cols>
    <col min="1" max="1" width="28.7109375" style="19" customWidth="1"/>
    <col min="2" max="2" width="8.140625" style="19" customWidth="1"/>
    <col min="3" max="3" width="54.42578125" style="19" customWidth="1"/>
    <col min="4" max="4" width="35.28515625" style="19" bestFit="1" customWidth="1"/>
    <col min="5" max="5" width="23.5703125" style="41" customWidth="1"/>
    <col min="6" max="6" width="20.5703125" style="19" customWidth="1"/>
    <col min="7" max="7" width="26.85546875" style="19" hidden="1" customWidth="1"/>
    <col min="8" max="8" width="17.42578125" style="65" hidden="1" customWidth="1"/>
    <col min="9" max="9" width="40.7109375" style="19" hidden="1" customWidth="1"/>
    <col min="10" max="10" width="12.28515625" style="19" hidden="1" customWidth="1"/>
    <col min="11" max="11" width="55.5703125" style="19" hidden="1" customWidth="1"/>
    <col min="12" max="12" width="16" style="80" customWidth="1"/>
    <col min="13" max="13" width="73" style="81" customWidth="1"/>
    <col min="14" max="16384" width="8" style="19"/>
  </cols>
  <sheetData>
    <row r="1" spans="1:13" customFormat="1">
      <c r="A1" s="215"/>
      <c r="B1" s="216"/>
      <c r="C1" s="216"/>
      <c r="D1" s="216"/>
      <c r="E1" s="216"/>
      <c r="F1" s="216"/>
      <c r="H1" s="60"/>
      <c r="L1" s="78"/>
      <c r="M1" s="79"/>
    </row>
    <row r="2" spans="1:13" customFormat="1">
      <c r="A2" s="215"/>
      <c r="B2" s="216"/>
      <c r="C2" s="216"/>
      <c r="D2" s="216"/>
      <c r="E2" s="216"/>
      <c r="F2" s="216"/>
      <c r="H2" s="60"/>
      <c r="L2" s="78"/>
      <c r="M2" s="79"/>
    </row>
    <row r="3" spans="1:13" customFormat="1" ht="42.75" customHeight="1">
      <c r="A3" s="215"/>
      <c r="B3" s="216"/>
      <c r="C3" s="216"/>
      <c r="D3" s="216"/>
      <c r="E3" s="216"/>
      <c r="F3" s="216"/>
      <c r="H3" s="60"/>
      <c r="L3" s="78"/>
      <c r="M3" s="79"/>
    </row>
    <row r="4" spans="1:13" customFormat="1" ht="12.75" customHeight="1">
      <c r="A4" s="23"/>
      <c r="B4" s="23"/>
      <c r="C4" s="23"/>
      <c r="D4" s="23"/>
      <c r="E4" s="23"/>
      <c r="F4" s="23"/>
      <c r="H4" s="60"/>
      <c r="L4" s="78"/>
      <c r="M4" s="79"/>
    </row>
    <row r="5" spans="1:13" ht="19.899999999999999" customHeight="1">
      <c r="A5" s="281" t="s">
        <v>250</v>
      </c>
      <c r="B5" s="282"/>
      <c r="C5" s="282"/>
      <c r="D5" s="282"/>
      <c r="E5" s="282"/>
      <c r="F5" s="282"/>
      <c r="G5" s="282"/>
      <c r="H5" s="282"/>
      <c r="I5" s="282"/>
    </row>
    <row r="6" spans="1:13" ht="21" customHeight="1">
      <c r="A6" s="280" t="s">
        <v>212</v>
      </c>
      <c r="B6" s="280"/>
      <c r="C6" s="280"/>
      <c r="D6" s="280"/>
      <c r="E6" s="280"/>
      <c r="F6" s="280"/>
      <c r="G6" s="280"/>
      <c r="H6" s="280"/>
      <c r="I6" s="280"/>
      <c r="J6" s="225" t="s">
        <v>477</v>
      </c>
      <c r="K6" s="225"/>
      <c r="L6" s="413" t="s">
        <v>450</v>
      </c>
      <c r="M6" s="413"/>
    </row>
    <row r="7" spans="1:13" s="151" customFormat="1" ht="42.75" customHeight="1" thickBot="1">
      <c r="A7" s="94" t="s">
        <v>484</v>
      </c>
      <c r="B7" s="94" t="s">
        <v>485</v>
      </c>
      <c r="C7" s="94"/>
      <c r="D7" s="94" t="s">
        <v>486</v>
      </c>
      <c r="E7" s="94" t="s">
        <v>230</v>
      </c>
      <c r="F7" s="94" t="s">
        <v>487</v>
      </c>
      <c r="G7" s="94" t="s">
        <v>264</v>
      </c>
      <c r="H7" s="94" t="s">
        <v>265</v>
      </c>
      <c r="I7" s="94" t="s">
        <v>266</v>
      </c>
      <c r="J7" s="95" t="s">
        <v>265</v>
      </c>
      <c r="K7" s="95" t="s">
        <v>266</v>
      </c>
      <c r="L7" s="414" t="s">
        <v>265</v>
      </c>
      <c r="M7" s="414" t="s">
        <v>266</v>
      </c>
    </row>
    <row r="8" spans="1:13" ht="138.75" customHeight="1" thickTop="1">
      <c r="A8" s="283" t="s">
        <v>251</v>
      </c>
      <c r="B8" s="130">
        <v>1.1000000000000001</v>
      </c>
      <c r="C8" s="131" t="s">
        <v>213</v>
      </c>
      <c r="D8" s="132" t="s">
        <v>214</v>
      </c>
      <c r="E8" s="133" t="s">
        <v>215</v>
      </c>
      <c r="F8" s="132" t="s">
        <v>371</v>
      </c>
      <c r="G8" s="132" t="s">
        <v>307</v>
      </c>
      <c r="H8" s="134">
        <v>0.25</v>
      </c>
      <c r="I8" s="132" t="s">
        <v>308</v>
      </c>
      <c r="J8" s="99"/>
      <c r="K8" s="100"/>
      <c r="L8" s="142">
        <v>1</v>
      </c>
      <c r="M8" s="193" t="s">
        <v>478</v>
      </c>
    </row>
    <row r="9" spans="1:13" ht="141.75" customHeight="1">
      <c r="A9" s="277"/>
      <c r="B9" s="135">
        <v>1.2</v>
      </c>
      <c r="C9" s="136" t="s">
        <v>216</v>
      </c>
      <c r="D9" s="136" t="s">
        <v>217</v>
      </c>
      <c r="E9" s="137" t="s">
        <v>218</v>
      </c>
      <c r="F9" s="136" t="s">
        <v>219</v>
      </c>
      <c r="G9" s="138"/>
      <c r="H9" s="139">
        <v>0</v>
      </c>
      <c r="I9" s="140"/>
      <c r="J9" s="106">
        <v>0.3</v>
      </c>
      <c r="K9" s="104" t="s">
        <v>309</v>
      </c>
      <c r="L9" s="198">
        <v>1</v>
      </c>
      <c r="M9" s="193" t="s">
        <v>513</v>
      </c>
    </row>
    <row r="10" spans="1:13" ht="201.75" customHeight="1">
      <c r="A10" s="277"/>
      <c r="B10" s="284">
        <v>1.3</v>
      </c>
      <c r="C10" s="286" t="s">
        <v>256</v>
      </c>
      <c r="D10" s="286" t="s">
        <v>220</v>
      </c>
      <c r="E10" s="286" t="s">
        <v>222</v>
      </c>
      <c r="F10" s="288">
        <v>42643</v>
      </c>
      <c r="G10" s="290" t="s">
        <v>310</v>
      </c>
      <c r="H10" s="267">
        <v>0.25</v>
      </c>
      <c r="I10" s="269"/>
      <c r="J10" s="271">
        <v>0.7</v>
      </c>
      <c r="K10" s="273" t="s">
        <v>479</v>
      </c>
      <c r="L10" s="275">
        <v>1</v>
      </c>
      <c r="M10" s="265" t="s">
        <v>473</v>
      </c>
    </row>
    <row r="11" spans="1:13" ht="99" customHeight="1">
      <c r="A11" s="277"/>
      <c r="B11" s="285"/>
      <c r="C11" s="287"/>
      <c r="D11" s="287"/>
      <c r="E11" s="287"/>
      <c r="F11" s="289"/>
      <c r="G11" s="291"/>
      <c r="H11" s="268"/>
      <c r="I11" s="270"/>
      <c r="J11" s="272"/>
      <c r="K11" s="274"/>
      <c r="L11" s="276"/>
      <c r="M11" s="266"/>
    </row>
    <row r="12" spans="1:13" ht="120" customHeight="1">
      <c r="A12" s="277"/>
      <c r="B12" s="135">
        <v>1.4</v>
      </c>
      <c r="C12" s="136" t="s">
        <v>221</v>
      </c>
      <c r="D12" s="140" t="s">
        <v>260</v>
      </c>
      <c r="E12" s="137" t="s">
        <v>259</v>
      </c>
      <c r="F12" s="143">
        <v>42734</v>
      </c>
      <c r="G12" s="138"/>
      <c r="H12" s="139">
        <v>0</v>
      </c>
      <c r="I12" s="140" t="s">
        <v>311</v>
      </c>
      <c r="J12" s="201"/>
      <c r="K12" s="136"/>
      <c r="L12" s="144">
        <v>1</v>
      </c>
      <c r="M12" s="194" t="s">
        <v>503</v>
      </c>
    </row>
    <row r="13" spans="1:13" ht="159.75" customHeight="1">
      <c r="A13" s="277"/>
      <c r="B13" s="135">
        <v>1.5</v>
      </c>
      <c r="C13" s="136" t="s">
        <v>504</v>
      </c>
      <c r="D13" s="140" t="s">
        <v>335</v>
      </c>
      <c r="E13" s="145" t="s">
        <v>336</v>
      </c>
      <c r="F13" s="143">
        <v>42612</v>
      </c>
      <c r="G13" s="138"/>
      <c r="H13" s="139"/>
      <c r="I13" s="127" t="s">
        <v>328</v>
      </c>
      <c r="J13" s="195">
        <v>0.25</v>
      </c>
      <c r="K13" s="104" t="s">
        <v>505</v>
      </c>
      <c r="L13" s="144">
        <v>1</v>
      </c>
      <c r="M13" s="194" t="s">
        <v>459</v>
      </c>
    </row>
    <row r="14" spans="1:13" ht="68.25" customHeight="1">
      <c r="A14" s="279" t="s">
        <v>252</v>
      </c>
      <c r="B14" s="135">
        <v>2.1</v>
      </c>
      <c r="C14" s="136" t="s">
        <v>224</v>
      </c>
      <c r="D14" s="140" t="s">
        <v>225</v>
      </c>
      <c r="E14" s="145" t="s">
        <v>226</v>
      </c>
      <c r="F14" s="147" t="s">
        <v>227</v>
      </c>
      <c r="G14" s="136" t="s">
        <v>312</v>
      </c>
      <c r="H14" s="139">
        <v>1</v>
      </c>
      <c r="I14" s="138"/>
      <c r="J14" s="195">
        <v>1</v>
      </c>
      <c r="K14" s="146"/>
      <c r="L14" s="144">
        <v>1</v>
      </c>
      <c r="M14" s="141"/>
    </row>
    <row r="15" spans="1:13" ht="68.25" customHeight="1">
      <c r="A15" s="279"/>
      <c r="B15" s="145">
        <v>2.2000000000000002</v>
      </c>
      <c r="C15" s="136" t="s">
        <v>228</v>
      </c>
      <c r="D15" s="140" t="s">
        <v>229</v>
      </c>
      <c r="E15" s="145" t="s">
        <v>230</v>
      </c>
      <c r="F15" s="140" t="s">
        <v>231</v>
      </c>
      <c r="G15" s="140" t="s">
        <v>313</v>
      </c>
      <c r="H15" s="139">
        <v>1</v>
      </c>
      <c r="I15" s="140" t="s">
        <v>314</v>
      </c>
      <c r="J15" s="195">
        <v>1</v>
      </c>
      <c r="K15" s="146"/>
      <c r="L15" s="144">
        <v>1</v>
      </c>
      <c r="M15" s="141"/>
    </row>
    <row r="16" spans="1:13" ht="88.5" customHeight="1">
      <c r="A16" s="278"/>
      <c r="B16" s="145">
        <v>2.2999999999999998</v>
      </c>
      <c r="C16" s="136" t="s">
        <v>232</v>
      </c>
      <c r="D16" s="140" t="s">
        <v>233</v>
      </c>
      <c r="E16" s="145" t="s">
        <v>230</v>
      </c>
      <c r="F16" s="140" t="s">
        <v>236</v>
      </c>
      <c r="G16" s="138"/>
      <c r="H16" s="139">
        <v>0.3</v>
      </c>
      <c r="I16" s="140" t="s">
        <v>315</v>
      </c>
      <c r="J16" s="195">
        <v>0.3</v>
      </c>
      <c r="K16" s="146"/>
      <c r="L16" s="144">
        <v>1</v>
      </c>
      <c r="M16" s="194" t="s">
        <v>460</v>
      </c>
    </row>
    <row r="17" spans="1:13" ht="166.5" customHeight="1">
      <c r="A17" s="277" t="s">
        <v>253</v>
      </c>
      <c r="B17" s="135">
        <v>3.1</v>
      </c>
      <c r="C17" s="136" t="s">
        <v>234</v>
      </c>
      <c r="D17" s="140" t="s">
        <v>235</v>
      </c>
      <c r="E17" s="145" t="s">
        <v>230</v>
      </c>
      <c r="F17" s="140" t="s">
        <v>236</v>
      </c>
      <c r="G17" s="138"/>
      <c r="H17" s="139">
        <v>0</v>
      </c>
      <c r="I17" s="140" t="s">
        <v>372</v>
      </c>
      <c r="J17" s="195">
        <v>0.5</v>
      </c>
      <c r="K17" s="146"/>
      <c r="L17" s="144">
        <v>1</v>
      </c>
      <c r="M17" s="148" t="s">
        <v>458</v>
      </c>
    </row>
    <row r="18" spans="1:13" ht="76.5" customHeight="1">
      <c r="A18" s="278"/>
      <c r="B18" s="135">
        <v>3.2</v>
      </c>
      <c r="C18" s="136" t="s">
        <v>237</v>
      </c>
      <c r="D18" s="140" t="s">
        <v>238</v>
      </c>
      <c r="E18" s="145" t="s">
        <v>230</v>
      </c>
      <c r="F18" s="140" t="s">
        <v>223</v>
      </c>
      <c r="G18" s="140" t="s">
        <v>316</v>
      </c>
      <c r="H18" s="139">
        <v>0.5</v>
      </c>
      <c r="I18" s="140" t="s">
        <v>317</v>
      </c>
      <c r="J18" s="195">
        <v>0.5</v>
      </c>
      <c r="K18" s="146"/>
      <c r="L18" s="144">
        <v>1</v>
      </c>
      <c r="M18" s="148" t="s">
        <v>455</v>
      </c>
    </row>
    <row r="19" spans="1:13" ht="169.5" customHeight="1">
      <c r="A19" s="278"/>
      <c r="B19" s="135">
        <v>3.3</v>
      </c>
      <c r="C19" s="136" t="s">
        <v>239</v>
      </c>
      <c r="D19" s="140" t="s">
        <v>373</v>
      </c>
      <c r="E19" s="145" t="s">
        <v>230</v>
      </c>
      <c r="F19" s="140" t="s">
        <v>240</v>
      </c>
      <c r="G19" s="138"/>
      <c r="H19" s="139">
        <v>0</v>
      </c>
      <c r="I19" s="140"/>
      <c r="J19" s="195">
        <v>0.25</v>
      </c>
      <c r="K19" s="196" t="s">
        <v>506</v>
      </c>
      <c r="L19" s="202">
        <v>0.8</v>
      </c>
      <c r="M19" s="117" t="s">
        <v>514</v>
      </c>
    </row>
    <row r="20" spans="1:13" ht="75">
      <c r="A20" s="277" t="s">
        <v>254</v>
      </c>
      <c r="B20" s="149">
        <v>4.0999999999999996</v>
      </c>
      <c r="C20" s="136" t="s">
        <v>374</v>
      </c>
      <c r="D20" s="136" t="s">
        <v>375</v>
      </c>
      <c r="E20" s="145" t="s">
        <v>230</v>
      </c>
      <c r="F20" s="140" t="s">
        <v>240</v>
      </c>
      <c r="G20" s="138"/>
      <c r="H20" s="139">
        <v>0</v>
      </c>
      <c r="I20" s="140"/>
      <c r="J20" s="195">
        <v>1</v>
      </c>
      <c r="K20" s="146"/>
      <c r="L20" s="144">
        <v>1</v>
      </c>
      <c r="M20" s="148" t="s">
        <v>456</v>
      </c>
    </row>
    <row r="21" spans="1:13" ht="78" customHeight="1">
      <c r="A21" s="278"/>
      <c r="B21" s="135">
        <v>4.2</v>
      </c>
      <c r="C21" s="136" t="s">
        <v>245</v>
      </c>
      <c r="D21" s="140" t="s">
        <v>241</v>
      </c>
      <c r="E21" s="145" t="s">
        <v>230</v>
      </c>
      <c r="F21" s="140" t="s">
        <v>240</v>
      </c>
      <c r="G21" s="138"/>
      <c r="H21" s="139">
        <v>0.4</v>
      </c>
      <c r="I21" s="140" t="s">
        <v>318</v>
      </c>
      <c r="J21" s="195">
        <v>0.4</v>
      </c>
      <c r="K21" s="197" t="s">
        <v>507</v>
      </c>
      <c r="L21" s="144">
        <v>1</v>
      </c>
      <c r="M21" s="148" t="s">
        <v>461</v>
      </c>
    </row>
    <row r="22" spans="1:13" ht="1.5" customHeight="1">
      <c r="A22" s="277" t="s">
        <v>255</v>
      </c>
      <c r="B22" s="135">
        <v>5.0999999999999996</v>
      </c>
      <c r="C22" s="136" t="s">
        <v>376</v>
      </c>
      <c r="D22" s="140" t="s">
        <v>377</v>
      </c>
      <c r="E22" s="145" t="s">
        <v>378</v>
      </c>
      <c r="F22" s="140" t="s">
        <v>227</v>
      </c>
      <c r="G22" s="140" t="s">
        <v>319</v>
      </c>
      <c r="H22" s="139">
        <v>8.3000000000000004E-2</v>
      </c>
      <c r="I22" s="140" t="s">
        <v>320</v>
      </c>
      <c r="J22" s="146"/>
      <c r="K22" s="146"/>
      <c r="L22" s="150"/>
      <c r="M22" s="124" t="s">
        <v>320</v>
      </c>
    </row>
    <row r="23" spans="1:13" ht="177" customHeight="1">
      <c r="A23" s="278"/>
      <c r="B23" s="135">
        <v>5.2</v>
      </c>
      <c r="C23" s="136" t="s">
        <v>242</v>
      </c>
      <c r="D23" s="140" t="s">
        <v>243</v>
      </c>
      <c r="E23" s="145" t="s">
        <v>230</v>
      </c>
      <c r="F23" s="140" t="s">
        <v>240</v>
      </c>
      <c r="G23" s="140" t="s">
        <v>379</v>
      </c>
      <c r="H23" s="139">
        <v>0.34</v>
      </c>
      <c r="I23" s="140" t="s">
        <v>321</v>
      </c>
      <c r="J23" s="195">
        <v>0.34</v>
      </c>
      <c r="K23" s="140" t="s">
        <v>321</v>
      </c>
      <c r="L23" s="144">
        <v>1</v>
      </c>
      <c r="M23" s="124" t="s">
        <v>462</v>
      </c>
    </row>
    <row r="24" spans="1:13" ht="45">
      <c r="A24" s="278"/>
      <c r="B24" s="135">
        <v>5.3</v>
      </c>
      <c r="C24" s="136" t="s">
        <v>380</v>
      </c>
      <c r="D24" s="140" t="s">
        <v>381</v>
      </c>
      <c r="E24" s="145" t="s">
        <v>244</v>
      </c>
      <c r="F24" s="140" t="s">
        <v>240</v>
      </c>
      <c r="G24" s="138"/>
      <c r="H24" s="139">
        <v>0</v>
      </c>
      <c r="I24" s="140"/>
      <c r="J24" s="195">
        <v>1</v>
      </c>
      <c r="K24" s="140" t="s">
        <v>508</v>
      </c>
      <c r="L24" s="144">
        <v>1</v>
      </c>
      <c r="M24" s="148" t="s">
        <v>457</v>
      </c>
    </row>
    <row r="25" spans="1:13" ht="163.5" customHeight="1">
      <c r="A25" s="278"/>
      <c r="B25" s="42">
        <v>5.4</v>
      </c>
      <c r="C25" s="43" t="s">
        <v>246</v>
      </c>
      <c r="D25" s="43" t="s">
        <v>382</v>
      </c>
      <c r="E25" s="44" t="s">
        <v>247</v>
      </c>
      <c r="F25" s="43" t="s">
        <v>240</v>
      </c>
      <c r="G25" s="43" t="s">
        <v>322</v>
      </c>
      <c r="H25" s="64">
        <v>0.3</v>
      </c>
      <c r="I25" s="43" t="s">
        <v>323</v>
      </c>
      <c r="J25" s="199"/>
      <c r="K25" s="199"/>
      <c r="L25" s="144">
        <v>1</v>
      </c>
      <c r="M25" s="148" t="s">
        <v>515</v>
      </c>
    </row>
    <row r="27" spans="1:13">
      <c r="L27" s="411">
        <f>AVERAGE(L8:L26)</f>
        <v>0.98750000000000004</v>
      </c>
    </row>
  </sheetData>
  <mergeCells count="22">
    <mergeCell ref="L6:M6"/>
    <mergeCell ref="J6:K6"/>
    <mergeCell ref="A1:F3"/>
    <mergeCell ref="A20:A21"/>
    <mergeCell ref="A22:A25"/>
    <mergeCell ref="A14:A16"/>
    <mergeCell ref="A17:A19"/>
    <mergeCell ref="A6:I6"/>
    <mergeCell ref="A5:I5"/>
    <mergeCell ref="A8:A13"/>
    <mergeCell ref="B10:B11"/>
    <mergeCell ref="C10:C11"/>
    <mergeCell ref="D10:D11"/>
    <mergeCell ref="E10:E11"/>
    <mergeCell ref="F10:F11"/>
    <mergeCell ref="G10:G11"/>
    <mergeCell ref="M10:M11"/>
    <mergeCell ref="H10:H11"/>
    <mergeCell ref="I10:I11"/>
    <mergeCell ref="J10:J11"/>
    <mergeCell ref="K10:K11"/>
    <mergeCell ref="L10:L11"/>
  </mergeCells>
  <pageMargins left="0.70866141732283472" right="0.70866141732283472" top="0.74803149606299213" bottom="0.74803149606299213" header="0.31496062992125984" footer="0.31496062992125984"/>
  <pageSetup scale="41" orientation="landscape" r:id="rId1"/>
  <rowBreaks count="1" manualBreakCount="1">
    <brk id="19" max="16383" man="1"/>
  </rowBreaks>
  <colBreaks count="1" manualBreakCount="1">
    <brk id="11" max="23" man="1"/>
  </colBreak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45"/>
  <sheetViews>
    <sheetView showGridLines="0" topLeftCell="A10" zoomScale="70" zoomScaleNormal="70" zoomScaleSheetLayoutView="80" workbookViewId="0">
      <selection activeCell="P10" sqref="P10"/>
    </sheetView>
  </sheetViews>
  <sheetFormatPr baseColWidth="10" defaultRowHeight="15"/>
  <cols>
    <col min="1" max="1" width="38" customWidth="1"/>
    <col min="2" max="2" width="5.5703125" customWidth="1"/>
    <col min="3" max="3" width="45.140625" customWidth="1"/>
    <col min="4" max="4" width="24.5703125" customWidth="1"/>
    <col min="5" max="5" width="19" customWidth="1"/>
    <col min="6" max="6" width="13.28515625" customWidth="1"/>
    <col min="7" max="7" width="56.7109375" hidden="1" customWidth="1"/>
    <col min="8" max="8" width="10.140625" hidden="1" customWidth="1"/>
    <col min="9" max="9" width="36.42578125" hidden="1" customWidth="1"/>
    <col min="10" max="10" width="10.140625" hidden="1" customWidth="1"/>
    <col min="11" max="11" width="39.85546875" hidden="1" customWidth="1"/>
    <col min="12" max="12" width="15.140625" style="82" customWidth="1"/>
    <col min="13" max="13" width="49.85546875" style="82" customWidth="1"/>
    <col min="14" max="15" width="11.42578125" hidden="1" customWidth="1"/>
  </cols>
  <sheetData>
    <row r="1" spans="1:19">
      <c r="A1" s="216"/>
      <c r="B1" s="216"/>
      <c r="C1" s="216"/>
      <c r="D1" s="216"/>
      <c r="E1" s="216"/>
    </row>
    <row r="2" spans="1:19">
      <c r="A2" s="216"/>
      <c r="B2" s="216"/>
      <c r="C2" s="216"/>
      <c r="D2" s="216"/>
      <c r="E2" s="216"/>
    </row>
    <row r="3" spans="1:19" ht="42.75" customHeight="1">
      <c r="A3" s="216"/>
      <c r="B3" s="216"/>
      <c r="C3" s="216"/>
      <c r="D3" s="216"/>
      <c r="E3" s="216"/>
    </row>
    <row r="4" spans="1:19" ht="35.25" customHeight="1">
      <c r="A4" s="7"/>
      <c r="B4" s="7"/>
      <c r="D4" s="11"/>
      <c r="E4" s="45"/>
    </row>
    <row r="5" spans="1:19" ht="12.75" customHeight="1">
      <c r="A5" s="7"/>
      <c r="B5" s="7"/>
      <c r="C5" s="7"/>
      <c r="D5" s="7"/>
      <c r="E5" s="7"/>
    </row>
    <row r="6" spans="1:19" ht="18.75">
      <c r="A6" s="300" t="s">
        <v>73</v>
      </c>
      <c r="B6" s="301"/>
      <c r="C6" s="301"/>
      <c r="D6" s="301"/>
      <c r="E6" s="301"/>
      <c r="F6" s="301"/>
      <c r="G6" s="301"/>
      <c r="H6" s="301"/>
      <c r="I6" s="301"/>
    </row>
    <row r="7" spans="1:19" ht="15.75">
      <c r="A7" s="302" t="s">
        <v>74</v>
      </c>
      <c r="B7" s="302"/>
      <c r="C7" s="302"/>
      <c r="D7" s="302"/>
      <c r="E7" s="302"/>
      <c r="F7" s="302"/>
      <c r="G7" s="302"/>
      <c r="H7" s="302" t="s">
        <v>394</v>
      </c>
      <c r="I7" s="302"/>
      <c r="J7" s="292" t="s">
        <v>426</v>
      </c>
      <c r="K7" s="292"/>
      <c r="L7" s="415" t="s">
        <v>450</v>
      </c>
      <c r="M7" s="415"/>
    </row>
    <row r="8" spans="1:19" ht="33.75" customHeight="1" thickBot="1">
      <c r="A8" s="93" t="s">
        <v>75</v>
      </c>
      <c r="B8" s="296" t="s">
        <v>76</v>
      </c>
      <c r="C8" s="296"/>
      <c r="D8" s="94" t="s">
        <v>6</v>
      </c>
      <c r="E8" s="93" t="s">
        <v>0</v>
      </c>
      <c r="F8" s="94" t="s">
        <v>1</v>
      </c>
      <c r="G8" s="94" t="s">
        <v>264</v>
      </c>
      <c r="H8" s="94" t="s">
        <v>265</v>
      </c>
      <c r="I8" s="94" t="s">
        <v>266</v>
      </c>
      <c r="J8" s="94" t="s">
        <v>265</v>
      </c>
      <c r="K8" s="94" t="s">
        <v>266</v>
      </c>
      <c r="L8" s="412" t="s">
        <v>265</v>
      </c>
      <c r="M8" s="412" t="s">
        <v>266</v>
      </c>
      <c r="Q8" s="84"/>
      <c r="R8" s="84"/>
      <c r="S8" s="84"/>
    </row>
    <row r="9" spans="1:19" ht="84" customHeight="1" thickTop="1">
      <c r="A9" s="297" t="s">
        <v>77</v>
      </c>
      <c r="B9" s="200">
        <v>1.1000000000000001</v>
      </c>
      <c r="C9" s="96" t="s">
        <v>191</v>
      </c>
      <c r="D9" s="96" t="s">
        <v>192</v>
      </c>
      <c r="E9" s="96" t="s">
        <v>193</v>
      </c>
      <c r="F9" s="97">
        <v>42475</v>
      </c>
      <c r="G9" s="98" t="s">
        <v>273</v>
      </c>
      <c r="H9" s="99">
        <v>1</v>
      </c>
      <c r="I9" s="98" t="s">
        <v>272</v>
      </c>
      <c r="J9" s="99">
        <v>1</v>
      </c>
      <c r="K9" s="100" t="s">
        <v>512</v>
      </c>
      <c r="L9" s="101">
        <v>1</v>
      </c>
      <c r="M9" s="102" t="s">
        <v>395</v>
      </c>
    </row>
    <row r="10" spans="1:19" ht="60.75" customHeight="1">
      <c r="A10" s="294"/>
      <c r="B10" s="120">
        <v>1.2</v>
      </c>
      <c r="C10" s="103" t="s">
        <v>78</v>
      </c>
      <c r="D10" s="103" t="s">
        <v>59</v>
      </c>
      <c r="E10" s="103" t="s">
        <v>79</v>
      </c>
      <c r="F10" s="104" t="s">
        <v>18</v>
      </c>
      <c r="G10" s="105" t="s">
        <v>274</v>
      </c>
      <c r="H10" s="106">
        <v>1</v>
      </c>
      <c r="I10" s="105" t="s">
        <v>272</v>
      </c>
      <c r="J10" s="106">
        <v>1</v>
      </c>
      <c r="K10" s="107"/>
      <c r="L10" s="108">
        <v>1</v>
      </c>
      <c r="M10" s="109"/>
    </row>
    <row r="11" spans="1:19" ht="244.5" customHeight="1">
      <c r="A11" s="294"/>
      <c r="B11" s="120">
        <v>1.3</v>
      </c>
      <c r="C11" s="103" t="s">
        <v>80</v>
      </c>
      <c r="D11" s="110" t="s">
        <v>178</v>
      </c>
      <c r="E11" s="103" t="s">
        <v>81</v>
      </c>
      <c r="F11" s="111">
        <v>42734</v>
      </c>
      <c r="G11" s="112" t="s">
        <v>482</v>
      </c>
      <c r="H11" s="106">
        <v>0.5</v>
      </c>
      <c r="I11" s="113"/>
      <c r="J11" s="106">
        <v>0.8</v>
      </c>
      <c r="K11" s="107" t="s">
        <v>483</v>
      </c>
      <c r="L11" s="114">
        <v>0.8</v>
      </c>
      <c r="M11" s="109" t="s">
        <v>509</v>
      </c>
    </row>
    <row r="12" spans="1:19" ht="153.75" customHeight="1">
      <c r="A12" s="298"/>
      <c r="B12" s="120">
        <v>1.4</v>
      </c>
      <c r="C12" s="115" t="s">
        <v>196</v>
      </c>
      <c r="D12" s="115" t="s">
        <v>194</v>
      </c>
      <c r="E12" s="115" t="s">
        <v>195</v>
      </c>
      <c r="F12" s="104" t="s">
        <v>18</v>
      </c>
      <c r="G12" s="104" t="s">
        <v>275</v>
      </c>
      <c r="H12" s="106">
        <v>0.3</v>
      </c>
      <c r="I12" s="113"/>
      <c r="J12" s="106">
        <v>0.7</v>
      </c>
      <c r="K12" s="107" t="s">
        <v>511</v>
      </c>
      <c r="L12" s="114">
        <v>0.9</v>
      </c>
      <c r="M12" s="109" t="s">
        <v>510</v>
      </c>
    </row>
    <row r="13" spans="1:19" ht="51" customHeight="1">
      <c r="A13" s="299" t="s">
        <v>82</v>
      </c>
      <c r="B13" s="120">
        <v>2.1</v>
      </c>
      <c r="C13" s="115" t="s">
        <v>83</v>
      </c>
      <c r="D13" s="115" t="s">
        <v>84</v>
      </c>
      <c r="E13" s="115" t="s">
        <v>85</v>
      </c>
      <c r="F13" s="111">
        <v>42643</v>
      </c>
      <c r="G13" s="104"/>
      <c r="H13" s="106"/>
      <c r="I13" s="113"/>
      <c r="J13" s="106">
        <v>0.9</v>
      </c>
      <c r="K13" s="116" t="s">
        <v>405</v>
      </c>
      <c r="L13" s="108">
        <v>1</v>
      </c>
      <c r="M13" s="117" t="s">
        <v>464</v>
      </c>
    </row>
    <row r="14" spans="1:19" ht="99" customHeight="1">
      <c r="A14" s="299"/>
      <c r="B14" s="120">
        <v>2.2000000000000002</v>
      </c>
      <c r="C14" s="115" t="s">
        <v>86</v>
      </c>
      <c r="D14" s="115" t="s">
        <v>87</v>
      </c>
      <c r="E14" s="115" t="s">
        <v>88</v>
      </c>
      <c r="F14" s="111">
        <v>42612</v>
      </c>
      <c r="G14" s="113"/>
      <c r="H14" s="106">
        <v>0</v>
      </c>
      <c r="I14" s="113"/>
      <c r="J14" s="106">
        <v>0.75</v>
      </c>
      <c r="K14" s="116" t="s">
        <v>442</v>
      </c>
      <c r="L14" s="114">
        <v>0.9</v>
      </c>
      <c r="M14" s="118" t="s">
        <v>470</v>
      </c>
    </row>
    <row r="15" spans="1:19" ht="79.5" customHeight="1">
      <c r="A15" s="299"/>
      <c r="B15" s="120">
        <v>2.2999999999999998</v>
      </c>
      <c r="C15" s="115" t="s">
        <v>198</v>
      </c>
      <c r="D15" s="119" t="s">
        <v>383</v>
      </c>
      <c r="E15" s="115" t="s">
        <v>199</v>
      </c>
      <c r="F15" s="111">
        <v>42643</v>
      </c>
      <c r="G15" s="105" t="s">
        <v>384</v>
      </c>
      <c r="H15" s="106">
        <v>1</v>
      </c>
      <c r="I15" s="105"/>
      <c r="J15" s="106">
        <v>0.8</v>
      </c>
      <c r="K15" s="107" t="s">
        <v>406</v>
      </c>
      <c r="L15" s="108">
        <v>1</v>
      </c>
      <c r="M15" s="117" t="s">
        <v>465</v>
      </c>
    </row>
    <row r="16" spans="1:19" ht="120">
      <c r="A16" s="294" t="s">
        <v>89</v>
      </c>
      <c r="B16" s="120">
        <v>3.1</v>
      </c>
      <c r="C16" s="115" t="s">
        <v>262</v>
      </c>
      <c r="D16" s="119" t="s">
        <v>59</v>
      </c>
      <c r="E16" s="115" t="s">
        <v>197</v>
      </c>
      <c r="F16" s="111">
        <v>42643</v>
      </c>
      <c r="G16" s="105" t="s">
        <v>297</v>
      </c>
      <c r="H16" s="106">
        <v>0.3</v>
      </c>
      <c r="I16" s="105" t="s">
        <v>288</v>
      </c>
      <c r="J16" s="106">
        <v>0.7</v>
      </c>
      <c r="K16" s="107" t="s">
        <v>430</v>
      </c>
      <c r="L16" s="108">
        <v>1</v>
      </c>
      <c r="M16" s="109" t="s">
        <v>445</v>
      </c>
    </row>
    <row r="17" spans="1:13" ht="120">
      <c r="A17" s="295"/>
      <c r="B17" s="120">
        <v>3.2</v>
      </c>
      <c r="C17" s="115" t="s">
        <v>261</v>
      </c>
      <c r="D17" s="115" t="s">
        <v>59</v>
      </c>
      <c r="E17" s="115" t="s">
        <v>197</v>
      </c>
      <c r="F17" s="111">
        <v>42643</v>
      </c>
      <c r="G17" s="105" t="s">
        <v>297</v>
      </c>
      <c r="H17" s="106">
        <v>0.3</v>
      </c>
      <c r="I17" s="105" t="s">
        <v>288</v>
      </c>
      <c r="J17" s="106">
        <v>0.7</v>
      </c>
      <c r="K17" s="107" t="s">
        <v>407</v>
      </c>
      <c r="L17" s="108">
        <v>1</v>
      </c>
      <c r="M17" s="109" t="s">
        <v>444</v>
      </c>
    </row>
    <row r="18" spans="1:13" ht="45">
      <c r="A18" s="295"/>
      <c r="B18" s="120">
        <v>3.3</v>
      </c>
      <c r="C18" s="115" t="s">
        <v>90</v>
      </c>
      <c r="D18" s="115" t="s">
        <v>59</v>
      </c>
      <c r="E18" s="115" t="s">
        <v>91</v>
      </c>
      <c r="F18" s="111">
        <v>42643</v>
      </c>
      <c r="G18" s="105" t="s">
        <v>292</v>
      </c>
      <c r="H18" s="106">
        <v>0</v>
      </c>
      <c r="I18" s="105" t="s">
        <v>293</v>
      </c>
      <c r="J18" s="106">
        <v>0.7</v>
      </c>
      <c r="K18" s="107" t="s">
        <v>431</v>
      </c>
      <c r="L18" s="108">
        <v>1</v>
      </c>
      <c r="M18" s="109" t="s">
        <v>443</v>
      </c>
    </row>
    <row r="19" spans="1:13" ht="75">
      <c r="A19" s="295"/>
      <c r="B19" s="120">
        <v>3.4</v>
      </c>
      <c r="C19" s="115" t="s">
        <v>385</v>
      </c>
      <c r="D19" s="115" t="s">
        <v>386</v>
      </c>
      <c r="E19" s="115" t="s">
        <v>92</v>
      </c>
      <c r="F19" s="111">
        <v>42735</v>
      </c>
      <c r="G19" s="105" t="s">
        <v>289</v>
      </c>
      <c r="H19" s="106">
        <v>0.5</v>
      </c>
      <c r="I19" s="105"/>
      <c r="J19" s="106">
        <v>0.5</v>
      </c>
      <c r="K19" s="120" t="s">
        <v>446</v>
      </c>
      <c r="L19" s="121">
        <v>0.8</v>
      </c>
      <c r="M19" s="118" t="s">
        <v>466</v>
      </c>
    </row>
    <row r="20" spans="1:13" ht="159.75" customHeight="1">
      <c r="A20" s="295"/>
      <c r="B20" s="120">
        <v>3.5</v>
      </c>
      <c r="C20" s="115" t="s">
        <v>286</v>
      </c>
      <c r="D20" s="119" t="s">
        <v>175</v>
      </c>
      <c r="E20" s="115" t="s">
        <v>287</v>
      </c>
      <c r="F20" s="111">
        <v>42735</v>
      </c>
      <c r="G20" s="105" t="s">
        <v>294</v>
      </c>
      <c r="H20" s="106">
        <v>0.4</v>
      </c>
      <c r="I20" s="105" t="s">
        <v>290</v>
      </c>
      <c r="J20" s="106">
        <v>0.4</v>
      </c>
      <c r="K20" s="104" t="s">
        <v>447</v>
      </c>
      <c r="L20" s="121">
        <v>0.8</v>
      </c>
      <c r="M20" s="118" t="s">
        <v>467</v>
      </c>
    </row>
    <row r="21" spans="1:13" ht="135">
      <c r="A21" s="295"/>
      <c r="B21" s="120">
        <v>3.6</v>
      </c>
      <c r="C21" s="119" t="s">
        <v>263</v>
      </c>
      <c r="D21" s="119" t="s">
        <v>93</v>
      </c>
      <c r="E21" s="119" t="s">
        <v>92</v>
      </c>
      <c r="F21" s="111">
        <v>42735</v>
      </c>
      <c r="G21" s="191" t="s">
        <v>291</v>
      </c>
      <c r="H21" s="122">
        <v>0.5</v>
      </c>
      <c r="I21" s="191" t="s">
        <v>288</v>
      </c>
      <c r="J21" s="106">
        <v>0.5</v>
      </c>
      <c r="K21" s="123" t="s">
        <v>448</v>
      </c>
      <c r="L21" s="121">
        <v>0.7</v>
      </c>
      <c r="M21" s="124" t="s">
        <v>468</v>
      </c>
    </row>
    <row r="22" spans="1:13" ht="211.5" customHeight="1">
      <c r="A22" s="294" t="s">
        <v>94</v>
      </c>
      <c r="B22" s="120">
        <v>4.0999999999999996</v>
      </c>
      <c r="C22" s="115" t="s">
        <v>176</v>
      </c>
      <c r="D22" s="115" t="s">
        <v>177</v>
      </c>
      <c r="E22" s="115" t="s">
        <v>92</v>
      </c>
      <c r="F22" s="111">
        <v>42735</v>
      </c>
      <c r="G22" s="105" t="s">
        <v>295</v>
      </c>
      <c r="H22" s="106">
        <v>0.2</v>
      </c>
      <c r="I22" s="105" t="s">
        <v>288</v>
      </c>
      <c r="J22" s="106">
        <v>0.7</v>
      </c>
      <c r="K22" s="123" t="s">
        <v>408</v>
      </c>
      <c r="L22" s="125">
        <v>1</v>
      </c>
      <c r="M22" s="124" t="s">
        <v>469</v>
      </c>
    </row>
    <row r="23" spans="1:13" ht="183.75" customHeight="1">
      <c r="A23" s="294"/>
      <c r="B23" s="120">
        <v>4.2</v>
      </c>
      <c r="C23" s="115" t="s">
        <v>95</v>
      </c>
      <c r="D23" s="115" t="s">
        <v>249</v>
      </c>
      <c r="E23" s="115" t="s">
        <v>96</v>
      </c>
      <c r="F23" s="111">
        <v>42734</v>
      </c>
      <c r="G23" s="107" t="s">
        <v>271</v>
      </c>
      <c r="H23" s="106">
        <v>0.3</v>
      </c>
      <c r="I23" s="107"/>
      <c r="J23" s="106">
        <v>0.4</v>
      </c>
      <c r="K23" s="123" t="s">
        <v>409</v>
      </c>
      <c r="L23" s="108">
        <v>1</v>
      </c>
      <c r="M23" s="109" t="s">
        <v>480</v>
      </c>
    </row>
    <row r="24" spans="1:13" ht="110.25" customHeight="1">
      <c r="A24" s="293" t="s">
        <v>97</v>
      </c>
      <c r="B24" s="120">
        <v>5.0999999999999996</v>
      </c>
      <c r="C24" s="115" t="s">
        <v>296</v>
      </c>
      <c r="D24" s="115" t="s">
        <v>248</v>
      </c>
      <c r="E24" s="115" t="s">
        <v>200</v>
      </c>
      <c r="F24" s="111">
        <v>42490</v>
      </c>
      <c r="G24" s="105"/>
      <c r="H24" s="106">
        <v>0</v>
      </c>
      <c r="I24" s="105"/>
      <c r="J24" s="106">
        <v>1</v>
      </c>
      <c r="K24" s="126"/>
      <c r="L24" s="108">
        <v>1</v>
      </c>
      <c r="M24" s="109"/>
    </row>
    <row r="25" spans="1:13" ht="58.5" customHeight="1">
      <c r="A25" s="293"/>
      <c r="B25" s="120">
        <v>5.2</v>
      </c>
      <c r="C25" s="115" t="s">
        <v>201</v>
      </c>
      <c r="D25" s="115" t="s">
        <v>204</v>
      </c>
      <c r="E25" s="115" t="s">
        <v>202</v>
      </c>
      <c r="F25" s="192" t="s">
        <v>203</v>
      </c>
      <c r="G25" s="105" t="s">
        <v>324</v>
      </c>
      <c r="H25" s="106">
        <v>0.33</v>
      </c>
      <c r="I25" s="105" t="s">
        <v>324</v>
      </c>
      <c r="J25" s="106">
        <v>0.7</v>
      </c>
      <c r="K25" s="104" t="s">
        <v>481</v>
      </c>
      <c r="L25" s="108">
        <v>1</v>
      </c>
      <c r="M25" s="109"/>
    </row>
    <row r="26" spans="1:13" ht="288.75" customHeight="1">
      <c r="A26" s="293"/>
      <c r="B26" s="120">
        <v>5.3</v>
      </c>
      <c r="C26" s="115" t="s">
        <v>337</v>
      </c>
      <c r="D26" s="119" t="s">
        <v>339</v>
      </c>
      <c r="E26" s="115" t="s">
        <v>338</v>
      </c>
      <c r="F26" s="103" t="s">
        <v>18</v>
      </c>
      <c r="G26" s="192" t="s">
        <v>328</v>
      </c>
      <c r="H26" s="128"/>
      <c r="I26" s="103"/>
      <c r="J26" s="106">
        <v>0.8</v>
      </c>
      <c r="K26" s="128" t="s">
        <v>434</v>
      </c>
      <c r="L26" s="114">
        <v>0.8</v>
      </c>
      <c r="M26" s="129" t="s">
        <v>471</v>
      </c>
    </row>
    <row r="27" spans="1:13" ht="96.75" hidden="1" customHeight="1">
      <c r="A27" s="293"/>
      <c r="B27" s="92">
        <v>5.4</v>
      </c>
      <c r="C27" s="59" t="s">
        <v>416</v>
      </c>
      <c r="D27" s="59" t="s">
        <v>417</v>
      </c>
      <c r="E27" s="59" t="s">
        <v>418</v>
      </c>
      <c r="F27" s="59" t="s">
        <v>18</v>
      </c>
      <c r="G27" s="68" t="s">
        <v>328</v>
      </c>
      <c r="H27" s="69"/>
      <c r="I27" s="70"/>
      <c r="J27" s="67">
        <v>0.8</v>
      </c>
      <c r="K27" s="73" t="s">
        <v>433</v>
      </c>
      <c r="L27" s="83">
        <v>1</v>
      </c>
      <c r="M27" s="69" t="s">
        <v>449</v>
      </c>
    </row>
    <row r="28" spans="1:13">
      <c r="D28" s="36"/>
      <c r="G28" s="9"/>
      <c r="J28" s="60"/>
      <c r="K28" s="60"/>
    </row>
    <row r="29" spans="1:13">
      <c r="D29" s="36"/>
      <c r="L29" s="423">
        <f>AVERAGE(L9:L28)</f>
        <v>0.93157894736842106</v>
      </c>
    </row>
    <row r="30" spans="1:13">
      <c r="D30" s="36"/>
    </row>
    <row r="31" spans="1:13">
      <c r="D31" s="36"/>
    </row>
    <row r="32" spans="1:13">
      <c r="D32" s="36"/>
    </row>
    <row r="33" spans="4:4">
      <c r="D33" s="36"/>
    </row>
    <row r="34" spans="4:4">
      <c r="D34" s="36"/>
    </row>
    <row r="35" spans="4:4">
      <c r="D35" s="36"/>
    </row>
    <row r="36" spans="4:4">
      <c r="D36" s="36"/>
    </row>
    <row r="37" spans="4:4">
      <c r="D37" s="36"/>
    </row>
    <row r="38" spans="4:4">
      <c r="D38" s="36"/>
    </row>
    <row r="39" spans="4:4">
      <c r="D39" s="36"/>
    </row>
    <row r="40" spans="4:4">
      <c r="D40" s="36"/>
    </row>
    <row r="41" spans="4:4">
      <c r="D41" s="36"/>
    </row>
    <row r="42" spans="4:4">
      <c r="D42" s="36"/>
    </row>
    <row r="43" spans="4:4">
      <c r="D43" s="36"/>
    </row>
    <row r="44" spans="4:4">
      <c r="D44" s="36"/>
    </row>
    <row r="45" spans="4:4">
      <c r="D45" s="36"/>
    </row>
  </sheetData>
  <mergeCells count="12">
    <mergeCell ref="L7:M7"/>
    <mergeCell ref="J7:K7"/>
    <mergeCell ref="A24:A27"/>
    <mergeCell ref="A1:E3"/>
    <mergeCell ref="A16:A21"/>
    <mergeCell ref="A22:A23"/>
    <mergeCell ref="B8:C8"/>
    <mergeCell ref="A9:A12"/>
    <mergeCell ref="A13:A15"/>
    <mergeCell ref="A6:I6"/>
    <mergeCell ref="A7:G7"/>
    <mergeCell ref="H7:I7"/>
  </mergeCells>
  <pageMargins left="0.7" right="0.7" top="0.75" bottom="0.75" header="0.3" footer="0.3"/>
  <pageSetup scale="28" orientation="portrait" horizontalDpi="4294967295" verticalDpi="4294967295" r:id="rId1"/>
  <colBreaks count="1" manualBreakCount="1">
    <brk id="11" max="25" man="1"/>
  </colBreak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338"/>
  <sheetViews>
    <sheetView topLeftCell="A10" zoomScale="90" zoomScaleNormal="90" workbookViewId="0">
      <selection activeCell="K17" sqref="K17"/>
    </sheetView>
  </sheetViews>
  <sheetFormatPr baseColWidth="10" defaultRowHeight="12"/>
  <cols>
    <col min="1" max="1" width="22.42578125" style="310" customWidth="1"/>
    <col min="2" max="2" width="5.85546875" style="309" customWidth="1"/>
    <col min="3" max="3" width="34.140625" style="309" customWidth="1"/>
    <col min="4" max="4" width="32.5703125" style="309" hidden="1" customWidth="1"/>
    <col min="5" max="5" width="13.7109375" style="309" customWidth="1"/>
    <col min="6" max="6" width="18.85546875" style="309" customWidth="1"/>
    <col min="7" max="7" width="9.42578125" style="309" customWidth="1"/>
    <col min="8" max="8" width="36.140625" style="309" customWidth="1"/>
    <col min="9" max="44" width="11.42578125" style="310"/>
    <col min="45" max="16384" width="11.42578125" style="309"/>
  </cols>
  <sheetData>
    <row r="1" spans="1:44" ht="57.75" customHeight="1" thickBot="1">
      <c r="A1" s="306"/>
      <c r="B1" s="307"/>
      <c r="C1" s="307"/>
      <c r="D1" s="307"/>
      <c r="E1" s="307"/>
      <c r="F1" s="307"/>
      <c r="G1" s="307"/>
      <c r="H1" s="308"/>
      <c r="I1" s="309"/>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row>
    <row r="2" spans="1:44" ht="25.5" customHeight="1">
      <c r="B2" s="310"/>
      <c r="C2" s="301" t="s">
        <v>516</v>
      </c>
      <c r="D2" s="311"/>
      <c r="E2" s="311"/>
      <c r="F2" s="311"/>
      <c r="G2" s="311"/>
      <c r="H2" s="311"/>
      <c r="I2" s="309"/>
      <c r="J2" s="309"/>
      <c r="K2" s="309"/>
      <c r="L2" s="309"/>
      <c r="M2" s="309"/>
      <c r="N2" s="309"/>
      <c r="O2" s="309"/>
      <c r="P2" s="309"/>
      <c r="Q2" s="309"/>
      <c r="R2" s="309"/>
      <c r="S2" s="309"/>
      <c r="T2" s="309"/>
      <c r="U2" s="309"/>
      <c r="V2" s="309"/>
      <c r="W2" s="309"/>
      <c r="X2" s="309"/>
      <c r="Y2" s="309"/>
      <c r="Z2" s="309"/>
      <c r="AA2" s="309"/>
      <c r="AB2" s="309"/>
      <c r="AC2" s="309"/>
      <c r="AD2" s="309"/>
      <c r="AE2" s="309"/>
      <c r="AF2" s="309"/>
      <c r="AG2" s="309"/>
      <c r="AH2" s="309"/>
      <c r="AI2" s="309"/>
      <c r="AJ2" s="309"/>
      <c r="AK2" s="309"/>
      <c r="AL2" s="309"/>
      <c r="AM2" s="309"/>
      <c r="AN2" s="309"/>
      <c r="AO2" s="309"/>
      <c r="AP2" s="309"/>
      <c r="AQ2" s="309"/>
      <c r="AR2" s="309"/>
    </row>
    <row r="3" spans="1:44" ht="18" customHeight="1">
      <c r="A3" s="312" t="s">
        <v>517</v>
      </c>
      <c r="B3" s="426" t="s">
        <v>518</v>
      </c>
      <c r="C3" s="314"/>
      <c r="D3" s="314"/>
      <c r="E3" s="314"/>
      <c r="F3" s="314"/>
      <c r="G3" s="314"/>
      <c r="H3" s="315"/>
      <c r="I3" s="309"/>
      <c r="J3" s="309"/>
      <c r="K3" s="30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row>
    <row r="4" spans="1:44">
      <c r="A4" s="316" t="s">
        <v>519</v>
      </c>
      <c r="B4" s="317">
        <v>2016</v>
      </c>
      <c r="C4" s="318"/>
      <c r="D4" s="318"/>
      <c r="E4" s="318"/>
      <c r="F4" s="318"/>
      <c r="G4" s="318"/>
      <c r="H4" s="319"/>
      <c r="I4" s="309"/>
      <c r="J4" s="309"/>
      <c r="K4" s="30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row>
    <row r="5" spans="1:44">
      <c r="A5" s="312" t="s">
        <v>520</v>
      </c>
      <c r="B5" s="313"/>
      <c r="C5" s="320"/>
      <c r="D5" s="320"/>
      <c r="E5" s="320"/>
      <c r="F5" s="320"/>
      <c r="G5" s="320"/>
      <c r="H5" s="321"/>
      <c r="I5" s="309"/>
      <c r="J5" s="309"/>
      <c r="K5" s="30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row>
    <row r="6" spans="1:44" ht="18" customHeight="1">
      <c r="A6" s="316" t="s">
        <v>521</v>
      </c>
      <c r="B6" s="427" t="s">
        <v>572</v>
      </c>
      <c r="C6" s="428"/>
      <c r="D6" s="428"/>
      <c r="E6" s="428"/>
      <c r="F6" s="428"/>
      <c r="G6" s="428"/>
      <c r="H6" s="429"/>
      <c r="I6" s="309"/>
      <c r="J6" s="309"/>
      <c r="K6" s="30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row>
    <row r="7" spans="1:44">
      <c r="B7" s="310"/>
      <c r="C7" s="324"/>
      <c r="D7" s="430"/>
      <c r="E7" s="430"/>
      <c r="F7" s="430"/>
      <c r="G7" s="430"/>
      <c r="H7" s="430"/>
      <c r="I7" s="309"/>
      <c r="J7" s="309"/>
      <c r="K7" s="30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row>
    <row r="8" spans="1:44" ht="20.25" customHeight="1">
      <c r="A8" s="431" t="s">
        <v>523</v>
      </c>
      <c r="B8" s="432"/>
      <c r="C8" s="432"/>
      <c r="D8" s="432"/>
      <c r="E8" s="432"/>
      <c r="F8" s="432"/>
      <c r="G8" s="328" t="s">
        <v>265</v>
      </c>
      <c r="H8" s="329" t="s">
        <v>283</v>
      </c>
      <c r="I8" s="309"/>
      <c r="J8" s="309"/>
      <c r="K8" s="30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row>
    <row r="9" spans="1:44" ht="18.75" customHeight="1">
      <c r="A9" s="433" t="s">
        <v>573</v>
      </c>
      <c r="B9" s="433"/>
      <c r="C9" s="433"/>
      <c r="D9" s="330" t="s">
        <v>524</v>
      </c>
      <c r="E9" s="434" t="s">
        <v>1</v>
      </c>
      <c r="F9" s="332" t="s">
        <v>50</v>
      </c>
      <c r="G9" s="328"/>
      <c r="H9" s="329"/>
      <c r="I9" s="309"/>
      <c r="J9" s="309"/>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row>
    <row r="10" spans="1:44" ht="26.25" customHeight="1" thickBot="1">
      <c r="A10" s="333" t="s">
        <v>525</v>
      </c>
      <c r="B10" s="333"/>
      <c r="C10" s="333"/>
      <c r="D10" s="334"/>
      <c r="E10" s="435"/>
      <c r="F10" s="333"/>
      <c r="G10" s="336"/>
      <c r="H10" s="337"/>
      <c r="I10" s="309"/>
      <c r="J10" s="309"/>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row>
    <row r="11" spans="1:44" ht="74.25" customHeight="1" thickTop="1">
      <c r="A11" s="436" t="s">
        <v>574</v>
      </c>
      <c r="B11" s="437" t="s">
        <v>101</v>
      </c>
      <c r="C11" s="438" t="s">
        <v>205</v>
      </c>
      <c r="D11" s="346" t="s">
        <v>575</v>
      </c>
      <c r="E11" s="342">
        <v>42490</v>
      </c>
      <c r="F11" s="339" t="s">
        <v>104</v>
      </c>
      <c r="G11" s="439">
        <v>1</v>
      </c>
      <c r="H11" s="457" t="s">
        <v>587</v>
      </c>
      <c r="I11" s="309"/>
      <c r="J11" s="309"/>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row>
    <row r="12" spans="1:44" ht="48.75" customHeight="1">
      <c r="A12" s="440"/>
      <c r="B12" s="441">
        <v>1.2</v>
      </c>
      <c r="C12" s="346" t="s">
        <v>576</v>
      </c>
      <c r="D12" s="346" t="s">
        <v>577</v>
      </c>
      <c r="E12" s="347">
        <v>42520</v>
      </c>
      <c r="F12" s="345" t="s">
        <v>206</v>
      </c>
      <c r="G12" s="442">
        <v>1</v>
      </c>
      <c r="H12" s="458"/>
      <c r="I12" s="309"/>
      <c r="J12" s="309"/>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row>
    <row r="13" spans="1:44" ht="74.25" customHeight="1" thickBot="1">
      <c r="A13" s="443"/>
      <c r="B13" s="444">
        <v>1.3</v>
      </c>
      <c r="C13" s="350" t="s">
        <v>578</v>
      </c>
      <c r="D13" s="346" t="s">
        <v>579</v>
      </c>
      <c r="E13" s="351">
        <v>42520</v>
      </c>
      <c r="F13" s="349" t="s">
        <v>206</v>
      </c>
      <c r="G13" s="445">
        <v>1</v>
      </c>
      <c r="H13" s="458"/>
      <c r="I13" s="309"/>
      <c r="J13" s="309"/>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row>
    <row r="14" spans="1:44" ht="39.75" customHeight="1" thickTop="1">
      <c r="A14" s="338" t="s">
        <v>580</v>
      </c>
      <c r="B14" s="446" t="s">
        <v>116</v>
      </c>
      <c r="C14" s="340" t="s">
        <v>581</v>
      </c>
      <c r="D14" s="341"/>
      <c r="E14" s="342">
        <v>42520</v>
      </c>
      <c r="F14" s="339" t="s">
        <v>169</v>
      </c>
      <c r="G14" s="447">
        <v>1</v>
      </c>
      <c r="H14" s="458"/>
      <c r="I14" s="309"/>
      <c r="J14" s="309"/>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row>
    <row r="15" spans="1:44" ht="48.75" customHeight="1" thickBot="1">
      <c r="A15" s="363"/>
      <c r="B15" s="448">
        <v>2.2000000000000002</v>
      </c>
      <c r="C15" s="365" t="s">
        <v>582</v>
      </c>
      <c r="D15" s="449"/>
      <c r="E15" s="450">
        <v>42551</v>
      </c>
      <c r="F15" s="364" t="s">
        <v>209</v>
      </c>
      <c r="G15" s="451">
        <v>1</v>
      </c>
      <c r="H15" s="458"/>
      <c r="I15" s="309"/>
      <c r="J15" s="309"/>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row>
    <row r="16" spans="1:44" ht="67.5" customHeight="1" thickTop="1">
      <c r="A16" s="358" t="s">
        <v>583</v>
      </c>
      <c r="B16" s="452" t="s">
        <v>138</v>
      </c>
      <c r="C16" s="360" t="s">
        <v>584</v>
      </c>
      <c r="D16" s="453"/>
      <c r="E16" s="361">
        <v>42551</v>
      </c>
      <c r="F16" s="359" t="s">
        <v>173</v>
      </c>
      <c r="G16" s="454">
        <v>0.5</v>
      </c>
      <c r="H16" s="458"/>
      <c r="I16" s="455"/>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row>
    <row r="17" spans="1:44" ht="49.5" customHeight="1" thickBot="1">
      <c r="A17" s="355"/>
      <c r="B17" s="444" t="s">
        <v>141</v>
      </c>
      <c r="C17" s="350" t="s">
        <v>585</v>
      </c>
      <c r="D17" s="356"/>
      <c r="E17" s="357">
        <v>42612</v>
      </c>
      <c r="F17" s="349" t="s">
        <v>104</v>
      </c>
      <c r="G17" s="456">
        <v>1</v>
      </c>
      <c r="H17" s="459"/>
      <c r="I17" s="309"/>
      <c r="J17" s="309"/>
      <c r="K17" s="309"/>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row>
    <row r="18" spans="1:44" s="310" customFormat="1" ht="12.75" thickTop="1"/>
    <row r="19" spans="1:44" s="310" customFormat="1"/>
    <row r="20" spans="1:44" s="310" customFormat="1">
      <c r="B20" s="368"/>
      <c r="C20" s="369" t="s">
        <v>545</v>
      </c>
    </row>
    <row r="21" spans="1:44" s="310" customFormat="1">
      <c r="B21" s="370"/>
      <c r="C21" s="369" t="s">
        <v>546</v>
      </c>
    </row>
    <row r="22" spans="1:44" s="310" customFormat="1">
      <c r="B22" s="371"/>
      <c r="C22" s="369" t="s">
        <v>547</v>
      </c>
      <c r="D22" s="310" t="s">
        <v>586</v>
      </c>
    </row>
    <row r="23" spans="1:44" s="310" customFormat="1"/>
    <row r="24" spans="1:44" s="310" customFormat="1"/>
    <row r="25" spans="1:44" s="310" customFormat="1"/>
    <row r="26" spans="1:44" s="310" customFormat="1"/>
    <row r="27" spans="1:44" s="310" customFormat="1"/>
    <row r="28" spans="1:44" s="310" customFormat="1"/>
    <row r="29" spans="1:44" s="310" customFormat="1"/>
    <row r="30" spans="1:44" s="310" customFormat="1"/>
    <row r="31" spans="1:44" s="310" customFormat="1"/>
    <row r="32" spans="1:44" s="310" customFormat="1"/>
    <row r="33" s="310" customFormat="1"/>
    <row r="34" s="310" customFormat="1"/>
    <row r="35" s="310" customFormat="1"/>
    <row r="36" s="310" customFormat="1"/>
    <row r="37" s="310" customFormat="1"/>
    <row r="38" s="310" customFormat="1"/>
    <row r="39" s="310" customFormat="1"/>
    <row r="40" s="310" customFormat="1"/>
    <row r="41" s="310" customFormat="1"/>
    <row r="42" s="310" customFormat="1"/>
    <row r="43" s="310" customFormat="1"/>
    <row r="44" s="310" customFormat="1"/>
    <row r="45" s="310" customFormat="1"/>
    <row r="46" s="310" customFormat="1"/>
    <row r="47" s="310" customFormat="1"/>
    <row r="48" s="310" customFormat="1"/>
    <row r="49" s="310" customFormat="1"/>
    <row r="50" s="310" customFormat="1"/>
    <row r="51" s="310" customFormat="1"/>
    <row r="52" s="310" customFormat="1"/>
    <row r="53" s="310" customFormat="1"/>
    <row r="54" s="310" customFormat="1"/>
    <row r="55" s="310" customFormat="1"/>
    <row r="56" s="310" customFormat="1"/>
    <row r="57" s="310" customFormat="1"/>
    <row r="58" s="310" customFormat="1"/>
    <row r="59" s="310" customFormat="1"/>
    <row r="60" s="310" customFormat="1"/>
    <row r="61" s="310" customFormat="1"/>
    <row r="62" s="310" customFormat="1"/>
    <row r="63" s="310" customFormat="1"/>
    <row r="64" s="310" customFormat="1"/>
    <row r="65" s="310" customFormat="1"/>
    <row r="66" s="310" customFormat="1"/>
    <row r="67" s="310" customFormat="1"/>
    <row r="68" s="310" customFormat="1"/>
    <row r="69" s="310" customFormat="1"/>
    <row r="70" s="310" customFormat="1"/>
    <row r="71" s="310" customFormat="1"/>
    <row r="72" s="310" customFormat="1"/>
    <row r="73" s="310" customFormat="1"/>
    <row r="74" s="310" customFormat="1"/>
    <row r="75" s="310" customFormat="1"/>
    <row r="76" s="310" customFormat="1"/>
    <row r="77" s="310" customFormat="1"/>
    <row r="78" s="310" customFormat="1"/>
    <row r="79" s="310" customFormat="1"/>
    <row r="80" s="310" customFormat="1"/>
    <row r="81" s="310" customFormat="1"/>
    <row r="82" s="310" customFormat="1"/>
    <row r="83" s="310" customFormat="1"/>
    <row r="84" s="310" customFormat="1"/>
    <row r="85" s="310" customFormat="1"/>
    <row r="86" s="310" customFormat="1"/>
    <row r="87" s="310" customFormat="1"/>
    <row r="88" s="310" customFormat="1"/>
    <row r="89" s="310" customFormat="1"/>
    <row r="90" s="310" customFormat="1"/>
    <row r="91" s="310" customFormat="1"/>
    <row r="92" s="310" customFormat="1"/>
    <row r="93" s="310" customFormat="1"/>
    <row r="94" s="310" customFormat="1"/>
    <row r="95" s="310" customFormat="1"/>
    <row r="96" s="310" customFormat="1"/>
    <row r="97" s="310" customFormat="1"/>
    <row r="98" s="310" customFormat="1"/>
    <row r="99" s="310" customFormat="1"/>
    <row r="100" s="310" customFormat="1"/>
    <row r="101" s="310" customFormat="1"/>
    <row r="102" s="310" customFormat="1"/>
    <row r="103" s="310" customFormat="1"/>
    <row r="104" s="310" customFormat="1"/>
    <row r="105" s="310" customFormat="1"/>
    <row r="106" s="310" customFormat="1"/>
    <row r="107" s="310" customFormat="1"/>
    <row r="108" s="310" customFormat="1"/>
    <row r="109" s="310" customFormat="1"/>
    <row r="110" s="310" customFormat="1"/>
    <row r="111" s="310" customFormat="1"/>
    <row r="112" s="310" customFormat="1"/>
    <row r="113" s="310" customFormat="1"/>
    <row r="114" s="310" customFormat="1"/>
    <row r="115" s="310" customFormat="1"/>
    <row r="116" s="310" customFormat="1"/>
    <row r="117" s="310" customFormat="1"/>
    <row r="118" s="310" customFormat="1"/>
    <row r="119" s="310" customFormat="1"/>
    <row r="120" s="310" customFormat="1"/>
    <row r="121" s="310" customFormat="1"/>
    <row r="122" s="310" customFormat="1"/>
    <row r="123" s="310" customFormat="1"/>
    <row r="124" s="310" customFormat="1"/>
    <row r="125" s="310" customFormat="1"/>
    <row r="126" s="310" customFormat="1"/>
    <row r="127" s="310" customFormat="1"/>
    <row r="128" s="310" customFormat="1"/>
    <row r="129" s="310" customFormat="1"/>
    <row r="130" s="310" customFormat="1"/>
    <row r="131" s="310" customFormat="1"/>
    <row r="132" s="310" customFormat="1"/>
    <row r="133" s="310" customFormat="1"/>
    <row r="134" s="310" customFormat="1"/>
    <row r="135" s="310" customFormat="1"/>
    <row r="136" s="310" customFormat="1"/>
    <row r="137" s="310" customFormat="1"/>
    <row r="138" s="310" customFormat="1"/>
    <row r="139" s="310" customFormat="1"/>
    <row r="140" s="310" customFormat="1"/>
    <row r="141" s="310" customFormat="1"/>
    <row r="142" s="310" customFormat="1"/>
    <row r="143" s="310" customFormat="1"/>
    <row r="144" s="310" customFormat="1"/>
    <row r="145" s="310" customFormat="1"/>
    <row r="146" s="310" customFormat="1"/>
    <row r="147" s="310" customFormat="1"/>
    <row r="148" s="310" customFormat="1"/>
    <row r="149" s="310" customFormat="1"/>
    <row r="150" s="310" customFormat="1"/>
    <row r="151" s="310" customFormat="1"/>
    <row r="152" s="310" customFormat="1"/>
    <row r="153" s="310" customFormat="1"/>
    <row r="154" s="310" customFormat="1"/>
    <row r="155" s="310" customFormat="1"/>
    <row r="156" s="310" customFormat="1"/>
    <row r="157" s="310" customFormat="1"/>
    <row r="158" s="310" customFormat="1"/>
    <row r="159" s="310" customFormat="1"/>
    <row r="160" s="310" customFormat="1"/>
    <row r="161" s="310" customFormat="1"/>
    <row r="162" s="310" customFormat="1"/>
    <row r="163" s="310" customFormat="1"/>
    <row r="164" s="310" customFormat="1"/>
    <row r="165" s="310" customFormat="1"/>
    <row r="166" s="310" customFormat="1"/>
    <row r="167" s="310" customFormat="1"/>
    <row r="168" s="310" customFormat="1"/>
    <row r="169" s="310" customFormat="1"/>
    <row r="170" s="310" customFormat="1"/>
    <row r="171" s="310" customFormat="1"/>
    <row r="172" s="310" customFormat="1"/>
    <row r="173" s="310" customFormat="1"/>
    <row r="174" s="310" customFormat="1"/>
    <row r="175" s="310" customFormat="1"/>
    <row r="176" s="310" customFormat="1"/>
    <row r="177" s="310" customFormat="1"/>
    <row r="178" s="310" customFormat="1"/>
    <row r="179" s="310" customFormat="1"/>
    <row r="180" s="310" customFormat="1"/>
    <row r="181" s="310" customFormat="1"/>
    <row r="182" s="310" customFormat="1"/>
    <row r="183" s="310" customFormat="1"/>
    <row r="184" s="310" customFormat="1"/>
    <row r="185" s="310" customFormat="1"/>
    <row r="186" s="310" customFormat="1"/>
    <row r="187" s="310" customFormat="1"/>
    <row r="188" s="310" customFormat="1"/>
    <row r="189" s="310" customFormat="1"/>
    <row r="190" s="310" customFormat="1"/>
    <row r="191" s="310" customFormat="1"/>
    <row r="192" s="310" customFormat="1"/>
    <row r="193" s="310" customFormat="1"/>
    <row r="194" s="310" customFormat="1"/>
    <row r="195" s="310" customFormat="1"/>
    <row r="196" s="310" customFormat="1"/>
    <row r="197" s="310" customFormat="1"/>
    <row r="198" s="310" customFormat="1"/>
    <row r="199" s="310" customFormat="1"/>
    <row r="200" s="310" customFormat="1"/>
    <row r="201" s="310" customFormat="1"/>
    <row r="202" s="310" customFormat="1"/>
    <row r="203" s="310" customFormat="1"/>
    <row r="204" s="310" customFormat="1"/>
    <row r="205" s="310" customFormat="1"/>
    <row r="206" s="310" customFormat="1"/>
    <row r="207" s="310" customFormat="1"/>
    <row r="208" s="310" customFormat="1"/>
    <row r="209" s="310" customFormat="1"/>
    <row r="210" s="310" customFormat="1"/>
    <row r="211" s="310" customFormat="1"/>
    <row r="212" s="310" customFormat="1"/>
    <row r="213" s="310" customFormat="1"/>
    <row r="214" s="310" customFormat="1"/>
    <row r="215" s="310" customFormat="1"/>
    <row r="216" s="310" customFormat="1"/>
    <row r="217" s="310" customFormat="1"/>
    <row r="218" s="310" customFormat="1"/>
    <row r="219" s="310" customFormat="1"/>
    <row r="220" s="310" customFormat="1"/>
    <row r="221" s="310" customFormat="1"/>
    <row r="222" s="310" customFormat="1"/>
    <row r="223" s="310" customFormat="1"/>
    <row r="224" s="310" customFormat="1"/>
    <row r="225" s="310" customFormat="1"/>
    <row r="226" s="310" customFormat="1"/>
    <row r="227" s="310" customFormat="1"/>
    <row r="228" s="310" customFormat="1"/>
    <row r="229" s="310" customFormat="1"/>
    <row r="230" s="310" customFormat="1"/>
    <row r="231" s="310" customFormat="1"/>
    <row r="232" s="310" customFormat="1"/>
    <row r="233" s="310" customFormat="1"/>
    <row r="234" s="310" customFormat="1"/>
    <row r="235" s="310" customFormat="1"/>
    <row r="236" s="310" customFormat="1"/>
    <row r="237" s="310" customFormat="1"/>
    <row r="238" s="310" customFormat="1"/>
    <row r="239" s="310" customFormat="1"/>
    <row r="240" s="310" customFormat="1"/>
    <row r="241" s="310" customFormat="1"/>
    <row r="242" s="310" customFormat="1"/>
    <row r="243" s="310" customFormat="1"/>
    <row r="244" s="310" customFormat="1"/>
    <row r="245" s="310" customFormat="1"/>
    <row r="246" s="310" customFormat="1"/>
    <row r="247" s="310" customFormat="1"/>
    <row r="248" s="310" customFormat="1"/>
    <row r="249" s="310" customFormat="1"/>
    <row r="250" s="310" customFormat="1"/>
    <row r="251" s="310" customFormat="1"/>
    <row r="252" s="310" customFormat="1"/>
    <row r="253" s="310" customFormat="1"/>
    <row r="254" s="310" customFormat="1"/>
    <row r="255" s="310" customFormat="1"/>
    <row r="256" s="310" customFormat="1"/>
    <row r="257" s="310" customFormat="1"/>
    <row r="258" s="310" customFormat="1"/>
    <row r="259" s="310" customFormat="1"/>
    <row r="260" s="310" customFormat="1"/>
    <row r="261" s="310" customFormat="1"/>
    <row r="262" s="310" customFormat="1"/>
    <row r="263" s="310" customFormat="1"/>
    <row r="264" s="310" customFormat="1"/>
    <row r="265" s="310" customFormat="1"/>
    <row r="266" s="310" customFormat="1"/>
    <row r="267" s="310" customFormat="1"/>
    <row r="268" s="310" customFormat="1"/>
    <row r="269" s="310" customFormat="1"/>
    <row r="270" s="310" customFormat="1"/>
    <row r="271" s="310" customFormat="1"/>
    <row r="272" s="310" customFormat="1"/>
    <row r="273" s="310" customFormat="1"/>
    <row r="274" s="310" customFormat="1"/>
    <row r="275" s="310" customFormat="1"/>
    <row r="276" s="310" customFormat="1"/>
    <row r="277" s="310" customFormat="1"/>
    <row r="278" s="310" customFormat="1"/>
    <row r="279" s="310" customFormat="1"/>
    <row r="280" s="310" customFormat="1"/>
    <row r="281" s="310" customFormat="1"/>
    <row r="282" s="310" customFormat="1"/>
    <row r="283" s="310" customFormat="1"/>
    <row r="284" s="310" customFormat="1"/>
    <row r="285" s="310" customFormat="1"/>
    <row r="286" s="310" customFormat="1"/>
    <row r="287" s="310" customFormat="1"/>
    <row r="288" s="310" customFormat="1"/>
    <row r="289" s="310" customFormat="1"/>
    <row r="290" s="310" customFormat="1"/>
    <row r="291" s="310" customFormat="1"/>
    <row r="292" s="310" customFormat="1"/>
    <row r="293" s="310" customFormat="1"/>
    <row r="294" s="310" customFormat="1"/>
    <row r="295" s="310" customFormat="1"/>
    <row r="296" s="310" customFormat="1"/>
    <row r="297" s="310" customFormat="1"/>
    <row r="298" s="310" customFormat="1"/>
    <row r="299" s="310" customFormat="1"/>
    <row r="300" s="310" customFormat="1"/>
    <row r="301" s="310" customFormat="1"/>
    <row r="302" s="310" customFormat="1"/>
    <row r="303" s="310" customFormat="1"/>
    <row r="304" s="310" customFormat="1"/>
    <row r="305" s="310" customFormat="1"/>
    <row r="306" s="310" customFormat="1"/>
    <row r="307" s="310" customFormat="1"/>
    <row r="308" s="310" customFormat="1"/>
    <row r="309" s="310" customFormat="1"/>
    <row r="310" s="310" customFormat="1"/>
    <row r="311" s="310" customFormat="1"/>
    <row r="312" s="310" customFormat="1"/>
    <row r="313" s="310" customFormat="1"/>
    <row r="314" s="310" customFormat="1"/>
    <row r="315" s="310" customFormat="1"/>
    <row r="316" s="310" customFormat="1"/>
    <row r="317" s="310" customFormat="1"/>
    <row r="318" s="310" customFormat="1"/>
    <row r="319" s="310" customFormat="1"/>
    <row r="320" s="310" customFormat="1"/>
    <row r="321" s="310" customFormat="1"/>
    <row r="322" s="310" customFormat="1"/>
    <row r="323" s="310" customFormat="1"/>
    <row r="324" s="310" customFormat="1"/>
    <row r="325" s="310" customFormat="1"/>
    <row r="326" s="310" customFormat="1"/>
    <row r="327" s="310" customFormat="1"/>
    <row r="328" s="310" customFormat="1"/>
    <row r="329" s="310" customFormat="1"/>
    <row r="330" s="310" customFormat="1"/>
    <row r="331" s="310" customFormat="1"/>
    <row r="332" s="310" customFormat="1"/>
    <row r="333" s="310" customFormat="1"/>
    <row r="334" s="310" customFormat="1"/>
    <row r="335" s="310" customFormat="1"/>
    <row r="336" s="310" customFormat="1"/>
    <row r="337" s="310" customFormat="1"/>
    <row r="338" s="310" customFormat="1"/>
  </sheetData>
  <mergeCells count="19">
    <mergeCell ref="A11:A13"/>
    <mergeCell ref="A14:A15"/>
    <mergeCell ref="A16:A17"/>
    <mergeCell ref="H11:H17"/>
    <mergeCell ref="C7:H7"/>
    <mergeCell ref="A8:F8"/>
    <mergeCell ref="G8:G10"/>
    <mergeCell ref="H8:H10"/>
    <mergeCell ref="A9:C9"/>
    <mergeCell ref="D9:D10"/>
    <mergeCell ref="E9:E10"/>
    <mergeCell ref="F9:F10"/>
    <mergeCell ref="A10:C10"/>
    <mergeCell ref="A1:H1"/>
    <mergeCell ref="C2:H2"/>
    <mergeCell ref="B3:H3"/>
    <mergeCell ref="B4:H4"/>
    <mergeCell ref="C5:H5"/>
    <mergeCell ref="B6:H6"/>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7"/>
  <sheetViews>
    <sheetView showGridLines="0" view="pageBreakPreview" zoomScaleNormal="100" zoomScaleSheetLayoutView="100" workbookViewId="0">
      <selection activeCell="F12" sqref="F12"/>
    </sheetView>
  </sheetViews>
  <sheetFormatPr baseColWidth="10" defaultRowHeight="15"/>
  <cols>
    <col min="1" max="1" width="33" customWidth="1"/>
    <col min="2" max="2" width="6.7109375" customWidth="1"/>
    <col min="3" max="3" width="39.5703125" customWidth="1"/>
    <col min="4" max="4" width="24.42578125" customWidth="1"/>
    <col min="5" max="5" width="21.140625" customWidth="1"/>
    <col min="6" max="6" width="15.42578125" customWidth="1"/>
    <col min="7" max="7" width="27.5703125" customWidth="1"/>
    <col min="8" max="8" width="16" customWidth="1"/>
    <col min="9" max="9" width="19.42578125" customWidth="1"/>
  </cols>
  <sheetData>
    <row r="1" spans="1:9">
      <c r="A1" s="215"/>
      <c r="B1" s="216"/>
      <c r="C1" s="216"/>
      <c r="D1" s="216"/>
      <c r="E1" s="216"/>
      <c r="F1" s="216"/>
    </row>
    <row r="2" spans="1:9">
      <c r="A2" s="215"/>
      <c r="B2" s="216"/>
      <c r="C2" s="216"/>
      <c r="D2" s="216"/>
      <c r="E2" s="216"/>
      <c r="F2" s="216"/>
    </row>
    <row r="3" spans="1:9" ht="22.5" customHeight="1">
      <c r="A3" s="215"/>
      <c r="B3" s="216"/>
      <c r="C3" s="216"/>
      <c r="D3" s="216"/>
      <c r="E3" s="216"/>
      <c r="F3" s="216"/>
    </row>
    <row r="4" spans="1:9">
      <c r="A4" s="6"/>
      <c r="B4" s="6"/>
      <c r="C4" s="6"/>
      <c r="E4" s="11"/>
      <c r="F4" s="45"/>
    </row>
    <row r="5" spans="1:9">
      <c r="A5" s="6"/>
      <c r="B5" s="6"/>
      <c r="C5" s="6"/>
      <c r="D5" s="6"/>
      <c r="E5" s="6"/>
      <c r="F5" s="6"/>
    </row>
    <row r="6" spans="1:9" ht="19.5" customHeight="1">
      <c r="A6" s="221" t="s">
        <v>98</v>
      </c>
      <c r="B6" s="222"/>
      <c r="C6" s="222"/>
      <c r="D6" s="222"/>
      <c r="E6" s="222"/>
      <c r="F6" s="222"/>
      <c r="G6" s="222"/>
      <c r="H6" s="222"/>
      <c r="I6" s="222"/>
    </row>
    <row r="7" spans="1:9" ht="19.5" thickBot="1">
      <c r="A7" s="304" t="s">
        <v>160</v>
      </c>
      <c r="B7" s="305"/>
      <c r="C7" s="305"/>
      <c r="D7" s="305"/>
      <c r="E7" s="305"/>
      <c r="F7" s="305"/>
      <c r="G7" s="305"/>
      <c r="H7" s="305"/>
      <c r="I7" s="305"/>
    </row>
    <row r="8" spans="1:9" ht="32.25" thickBot="1">
      <c r="A8" s="5" t="s">
        <v>75</v>
      </c>
      <c r="B8" s="217" t="s">
        <v>76</v>
      </c>
      <c r="C8" s="217"/>
      <c r="D8" s="3" t="s">
        <v>6</v>
      </c>
      <c r="E8" s="5" t="s">
        <v>0</v>
      </c>
      <c r="F8" s="3" t="s">
        <v>1</v>
      </c>
      <c r="G8" s="55" t="s">
        <v>264</v>
      </c>
      <c r="H8" s="55" t="s">
        <v>265</v>
      </c>
      <c r="I8" s="55" t="s">
        <v>266</v>
      </c>
    </row>
    <row r="9" spans="1:9" ht="45.75" customHeight="1" thickBot="1">
      <c r="A9" s="218" t="s">
        <v>161</v>
      </c>
      <c r="B9" s="2" t="s">
        <v>101</v>
      </c>
      <c r="C9" s="15" t="s">
        <v>205</v>
      </c>
      <c r="D9" s="16" t="s">
        <v>162</v>
      </c>
      <c r="E9" s="16" t="s">
        <v>104</v>
      </c>
      <c r="F9" s="47">
        <v>42490</v>
      </c>
      <c r="G9" s="54"/>
      <c r="H9" s="54"/>
      <c r="I9" s="54"/>
    </row>
    <row r="10" spans="1:9" ht="56.25" customHeight="1" thickBot="1">
      <c r="A10" s="219"/>
      <c r="B10" s="2">
        <v>1.2</v>
      </c>
      <c r="C10" s="15" t="s">
        <v>210</v>
      </c>
      <c r="D10" s="17" t="s">
        <v>163</v>
      </c>
      <c r="E10" s="16" t="s">
        <v>206</v>
      </c>
      <c r="F10" s="47">
        <v>42520</v>
      </c>
      <c r="G10" s="54"/>
      <c r="H10" s="54"/>
      <c r="I10" s="54"/>
    </row>
    <row r="11" spans="1:9" ht="72" customHeight="1" thickBot="1">
      <c r="A11" s="303"/>
      <c r="B11" s="2">
        <v>1.3</v>
      </c>
      <c r="C11" s="15" t="s">
        <v>164</v>
      </c>
      <c r="D11" s="17" t="s">
        <v>165</v>
      </c>
      <c r="E11" s="16" t="s">
        <v>206</v>
      </c>
      <c r="F11" s="47">
        <v>42520</v>
      </c>
      <c r="G11" s="54"/>
      <c r="H11" s="54"/>
      <c r="I11" s="54"/>
    </row>
    <row r="12" spans="1:9" ht="48" customHeight="1" thickBot="1">
      <c r="A12" s="219" t="s">
        <v>166</v>
      </c>
      <c r="B12" s="2" t="s">
        <v>116</v>
      </c>
      <c r="C12" s="15" t="s">
        <v>167</v>
      </c>
      <c r="D12" s="17" t="s">
        <v>168</v>
      </c>
      <c r="E12" s="16" t="s">
        <v>169</v>
      </c>
      <c r="F12" s="47">
        <v>42520</v>
      </c>
      <c r="G12" s="54"/>
      <c r="H12" s="54"/>
      <c r="I12" s="54"/>
    </row>
    <row r="13" spans="1:9" ht="39" thickBot="1">
      <c r="A13" s="220"/>
      <c r="B13" s="2">
        <v>2.2000000000000002</v>
      </c>
      <c r="C13" s="15" t="s">
        <v>207</v>
      </c>
      <c r="D13" s="16" t="s">
        <v>208</v>
      </c>
      <c r="E13" s="16" t="s">
        <v>209</v>
      </c>
      <c r="F13" s="47">
        <v>42551</v>
      </c>
      <c r="G13" s="54"/>
      <c r="H13" s="54"/>
      <c r="I13" s="54"/>
    </row>
    <row r="14" spans="1:9" ht="64.5" thickBot="1">
      <c r="A14" s="218" t="s">
        <v>170</v>
      </c>
      <c r="B14" s="2" t="s">
        <v>138</v>
      </c>
      <c r="C14" s="15" t="s">
        <v>171</v>
      </c>
      <c r="D14" s="16" t="s">
        <v>172</v>
      </c>
      <c r="E14" s="16" t="s">
        <v>173</v>
      </c>
      <c r="F14" s="48">
        <v>42551</v>
      </c>
      <c r="G14" s="54"/>
      <c r="H14" s="54"/>
      <c r="I14" s="54"/>
    </row>
    <row r="15" spans="1:9" ht="51.75" thickBot="1">
      <c r="A15" s="303"/>
      <c r="B15" s="2" t="s">
        <v>141</v>
      </c>
      <c r="C15" s="15" t="s">
        <v>179</v>
      </c>
      <c r="D15" s="16" t="s">
        <v>174</v>
      </c>
      <c r="E15" s="16" t="s">
        <v>104</v>
      </c>
      <c r="F15" s="48">
        <v>42612</v>
      </c>
      <c r="G15" s="54"/>
      <c r="H15" s="54"/>
      <c r="I15" s="54"/>
    </row>
    <row r="16" spans="1:9">
      <c r="A16" s="12"/>
      <c r="B16" s="13"/>
      <c r="C16" s="13"/>
      <c r="D16" s="13"/>
      <c r="E16" s="13"/>
      <c r="F16" s="13"/>
    </row>
    <row r="17" spans="1:6">
      <c r="A17" s="10"/>
      <c r="B17" s="10"/>
      <c r="C17" s="10"/>
      <c r="D17" s="10"/>
      <c r="E17" s="10"/>
      <c r="F17" s="10"/>
    </row>
  </sheetData>
  <mergeCells count="7">
    <mergeCell ref="A14:A15"/>
    <mergeCell ref="A1:F3"/>
    <mergeCell ref="B8:C8"/>
    <mergeCell ref="A9:A11"/>
    <mergeCell ref="A12:A13"/>
    <mergeCell ref="A6:I6"/>
    <mergeCell ref="A7:I7"/>
  </mergeCells>
  <pageMargins left="0.7" right="0.7" top="0.75" bottom="0.75" header="0.3" footer="0.3"/>
  <pageSetup scale="41" orientation="portrait" horizontalDpi="4294967295" verticalDpi="4294967295"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7</vt:i4>
      </vt:variant>
    </vt:vector>
  </HeadingPairs>
  <TitlesOfParts>
    <vt:vector size="16" baseType="lpstr">
      <vt:lpstr>Consolidado</vt:lpstr>
      <vt:lpstr>1.Riesgos corrupción</vt:lpstr>
      <vt:lpstr>Riesgos de corrupción</vt:lpstr>
      <vt:lpstr>2. Racionalización de Tramite</vt:lpstr>
      <vt:lpstr>3.Rendición de Cuentas</vt:lpstr>
      <vt:lpstr>4.Atencion al Ciudadano</vt:lpstr>
      <vt:lpstr>5.Transparencia</vt:lpstr>
      <vt:lpstr>6.Iniciativas adicionales</vt:lpstr>
      <vt:lpstr>Iniciativas adicionales</vt:lpstr>
      <vt:lpstr>'3.Rendición de Cuentas'!Área_de_impresión</vt:lpstr>
      <vt:lpstr>'4.Atencion al Ciudadano'!Área_de_impresión</vt:lpstr>
      <vt:lpstr>'5.Transparencia'!Área_de_impresión</vt:lpstr>
      <vt:lpstr>Consolidado!Área_de_impresión</vt:lpstr>
      <vt:lpstr>'Iniciativas adicionales'!Área_de_impresión</vt:lpstr>
      <vt:lpstr>'Riesgos de corrupción'!Área_de_impresión</vt:lpstr>
      <vt:lpstr>'2. Racionalización de Tramite'!Títulos_a_imprimir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Norma Lucia Avila Quintero</cp:lastModifiedBy>
  <cp:lastPrinted>2016-11-24T13:42:40Z</cp:lastPrinted>
  <dcterms:created xsi:type="dcterms:W3CDTF">2014-07-11T18:50:50Z</dcterms:created>
  <dcterms:modified xsi:type="dcterms:W3CDTF">2017-01-17T22:16:56Z</dcterms:modified>
</cp:coreProperties>
</file>