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15" windowWidth="5235" windowHeight="9540"/>
  </bookViews>
  <sheets>
    <sheet name="Plan Anticorrupción 2015" sheetId="2" r:id="rId1"/>
    <sheet name="Anexo 1 Racionalizacion" sheetId="4" r:id="rId2"/>
    <sheet name="Anexo 2 Rendición Cuentas " sheetId="3" r:id="rId3"/>
  </sheets>
  <externalReferences>
    <externalReference r:id="rId4"/>
    <externalReference r:id="rId5"/>
    <externalReference r:id="rId6"/>
  </externalReferences>
  <definedNames>
    <definedName name="clases1">[1]TABLA!$G$2:$G$5</definedName>
    <definedName name="nivel">[2]TABLA!$D$2:$D$3</definedName>
    <definedName name="sector">[2]TABLA!$B$2:$B$25</definedName>
    <definedName name="Tipos">[1]TABLA!$H$2:$H$4</definedName>
    <definedName name="_xlnm.Print_Titles" localSheetId="0">'Plan Anticorrupción 2015'!$10:$11</definedName>
    <definedName name="vigencia">[2]TABLA!$F$2:$F$5</definedName>
  </definedNames>
  <calcPr calcId="145621"/>
</workbook>
</file>

<file path=xl/calcChain.xml><?xml version="1.0" encoding="utf-8"?>
<calcChain xmlns="http://schemas.openxmlformats.org/spreadsheetml/2006/main">
  <c r="Q36" i="2" l="1"/>
  <c r="Q25" i="2"/>
  <c r="Q29" i="2"/>
  <c r="P36" i="2"/>
  <c r="P35" i="2"/>
  <c r="Q35" i="2"/>
  <c r="P34" i="2"/>
  <c r="Q34" i="2"/>
  <c r="P29" i="2"/>
  <c r="P25" i="2"/>
</calcChain>
</file>

<file path=xl/sharedStrings.xml><?xml version="1.0" encoding="utf-8"?>
<sst xmlns="http://schemas.openxmlformats.org/spreadsheetml/2006/main" count="395" uniqueCount="318">
  <si>
    <t xml:space="preserve">MECANISMO   </t>
  </si>
  <si>
    <t>ABRIL</t>
  </si>
  <si>
    <t>AGOSTO</t>
  </si>
  <si>
    <t>DICIEMBRE</t>
  </si>
  <si>
    <t>ANOTACIONES</t>
  </si>
  <si>
    <t>ACTIVIDADES</t>
  </si>
  <si>
    <t>ACTIVIDADES REALIZADAS</t>
  </si>
  <si>
    <t>Oficina de Control Interno</t>
  </si>
  <si>
    <t xml:space="preserve">AREA RESPONSABLE DE LIDERAR LA IMPLEMENTACION </t>
  </si>
  <si>
    <t xml:space="preserve"> PLAN ANTICORRUPCIÓN Y DE ATENCIÓN AL CIUDADANO</t>
  </si>
  <si>
    <t xml:space="preserve">INDICADOR </t>
  </si>
  <si>
    <t xml:space="preserve">Socialización Comité de Control Interno / Socialización Programada. </t>
  </si>
  <si>
    <t>DEPARTAMENTO ADMINISTRATIVO DEL DEPORTE, LA RECREACION, LA ACTIVIDAD FÍSICA Y EL APROVECHAMIENTO DEL TIEMPO LIBRE-  COLDEPORTES</t>
  </si>
  <si>
    <t>MAPA DE RIESGOS DE CORRUPCION</t>
  </si>
  <si>
    <t xml:space="preserve">Presentación resultados de Seguimiento a Comité Coordinador de Control Interno </t>
  </si>
  <si>
    <t>30 Abril - 31 agosto - 31  Diciembre de 2014</t>
  </si>
  <si>
    <t>Elaboracion,  seguimiento y reporte del Mapa de Riesgos de Corrupción y de procesos</t>
  </si>
  <si>
    <t>Mapa de Riesgos de Corrupción  Elaborado  y socializado</t>
  </si>
  <si>
    <t>Mapas de riesgos reportados/Numero de Procesos</t>
  </si>
  <si>
    <t xml:space="preserve">Seguimientos Realizados / Seguimientos Programados. </t>
  </si>
  <si>
    <t>Responsable del  Proceso</t>
  </si>
  <si>
    <t xml:space="preserve">Oficina de Control Interno </t>
  </si>
  <si>
    <t xml:space="preserve">Oficina de Control Interno  / Oficina Asesora de Planeación </t>
  </si>
  <si>
    <t>% de Avance del Plan de Automatización</t>
  </si>
  <si>
    <t xml:space="preserve">Oficina Asesora de Planeación </t>
  </si>
  <si>
    <t xml:space="preserve">Realizar una Jornada Presencial de Audiencia Pública de Rendición de Cuentas </t>
  </si>
  <si>
    <t xml:space="preserve">Participar en ferias de atención al ciudadano lideradas por el Programa Nacional de Servicio al Ciudadano </t>
  </si>
  <si>
    <t xml:space="preserve">Secretaria General / Atención al Ciudadano </t>
  </si>
  <si>
    <t>Secretaria General Grupo de comunicaciones /Grupo TICS</t>
  </si>
  <si>
    <t xml:space="preserve">Seguimiento a la Publicación de Información de Rendición de Cuentas, establecida en ley 1474 de 2011, Estados Financieros, Informes de Seguimiento y Evaluación. </t>
  </si>
  <si>
    <t xml:space="preserve">ESTRATEGIA ATENCION AL CIUDADANO </t>
  </si>
  <si>
    <t>Foros Virutales Habilitados</t>
  </si>
  <si>
    <t xml:space="preserve">Publicar en la web y en Redes Sociales información sobre las actividades que desarrolla la entidad oportunamente  (Página web, obligaciones ley 1474 de 2011,  calendario de eventos APPS, Redes Sociales ) </t>
  </si>
  <si>
    <t xml:space="preserve">Informe Trimestral Gestión Web. </t>
  </si>
  <si>
    <t xml:space="preserve">Realización de minimo dos foros virtuales, sobre temas de interes del Sector Deporte. </t>
  </si>
  <si>
    <t xml:space="preserve">Audiencia Publica Realizada y Evaluada. </t>
  </si>
  <si>
    <t xml:space="preserve">Informe Trimestral Gestión Comunicación Organizacional </t>
  </si>
  <si>
    <t xml:space="preserve">Secretaria General - Comunicaciones </t>
  </si>
  <si>
    <t xml:space="preserve">Secretaria General - Atención al Ciudadano </t>
  </si>
  <si>
    <t xml:space="preserve">Ferias Nacionales Realizadas con Presencia de Coldeportes. </t>
  </si>
  <si>
    <t>Informe Semestral</t>
  </si>
  <si>
    <t xml:space="preserve">% Implementación del Software </t>
  </si>
  <si>
    <t xml:space="preserve"> Secretaria General -Grupo Administrativo </t>
  </si>
  <si>
    <t xml:space="preserve">Secretaria General -Grupo Atención al Ciudadano </t>
  </si>
  <si>
    <t xml:space="preserve">Analizar los riesgos de corrupción del 2014, establecer acciones de mejora. </t>
  </si>
  <si>
    <t>Consolidar el mapa de riesgos de la Entidad ( Publicar  riesgos de corrupción y de proceso  en el aplicativo ISOLUCION)</t>
  </si>
  <si>
    <t>Permanente</t>
  </si>
  <si>
    <t>Socialización del Mapa de Riesgos de Corrupción y por Procesos 2015.</t>
  </si>
  <si>
    <t>Programas institucionales de TV</t>
  </si>
  <si>
    <t>Secretaria General Grupo de comunicaciones / Grupo TICS - Oficina Asesora Juridica</t>
  </si>
  <si>
    <t>Acorde a programación</t>
  </si>
  <si>
    <t>Informe de reuniones realizadas</t>
  </si>
  <si>
    <t>Oficina de comunicaciones</t>
  </si>
  <si>
    <t xml:space="preserve">Realizar minimo 4 Diálogos ciudadanos o  chat tematicos sobre temas especificos de la gestión institucional. </t>
  </si>
  <si>
    <t xml:space="preserve">Diálogos o Chat Tematicos Realizados </t>
  </si>
  <si>
    <t>Oficina Asesora de planeacion / Comunicaciones</t>
  </si>
  <si>
    <t>Socializar a través del canal institucional actividades y logros del Departamento</t>
  </si>
  <si>
    <t xml:space="preserve">Solicitar a las diferentes Unidades la Informacion para preparar el Informe Final de Actividades y su publicación para Rendicion de Cuentas del Departamento </t>
  </si>
  <si>
    <t xml:space="preserve">Utilizar espacios fisicos y virtuales para difundir información sobre la gestión del Departamento </t>
  </si>
  <si>
    <t>Definir el plan estrategico de racionalización, optimización y automatización de los tramites y servicios</t>
  </si>
  <si>
    <t>Ejecución del plan estrategico de automatización de tramites y servicios</t>
  </si>
  <si>
    <t>Integrar los tramites y servicios optimizados y automatizados en el Sistema Integral de Gestión.</t>
  </si>
  <si>
    <t>(Cronograma o Plan de trabajo)</t>
  </si>
  <si>
    <t xml:space="preserve">Tramites y Servicios Actualizados </t>
  </si>
  <si>
    <t xml:space="preserve">Oficina Asesora de Planeación / Areas responsables de los trámites y servicios </t>
  </si>
  <si>
    <t>30 de abril de 2015</t>
  </si>
  <si>
    <t>30 de junio de 2015</t>
  </si>
  <si>
    <t xml:space="preserve">Procedimientos intervenidos y aplicados </t>
  </si>
  <si>
    <t>Oficina Asesora de Planeación / Grupo de Tics</t>
  </si>
  <si>
    <t>30 de noviembre de 2015</t>
  </si>
  <si>
    <t>Implementación del Software de Gestión Documental  2015</t>
  </si>
  <si>
    <t>Implementación del Programa  Fomento de la cultura del Control 2015  (enfocado a actividades de adhesión a principios y valores corporativos, sistema integrado de gestión)</t>
  </si>
  <si>
    <t xml:space="preserve">Programa Autocontrol 2015 Implementado. </t>
  </si>
  <si>
    <t>31 de diciembre de 2015</t>
  </si>
  <si>
    <t>Informe de publicación</t>
  </si>
  <si>
    <t>PLAZO MAXIMO  DE EJECUCIÓN  2015</t>
  </si>
  <si>
    <t>Ingresar al sofware PQR el 100% de las peticiones que ingresan a Atención al Ciudadano</t>
  </si>
  <si>
    <t>permanente</t>
  </si>
  <si>
    <t>número de peticiones que llegan a Atención al Ciudadano/ número de peticiones ingresadas en el sistema</t>
  </si>
  <si>
    <t xml:space="preserve">Generar, socializar y realizar seguimiento a la implementación de procedimiento de participación ciudadana. </t>
  </si>
  <si>
    <t>marzo, abril, julio, octubre 2015</t>
  </si>
  <si>
    <t xml:space="preserve">Procedimiento de Participación ciudadana. Reporte períodcico (trimestral) </t>
  </si>
  <si>
    <t>Generar, socializar  procedimiento de Evaluación de la percepción frente a la Calidad de Productos, Trámites y Servicios</t>
  </si>
  <si>
    <t xml:space="preserve">Procedimiento de Evaluación de la percepción frente a la Calidad de Productos, Trámites y ServiciosReporte períodcico (trimestral) </t>
  </si>
  <si>
    <t xml:space="preserve">Mecanimos de Seguimiento y Evaluación: La Oficina de Control Interno realizará seguimiento y verificación de la Implementación de las estrategias anticorrupción, de atención al ciudadano y control social </t>
  </si>
  <si>
    <t>Adicionalmente, cada área responsable realizará ejercicios de autoevaluación periodica al cumplimiento de las actividades y metas definidas en este documento</t>
  </si>
  <si>
    <t>2 marzo de 2015</t>
  </si>
  <si>
    <t>Seguimiento al Mapa de Riesgos de corrupción y por Procesos.</t>
  </si>
  <si>
    <t>De enero a junio de 2015 se registraron en el sistema 2086 peticiones</t>
  </si>
  <si>
    <t xml:space="preserve">Se ha realizado 2 actividades de medición. El procedimiento se encuentra en flujo de aprobación.  </t>
  </si>
  <si>
    <t>El procedimiento de se encuentra en flujo de aprobación.</t>
  </si>
  <si>
    <t xml:space="preserve">Actualizar las especificaciones de los requerimientos y/o servicios acorde al desarrollo de la entidad y a la evolución normativa legal del  estadoColombiano. </t>
  </si>
  <si>
    <t xml:space="preserve">Es un trabajo que se realiza a diario a través de la publicación de noticias, comunicados e información sobre las actividades y eventos que dan cuenta de la gestión de Coldeportes. La generación del boletín de noticias incluye secciones específicas como sobre Coldeportes además especiales de alto rendimiento, y en general de áreas específicas del Departamento Administrativo de cara a una información más cercana a la ciudadanía, que así mismo se reflejan en la página web. Durante el mes de abril, se implementó el módulo de rendición de cuentas y se dispuso la información previa a la audiencia pública.  Para mayor articulación con gobierno y mayor difusión a través de redes sociales se trabaja diariamente sobre las campañasde sinergia que   desde Fuerza de Tarea Digital y Urna de Cristal. Desde el 9 de junio se dio inicio a la campaña 100 logor promovida desde Presidencia, así como lo emenado desde la estretegia "El Presidente en las Regiones". Cada uno de los productos generados por el grupo de comunicaciones está articulado para la difusión tanto en la web como en las redes sociales, las cuales se miden a través de los indicadores mes a mes.
Con respecto a las obligación 1474 de 2011 y la página web en cuanto a la publicación y avance en transparencia: Marzo
•         19 de marzo se comenzaron las reuniones con Control Interno para la implementación de la ley de transparencia en la página web de Coldeportes.
•         23 de marzo se realizó reunión con el Grupo de Trabajo de Planeación con el fin de crear un método de actualización para la página. 
•         26 de marzo se actualizo la Estructura orgánica de la Ley de Transparencia.  
Abril
•         10 de Abril se realizó reunión con el grupo de trabajo de Gestión Documental, para organizar mejor las publicaciones que deberían tener cada área de Coldeportes.
•         15 de abril se organizó con Contratación el plan de publicación mensual. 
•         16 de abril se organizó con Deporte Social Comunitario la actualización de la sección. 
•         23 de abril se programa una reunión con Planeación para seguir con el proceso de publicación en la Sección de Ley de Transparencia.
Mayo
•         11 de Mayo Atención Al Ciudadano: Como parte de las actualizaciones de cada área, se realizó la publicación del Informe de Gestión primer trimestre de 2015, requerido por la Ley de Transparencia.         
•         20 de mayo se contestaron las solicitudes de publicación de Control Interno referentes a Ley de Transparencia: 
•         12 de mayo se realizaron con el grupo de trabajo de Primera Infancia
•         27 de mayo se hizo una reunión con el Grupo de trabajo de Persona Mayor
•         Durante el mes de mayo se realizaron diferentes reuniones con el Grupo de trabajo de Supérate Intercolegiados para la actualización de su portal web.
Junio
•         5, 12, 19 y 22 de junio se realizaron las asesorías para el programa de Supérate Intercolegiados, continuando con la actualización de contendido de la página web.
•         1 de junio se realizó con El grupo de trabajo de Financiera, la publicación de los estados financieros. 
•         26 de Junio se realizó con El grupo de trabajo de Actividad Física la actualización de la categoría. 
</t>
  </si>
  <si>
    <r>
      <t xml:space="preserve">Se han publicado tres foros. Uno solicitado por Planeación: Plan Estrattégico 2014-2018. 2. Foro para la audiencias de rendición de cuentas. 3. Solicitado por Jurídica sobre socialización del decreto de Deporte Único Reglamentario. </t>
    </r>
    <r>
      <rPr>
        <b/>
        <sz val="12"/>
        <color indexed="8"/>
        <rFont val="Arial Narrow"/>
        <family val="2"/>
      </rPr>
      <t>OBSERVACIÓN:</t>
    </r>
    <r>
      <rPr>
        <sz val="12"/>
        <color indexed="8"/>
        <rFont val="Arial Narrow"/>
        <family val="2"/>
      </rPr>
      <t xml:space="preserve"> Se sugiere hacer seguimiento al proceso de participación ciudadana que está en proceso de aprobación.</t>
    </r>
  </si>
  <si>
    <t>Se cumplió con la realización de una feria de servicios en el marco del proceso de inducción y reinducción. Se incrementó la periodicidad del boletín "Entérate", con información sobre actividades de bienestar, información Ley de Transparencia, uso de correos institucionales, presentación de grupos de trabajo, entre otros temas como los relacionados con Gestión Documental y Política Editorial. Se actualizó la Política Editorial.   Se cumple además con los boletines virtuales En Casa, Notics, Deportista Apoyado y Cápsulas de Responsabilidad.   Se diseñan baners y afiches especiales para campañas específicas según solicitudes de las diferentes áreas.</t>
  </si>
  <si>
    <t>Desde el mes de junio se dio inicio al convenio de asociuación con ACORD Colombia para la emisión de 48 capítulos del  programa de TV, por Señal Institucional (Horario: Sábados cada 15 días y domingos cada ocho días, de 6:00 p.m. a 6:30 p.m.). A la fecha se ha cumplido  con cinco emisiones así: 1. Resumen semestral getión de Coldeportes 2015. 2. Juegos NAcionales y Paranacionales  3. Juegos del Caribe Colombiano y JUegos de Mar y Playa. 4. Resumen semestral alto rendimiento 5. Eventos de Coldeportes durante junio y julio.  Julio. Estas notas  se mueven a través del canal de Youtube durante la semana.</t>
  </si>
  <si>
    <t xml:space="preserve">Se definió Plan de trabajo para optimización de trámites, (fecha inicial y fecha final). Sin embargo es necesario fijar actividades, fechas y responsables en cada etapa de la optimización que permita medir avances para el logro del objetivo. </t>
  </si>
  <si>
    <t>Se avanzo en la fase de revisión de tramites y planeación del trabajo a realizar, se requiere avanzar en el cumplimiento de actividades propuestas. El trabajo está encaminada en realizar las siguientes actividades: Actualización, Optimización y articulación con el Sistema Integrado de Gestión. En los tramites y servicios de la Dirección de Posicionamiento.</t>
  </si>
  <si>
    <t xml:space="preserve">En estado de revisión se encuentran los procedimientos de Glorias de Deporte, Incentivos, Valoración multidisciplinaria, consulta asistencial, y se proyectó elaborar un instructivo para los tramites a cargo de la Dirección de Posicionamiento como son Exención de impuestos, permiso a estudiantes y licencias remuneradas, para incorporarlos  en ISOLUCION.  Esta actividad esta relacionada con los avances en el cumplimiento al Plan de Automatización </t>
  </si>
  <si>
    <t>El día 24 de Abril de 2015 se realizó la Audiencia de Rendición de Cuentas 2014 en el Auditorio Adolfo Carvajal de Coldeportes, con la participación de la ciudadanía y diferentes grupos de interés. La evaluación tambien se encuentra públicada en la web de Coldeportes.</t>
  </si>
  <si>
    <t xml:space="preserve">Estrategia de Rendición de Cuentas - Zonales. </t>
  </si>
  <si>
    <t xml:space="preserve">Se diseño Programa Autocontrol cuenta con 4 Estrategias, se vienen desarrollando actividades de sensibilización en temas de riesgos, transparencia. Para el segundo semestre se realizara entrenamiento a auditores y se trabajara en Actualización del código de etica y buen gobierno. </t>
  </si>
  <si>
    <t xml:space="preserve">En la página web se  encuentra publicado: 1.  Plan de Acción, en el cual se especifican los objetivos, las estrategias, los proyectos, las metas, los responsables. 2. Plan General de Compras. 3. Indicadores de Gestión. 4. Distribución Presupuestal de presupuesto de inversión. 5. Informe de Gestión del año anterior.  Se requiere mejorar el formato de plan de adquisiones para mayor comprensión por parte del ciudadano.  La ejcución presupuestal publicada por el grupo financiero debe conservar el historico mensual.  Los Links de indicadores de gestión 2014 se encuentran rotos (metas de gobierno). El Informe de Gestión 2014 presenta archivo errado. </t>
  </si>
  <si>
    <t xml:space="preserve">No se reporta seguimiento a actividades de rendición de cuentas realizada por las áreas misionales, conforme a la estrategia rendición de cuentas 2015 públicada en la web. </t>
  </si>
  <si>
    <t xml:space="preserve">
100%</t>
  </si>
  <si>
    <t xml:space="preserve">1. Mapa Riesgos de Corrupción elaborado por responsable de proceso, socializado a través de ISOLUCION, Boletin de Control Interno, y Pagina Web. 
2. 14 de 15 Procesos elaborarón Mapa de riesgos, pendiente oficina juridica.
3. Un seguimiento a mapas de riesgos de corrupción realizado de  Tres programados. 
4. Pendiente Socialización de seguimiento con comité de control interno 
Con la asistencia de 84 servidores públicos de cada una de las áreas de la entidad, la Oficina de Control Interno realizó talleres para la definición de los Riesgos de Corrupción 2015 y sus respectivos controles.
Resultado de esta actividad, se actualizó el Mapa de Riesgos de  Corrupción 2015 de Coldeportes, primer componente del Plan Anticorrupción (articulo 73 Ley 1474 de 2011). En esta oportunidad se identificaron 40 riesgos y sus respectivos controles con los cuales se pretende evitar su materialización
</t>
  </si>
  <si>
    <t>1. Se han revisado y actualizado 31 tramites; pendientes de revisión para aprobración 2 trámites. 
Se inició con la revisión y actualización de los formatos establecidos desde el año 2013 para los trámites y servicios, Acuerdo para la prestación de servicios y  tramites  SI-FR- 003 V2 actualmente. y la ficha técnica la cual fue integrada al Sistema Integrado de Gestión  SI-FR- 018, V1.
Se revisaron y confirmaron los tramites y servicios que tiene a cargo la Entidad, hasta la fecha cuenta con 31 en total entre Trámites y serviicos: 13 son de IVC, 7 tramites de Posicionamiento , 9 servicios de Posicionamiento y 2 servicios de la Dirección de Herramientas. 
Se identificó la necesidad de incluir y documentar un tramite en la Ofcina Asesora de Planeación y  un servicio  de Posicionamiento - Grupo NA - toma de muestras. Los cuales estan en la etapa de estudio, purebas  y elaboración de las fichas respectivas</t>
  </si>
  <si>
    <t xml:space="preserve">No se presentan avances. </t>
  </si>
  <si>
    <t>Se ha participado en 2 Ferias, de las 7 programadas y  coordinadas por el DNP.</t>
  </si>
  <si>
    <t xml:space="preserve">SEGUNDO  SEGUIMIENTO OFICINA DE CONTROL INTERNO </t>
  </si>
  <si>
    <t xml:space="preserve">PRIMER SEGUIMIENTO INDICADORES </t>
  </si>
  <si>
    <t xml:space="preserve">SEGUNDO SEGUIMIENTO INDICADORES </t>
  </si>
  <si>
    <t xml:space="preserve">Se consolido el mapa de riesgos de corrupción, incluyendo el proceso de gestión juridica, y se realizó el segundo seguimiento a la implementación de acciones de control, por parte de la oficina de Control Interno.  Se presento ante el comité directivo, resultados del primer seguimiento. </t>
  </si>
  <si>
    <r>
      <t xml:space="preserve">Con la asesoria del Departamento Administrativo de la función publica, se ajusto la estratégia de racionalización de tramites, donde se priorizarón los tramites y servicios de mayor impacto para el proceso de automatización; este nuevo plan permitio identificar actividades puntales, fechas de cumplimiento , meta de racioanalización, intervención, ajuste o revisión segun corresponde y responsable de la intervención, </t>
    </r>
    <r>
      <rPr>
        <b/>
        <sz val="12"/>
        <color indexed="8"/>
        <rFont val="Arial Narrow"/>
        <family val="2"/>
      </rPr>
      <t>en el Anexo 1</t>
    </r>
    <r>
      <rPr>
        <sz val="12"/>
        <color indexed="8"/>
        <rFont val="Arial Narrow"/>
        <family val="2"/>
      </rPr>
      <t>, se encuentra el seguimiento detallado del cumplimiento del Plan.</t>
    </r>
  </si>
  <si>
    <r>
      <t>Teniendo en cuenta la priorización y recursos disponibles, las áreas responsables, definierón que para la vigencia 2015, se realizaría la automatización de 1 trámite y 1 servicio (externo), a</t>
    </r>
    <r>
      <rPr>
        <b/>
        <sz val="12"/>
        <color indexed="8"/>
        <rFont val="Arial Narrow"/>
        <family val="2"/>
      </rPr>
      <t xml:space="preserve"> 31 de agosto: </t>
    </r>
    <r>
      <rPr>
        <sz val="12"/>
        <color indexed="8"/>
        <rFont val="Arial Narrow"/>
        <family val="2"/>
      </rPr>
      <t xml:space="preserve">El tramite: Certificado de Existencia y Representación Legal de Federaciones Deportivas y Clubes Profesionales organizados como Corporaciones y Asociaciones, seleccionado para llevar totalmente en línea se encuentra en: Actualizacion del código fuente del sofware, actualización de la base de datos. 
El servicio: Certificado de permanencia programas Deportista Apoyado/Glorias del Deporte. seleccionado para llevarlo totalmente en línea se encuentra en: En actualización de la base de datos y la interfaz de usuarios, recolección de información personal de los deportistas.
% de avance general de automatización a la fecha 70%.
Coldeportes en la vigencia 2015, priorizó la optimización y automatización de tramites internos relacionados con gestión documental y recepción de PQRD, actividades que impactan en los tramites y servicios al ciudadano una vez implementados. </t>
    </r>
  </si>
  <si>
    <r>
      <rPr>
        <b/>
        <sz val="12"/>
        <color indexed="8"/>
        <rFont val="Arial Narrow"/>
        <family val="2"/>
      </rPr>
      <t>A 31 de agosto</t>
    </r>
    <r>
      <rPr>
        <sz val="12"/>
        <color indexed="8"/>
        <rFont val="Arial Narrow"/>
        <family val="2"/>
      </rPr>
      <t>:, Los procedimientos, manuales e instructivos   del SIG relacionados con los tramites y servicios de la Dirección de Posicionamiento estan en la  etapa de revisión y aprobación, 
% de avance 60%.</t>
    </r>
  </si>
  <si>
    <t>Realizar actividad de rendición de cuentas, relacionda con el cumplimiento de las politicas de desarrollo administrativo</t>
  </si>
  <si>
    <t>30 de Diciembre de 2015</t>
  </si>
  <si>
    <t xml:space="preserve">Secretaria General / Atención al Ciudadano / Oficina de Planeación.  </t>
  </si>
  <si>
    <t xml:space="preserve">Actividad Incluida a partir del seguimiento y recomendaciones  realizadas por el DAFP, incluida apartir del mes de agosto de 2015. </t>
  </si>
  <si>
    <t xml:space="preserve">Una actividad Rendición de Cuentas. </t>
  </si>
  <si>
    <t xml:space="preserve">Se adelanto al interior de la entidad, actividades de socialización, sensibilización, diseño y ejecución de actividades relacionadas con: Racionalización de trámites y servicios; Ley de transparencia y acceso a la información, Gestión documental, caracterización de usuarios, planeación estrategica. </t>
  </si>
  <si>
    <t xml:space="preserve">Boletin diario de prensa, información de actualidad sobre la gestión de Coldeportes, actualización permanente de la pagina web. </t>
  </si>
  <si>
    <t xml:space="preserve">Se realizaron 6 chat temáticos con Supérate, Secretaría General, Actividad Física, Planeación e I.V.C.  Teniendo en cuenta que son  los temas de mayor consulta e interés por parte de los ciudadanos. </t>
  </si>
  <si>
    <t>Se ha participado en 4 Ferias (Turbo, Pitalito, Buenaventura, Virginia) de las 6 programadas y  coordinadas por el DNP.</t>
  </si>
  <si>
    <t>El procedimiento de sencuentra aprobado en Isolución y se envío correo institucional para darlo a conocer.  Se realizó Foro de Plan estrategico sector deporte 2014-2018. Foro presentación Ley del Deporte - 2 Foros de Rendición de Cuentas.</t>
  </si>
  <si>
    <r>
      <rPr>
        <sz val="10"/>
        <color indexed="8"/>
        <rFont val="Arial"/>
        <family val="2"/>
      </rPr>
      <t>El procedimiento de sencuentra aprobado en Isolución y se envío correo institucional para darlo a conocer.  Se ha realizado 8 actividades de medición.  
• III Curso Nacional Teórico Practico de Actividad Física Dirigida Musicalizada del Programa Hábitos y Estilos de Vida Saludables. Melgar – Tolima.
• Encuentro Nacional de Recreación  “Una Mirada al Plan Nacional de Recreación” con Enfoque Intergeneracional. Bogotá D.C. 
• III Encuentro de promotores lúdicos de primera infancia. Bogotá D.C.
• Encuentro Nacional de Recreación  “Una Mirada al Plan Nacional de Recreación” con Enfoque Intergeneracional- Quimbaya – Quindío. 
• Capacitación Administración Deportiva. Dirección de IVC- Pereira
• Capacitación Administración Deportiva. Dirección de IVC- Barranquilla 
• Diplomado "Deporte Social Comunitario y recreación un medio para la inclusión de personas con discapacidad" – Bogotá D.C.
• II Encuentro Nacional de Deporte Social Comunitario Bogotá D.C.</t>
    </r>
    <r>
      <rPr>
        <sz val="11"/>
        <color indexed="8"/>
        <rFont val="Arial"/>
        <family val="2"/>
      </rPr>
      <t xml:space="preserve">
</t>
    </r>
  </si>
  <si>
    <r>
      <rPr>
        <b/>
        <sz val="12"/>
        <color indexed="8"/>
        <rFont val="Arial Narrow"/>
        <family val="2"/>
      </rPr>
      <t xml:space="preserve">Fecha de Seguimiento: </t>
    </r>
    <r>
      <rPr>
        <sz val="12"/>
        <color indexed="8"/>
        <rFont val="Arial Narrow"/>
        <family val="2"/>
      </rPr>
      <t xml:space="preserve">30 de agosto de 2015.
Como parte del proceso de implementación del Software GESDOC se suscribio el Contrato No. 431 de 2015 el cual tene como objetivo potencializar la herramienta como un adecuado control y manejo de la información de la Gestión Documental. 
El indicador se registra en un cuatro 4%, correspondiente al porcentaje de usuarios que hacen uso del software GESDOC. Total de usuarios registrados en el GESDOC: 349.  El área se encuentra realizando jornadas de sensibilización y capacitación a la entidad. </t>
    </r>
  </si>
  <si>
    <t xml:space="preserve">Actividad cumplida en el primer semestre del año </t>
  </si>
  <si>
    <t xml:space="preserve">Se han realizado acciones de interacción con la comunidad y con beneficiarios de programas y proyectos, para toma de desiciones y procesos de planeación, sin embargo no se ha realizado una consolidación y articulación para su reporte. Se requiere el ajuste de responsables y la implementación de acciones para avanzar en el indicador del plan anticorrupción.  </t>
  </si>
  <si>
    <t xml:space="preserve">Se realizó entrenamiento de auditores internos en los siguientes temas:   Entrenamiento en: Gestión del Riesgo ISO 31000 y Aplicación práctica de la gestión de riesgo empresarial. COSO ERM. Duración de 16 horas. Realizado los días 23 y 24 de julio.
 Entrenamiento en: Auditoria como debe ser en las Entidades Públicas. Duración de 16 horas. Realizado los días 4 y 5 de  agosto
 Entrenamiento en: Alta Redacción de Informes de Auditoria Interna. Duración de 24 horas. Realizado los días 19 20 y 21 de agosto
</t>
  </si>
  <si>
    <t xml:space="preserve">Se tiene publicado  en la página el inventario de información de acuerdo a la ley 1712
Se aprobo el procedimiento Gestión de la Participación Ciudadana Efectiva.
Se requiere articular acciones para implementación de la Estrategia de Rendición de cuentas, que requiere ser fortalecida, en cumplimiento de la directrices sobre la materia a impartido el DAFP. </t>
  </si>
  <si>
    <t xml:space="preserve">Se mantiente actividades informativas, se requiiere actividades de mayor cobertura e impacto que contribuyan al fortalecimiento de la cultura organizacional. </t>
  </si>
  <si>
    <t xml:space="preserve">Se han transmitido 24 programas de televisión de un total de 48 programas de televisión previstos. </t>
  </si>
  <si>
    <t>Actividad</t>
  </si>
  <si>
    <t>Componente Rendición de Cuentas- CONPES 3654/2010</t>
  </si>
  <si>
    <t>Objetivo</t>
  </si>
  <si>
    <t>Frecuencia</t>
  </si>
  <si>
    <t>Medio</t>
  </si>
  <si>
    <t>responsable</t>
  </si>
  <si>
    <t>Actividades Desarrolladas  Vigencia 2015</t>
  </si>
  <si>
    <t>Información</t>
  </si>
  <si>
    <t>Mantener actualizada información relevante sobre las políticas y actividades de carácter institucional, sectorial y de interés público, para fomentar y facilitar el acceso a la información pública a través de los medios que establezca la ley</t>
  </si>
  <si>
    <t>Portal Institucional Canales de atención establecidos</t>
  </si>
  <si>
    <t>Secretaria General GIT Comunicaciones
Oficina de Control Interno
Oficina de Planeación</t>
  </si>
  <si>
    <t xml:space="preserve">Publicación Mensual de los contratos suscritos por Coldeportes </t>
  </si>
  <si>
    <t xml:space="preserve">Mensual </t>
  </si>
  <si>
    <t xml:space="preserve">Secretaria General GIT Contratación </t>
  </si>
  <si>
    <t xml:space="preserve">Secretaria General GIT Financiera </t>
  </si>
  <si>
    <t>Publicación de Nombramientos y encargos realizados</t>
  </si>
  <si>
    <t xml:space="preserve">Secretaria General GIT Talento Humano </t>
  </si>
  <si>
    <t>Caracterizar los ciudadanos, usuarios y grupos de interés, según criterios del Programa Nacional del Servicio al Ciudadano</t>
  </si>
  <si>
    <t>Información y diálogo</t>
  </si>
  <si>
    <t>Mejorar la oportunidad, accesibilidad y eficacia de los servicios que provee el sector a los Ciudadanos, usuarios y grupos de interés y contribuir a la generación de confianza y al mejoramiento de los niveles de satisfacción de la ciudadanía respecto de los servicios prestados por las entidades del sector.
Fortalecer el  proceso de acercamiento a grupos de interés.</t>
  </si>
  <si>
    <t>Anual</t>
  </si>
  <si>
    <t>Portal Institucional</t>
  </si>
  <si>
    <t>Secretaria Genera GIT Atención al Ciudadano</t>
  </si>
  <si>
    <t>Generar espacios de diálogo con  los usuarios directos de las políticas del   Sector para informar avances en la planeación y permitir la  evaluación de la gestión por los participantes.</t>
  </si>
  <si>
    <t>Mantenimiento permanente.</t>
  </si>
  <si>
    <t xml:space="preserve">Eventos institucionales 
Portal Sirvo a mi País 
Portales institucionales.
Presencial   (Ferias    de Servicio al Ciudadano)
Herramienta de Chat Redes Sociales
Enlace de Peticiones, quejas, reclamos y denuncias de los Portales institucionales
Consulta en encuentros con equipos transversales
Programa Construyendo
Centro de Asesoría Virtual
</t>
  </si>
  <si>
    <t>Definir los temas y contenidos de la rendición de cuentas promoviendo la participación  ciudadana a través de los canales de servicio disponibles.</t>
  </si>
  <si>
    <t>Vincular los comentarios y opiniones de ciudadanos y grupos de interés para definir  los temas y contenidos de la Rendición de Cuentas.</t>
  </si>
  <si>
    <t>Publicar   los   resultados de   la   consulta   y   los documentos     ajustados de los temas y contenidos para la rendición de cuentas, Identificando las prioridades  establecidas por los ciudadanos y grupos de interés.</t>
  </si>
  <si>
    <t>Información e incentivos</t>
  </si>
  <si>
    <t>Priorizar  y  difundir  los temas y contenidos definidos para la Rendición de Cuentas. Divulgar acciones y documentos de mejoramiento que incorporen recomendaciones de ciudadanos</t>
  </si>
  <si>
    <t>Portal Institucional
Audiencia Pública</t>
  </si>
  <si>
    <t xml:space="preserve">Realiza Chat / Foros virtuales  de Rendición de Cuentas  Coldeportes. </t>
  </si>
  <si>
    <t>Diálogo</t>
  </si>
  <si>
    <t>Establecer diálogo con los ciudadanos sobre temas específicos de la gestión   institucional   y sectorial</t>
  </si>
  <si>
    <t>Herramienta     Chat     - Portal Institucional</t>
  </si>
  <si>
    <t>Establecer diálogo con los ciudadanos sobre temas específicos de la gestión institucional y sectorial</t>
  </si>
  <si>
    <t xml:space="preserve">Realizar una Jornada presencial  de  Audiencia Pública  participativa  de rendición de cuentas </t>
  </si>
  <si>
    <t>Realizar una audiencia pública participativa de Rendición de Cuentas que propicie el diálogo con los ciudadanos y grupos de interés</t>
  </si>
  <si>
    <t>Presencial
Herramienta     Chat     – Portal Web</t>
  </si>
  <si>
    <t>Oficina Asesora de Planeación</t>
  </si>
  <si>
    <t>Informar la gestión y resultados institucional  a través de los distintos canales de atención</t>
  </si>
  <si>
    <t>Utilizar los canales de atención para difundir los resultados de la gestión institucional</t>
  </si>
  <si>
    <t xml:space="preserve">Secretaria Genera GIT Comunicaciones </t>
  </si>
  <si>
    <t>Participar ferias de servicio al ciudadano y realizar concursos de conocimiento</t>
  </si>
  <si>
    <t>Información, diálogo e incentivos.</t>
  </si>
  <si>
    <t>Brindar orientación a Ciudadanos y Grupos de Interés e incentivar la participación ciudadana en el proceso de  rendición de cuentas, así como consultar temas  de interés y opinión e informar avances en la gestión.</t>
  </si>
  <si>
    <t>Según programación del Programa Nacional de Servicio al Ciudadano</t>
  </si>
  <si>
    <t>Presencial</t>
  </si>
  <si>
    <t xml:space="preserve">Capacitar a servidores públicos, ciudadanos y grupos de interés en las políticas de desarrollo administrativo </t>
  </si>
  <si>
    <t>Incentivos</t>
  </si>
  <si>
    <t xml:space="preserve">Incentivar la participación ciudadana en el proceso de rendición de cuentas institucional.
</t>
  </si>
  <si>
    <t>Según programación de eventos institucionales</t>
  </si>
  <si>
    <t>Presencial 
Virtual</t>
  </si>
  <si>
    <t>Aplicar encuestas de medición de la gestión institucional y  difundir sus resultados.</t>
  </si>
  <si>
    <t xml:space="preserve">Aumentar la intervención de ciudadanos y grupos de interés en el proceso de rendición de cuentas con opiniones y propuestas.
</t>
  </si>
  <si>
    <t>Según políticas de operación vigentes.</t>
  </si>
  <si>
    <t>Encuestas de satisfacción del ciudadano, usuarios y grupos de interés.</t>
  </si>
  <si>
    <t>Socializar con los ciudadanos y grupos de interés, las  propuestas de formulación  o reformulación de las políticas públicas que lidera el Sector.</t>
  </si>
  <si>
    <t>Involucrar a los ciudadanos o  grupos de interés en la validación de instrumentos y normas elaborados por el Sector.</t>
  </si>
  <si>
    <t>Canales de atención establecidos
Mesas de trabajo con equipos transversales, ciudadanos y grupos de interés</t>
  </si>
  <si>
    <t xml:space="preserve">Dirección de Recursos y Herramientas del Sistema / Investigaciones </t>
  </si>
  <si>
    <t>Fortalecer la publicación de datos abiertos del Sector de acuerdo con la matriz de priorización GEL.</t>
  </si>
  <si>
    <t xml:space="preserve">Promover la transparencia, el acceso a la información pública
</t>
  </si>
  <si>
    <t>De acuerdo con el plan de trabajo para implementación GEL.</t>
  </si>
  <si>
    <t>Portales institucionales</t>
  </si>
  <si>
    <t xml:space="preserve">Dirección de Recursos y Herramientas del Sistema / Grupo TICS </t>
  </si>
  <si>
    <t>ESTRATEGIA DE RACIONALIZACIÓN DE TRÁMITES</t>
  </si>
  <si>
    <t>Sector:</t>
  </si>
  <si>
    <t>Del Deporte, la Recreación, la Actividad Física y el Aprovechamiento del Tiempo Libre</t>
  </si>
  <si>
    <t>Año Vigencia:</t>
  </si>
  <si>
    <t>Institución:</t>
  </si>
  <si>
    <t>Coldeportes</t>
  </si>
  <si>
    <t>Nivel:</t>
  </si>
  <si>
    <t>PLANEACION DE LA ESTRATEGIA DE RACIONALIZACIÓN</t>
  </si>
  <si>
    <t>SEGUIMIENTO Y CONTROL</t>
  </si>
  <si>
    <t xml:space="preserve">
N°</t>
  </si>
  <si>
    <t>NOMBRE DEL TRÁMITE / SERVICIO</t>
  </si>
  <si>
    <t>MOTIVO DE RACIONALIZACIÓN</t>
  </si>
  <si>
    <t>TIPO DE ACCIONES</t>
  </si>
  <si>
    <t>TIPO DE RACIONALIZACIÓN</t>
  </si>
  <si>
    <t>DESCRIPCIÓN DE LA MEJORA O PROYECTO</t>
  </si>
  <si>
    <t>META</t>
  </si>
  <si>
    <t>DEPENDENCIA 
RESPONSABLE</t>
  </si>
  <si>
    <t xml:space="preserve"> FECHA REALIZACIÓN</t>
  </si>
  <si>
    <t>INFORME AVANCE</t>
  </si>
  <si>
    <t>INICIO
dd/mm/aa</t>
  </si>
  <si>
    <t>FIN
dd/mm/aa</t>
  </si>
  <si>
    <t>Primer Trimestre
(marzo 31)
2015</t>
  </si>
  <si>
    <t>Avance 
 (agosto 31)
2015</t>
  </si>
  <si>
    <t>Avance 
 (diciembre 31)
2015</t>
  </si>
  <si>
    <t>Certificado de Existencia y Representación Legal de Federaciones Deportivas y Clubes Profesionales organizados como Corporaciones y Asociaciones</t>
  </si>
  <si>
    <t>Iniciativa de la institución</t>
  </si>
  <si>
    <t>Tecnologicas</t>
  </si>
  <si>
    <t>Medio por donde se obtiene el resultado</t>
  </si>
  <si>
    <t>Desarrollo de un aplicativo para obtener el tramite totalmente el línea
Arrticulación con el  SIG - actualizar  procedimiento</t>
  </si>
  <si>
    <t>Obtener el certificado en línea</t>
  </si>
  <si>
    <t>Dirección de IVC</t>
  </si>
  <si>
    <t>En actualización de la base de datos  y pruebas</t>
  </si>
  <si>
    <t>Actualizacion del código fuente del sofware, actualización de la base de datos.</t>
  </si>
  <si>
    <t>Certificado en línea a partir del 28 de septiembre,  etapa de divulgación y promoción, ya esta en el sivirtual.
La dirección para acceso interno es: http://192.168.0.62/certi/ivc/bsq_grid_dbo_Organizations/
La dirección para acceso externo es:
http://201.217.220.106/certi/ivc/bsq_grid_dbo_Organizations/</t>
  </si>
  <si>
    <t>Certificado de permanencia programas Deportista Apoyado/Glorias del Deporte</t>
  </si>
  <si>
    <t>Desarrollo de un aplicativo para obtener el tramite totalmente el línea
Arrticulación con el  SIG - generar procedimiento</t>
  </si>
  <si>
    <t>Dirección de Posicionamiento</t>
  </si>
  <si>
    <t>En actualización de la base de datos y pruebas</t>
  </si>
  <si>
    <t>En actualización de la base de datos y la interfaz de usuarios, recolección de información personal de los deportistas.</t>
  </si>
  <si>
    <t>Autorización de exención de impuestos y tasas de salida del país</t>
  </si>
  <si>
    <t>Reducción de actividades en los procedimientos internos</t>
  </si>
  <si>
    <t xml:space="preserve">Optimización: Buscar interoperabilidad con la Aeronáutica Civil.
Normatividad: Actualización de la circular 
Arrticulación con el  SIG - generar procedimiento
</t>
  </si>
  <si>
    <t>Optimización del trámite</t>
  </si>
  <si>
    <t>Pendiente de la evaluación por parte de la Aerocivil</t>
  </si>
  <si>
    <t>Por cambios normativos internos en la Aerocivil no es posible la interoperabilidad, Esta en proceso de elaboración la circular.
En elaboración de un instructivo para incorporar los al SIG.</t>
  </si>
  <si>
    <t>Permiso a estudiantes para representar al país en competiciones o eventos internacionales oficiales</t>
  </si>
  <si>
    <t>Ajuste de circular</t>
  </si>
  <si>
    <t>Esta en proceso de elaboración la circular. 
En elaboración de un instructivo para incorporar los al SIG.</t>
  </si>
  <si>
    <t>Licencia Remunerada a Deportistas y Personal de Apoyo a Deportistas</t>
  </si>
  <si>
    <t>Esta en proceso de elaboración la circular.
En elaboración de un instructivo para incorporar los al SIG.</t>
  </si>
  <si>
    <t>Inclusión al Programa Glorias del Deporte</t>
  </si>
  <si>
    <t xml:space="preserve">Optimización: Buscar interoperabilidad con laDIAN, Fosiga.
Arrticulación con el  SIG - generar procedimiento
</t>
  </si>
  <si>
    <t>Interoperabilidad - optimización del proceso</t>
  </si>
  <si>
    <t>Revisión del tramite</t>
  </si>
  <si>
    <t>Se van a realizar  pruebas de Interoperabilidad con DIAN, Ajustes de formatos que autorizo a coldeportes la verificacion de la información a través de la DIAN.</t>
  </si>
  <si>
    <t>Autorización de Uso Terapéutico de Sustancias y Métodos Prohibidos en el deporte</t>
  </si>
  <si>
    <t>Optimización. Seguridad de la Información. Informacion encriptada
Articulación con el SIG - actualizar documentación</t>
  </si>
  <si>
    <t>Bridar Seguridad de la Información - Optimizar los procesos</t>
  </si>
  <si>
    <t xml:space="preserve">Generar  herramienta para proteger la información confidencial.   </t>
  </si>
  <si>
    <t>Se realizó la capacitación al grupo relacionado con el tramite y acompañamiento permanente para detectar inconsistencias. Seguridad de la Informacion, información confidencial encriptada.</t>
  </si>
  <si>
    <t>Fecha de seguimiento: 22 de Diciembre de 2015: Este contrato tiene vigencia hasta el 30 de Junio de 2016, las actividades contratadas y su avance es el siguiente:
Implementación de los Módulos de Expediente Virtual y Dispoisción Final: Estos módulos estan implementados, probados y aceptados por el usuario final, estado de avance 100%.
Actualización, mantenimiento y soporte:  Se realizó la actualización del Gesdos implementando 22 nuevas funcionalidades, se han resuelto el 100% de los soportes solicitados por el área usuario, estado de avance 60%.
Implementación del Webservises: se implemento el web services para poder realizar integraciones con otros sistemas de información y se realizaron pruebas, estado de avance 100%.
Integración PQRD e Isolucion: Se realizó la integración del PQRD e Isolucion se encuentra en pruebas con usuario final, estado de avance 70%.
Soporte en sitio y entrenamiento: Del mes y medio pactado de soporte en sitio y entrenamiento se ha ejecutado un mes faltando 15 dias, estado de avance 66%.
Implementación de Flujo de Contratación: Se realizó el levantamiento de información con el área usuaria y se diseño el flujo, esta pendiente la implementación en el Sistema, estado de avance 50%.
Videotutoriales:  De los 6 videotutoriales a la fecha se cuenta con cuatro (4) implementados estando pendientes los relacionados con el el flujo de contratación, estado de avance 66%.</t>
  </si>
  <si>
    <t>A la fecha se desarrollaron las opciones basicas para alimentar la base de datos de los depórtistas y glorias del deporte. Se diseño el formato del  certificado en línea para Deportista Apoyado y Glorias del Deporte, los cuales estan en proceso de validación y aprobación.</t>
  </si>
  <si>
    <t>De acuerdo a lo establecido con la Aeronautica Civil se implemento por medio de un software de seguridad el cifrado de la información de autorización de exención de impuestos para garantizar su veracidad e integrirdad.  En Octubre de 2015 la Aeronautica generó una circular en la que definio que el trámite se realizará directamente con cada aerolínea, lo cual modifico las condiciones acordadas inicialmente con la Aeronatica Civil y por ende los compromisos definidos para el 2015 en la estrategia de racionalizacipon de tramites. Para los compromisos de la vigencia 2016 debe definirse en conjunto entre la dirección de Posicionamiento y la Aeronautica las nuevas especificaciones de la automatización de los tramites.</t>
  </si>
  <si>
    <t>Revisión por parte del Lic. Tirso Zorro de la circular que ajusta los requisitos del tramite, de igual forma esta pendiente la elaboración del instructivo donde se documenta los pasos internos desde la solicitud hasta la entrega.  Para optimizar los tiempos de aprobación del tramite se propone por parte de TIC implementar la aprobación del tramite  mediante la utilización del correo electrónico, teniendo presente que este medio tiene la misma validez de un documento físico.</t>
  </si>
  <si>
    <t xml:space="preserve">En revisión con la DIAN se establecio la validación de los ingresos del solicitante para ingreso al programa mediante el registro de un PQRDS en la plataforma de la DIAN. A manera de prueba piloto, en el mes de diciembre de 2015 se radico la solicitud PQRDS, de acuerdo con los resultados se procedera a documentar esta actividad en el proceso del tramite. </t>
  </si>
  <si>
    <t>Se implemento el sistema de encriptado para la información confidencial del deportista, adicionalmente se asigno un espacio de almacenamiento en el servidor para alojar la información generada por el Grupo Nacional Antidopaje, con el fin de disminuir el riesgo de pérdida de información.</t>
  </si>
  <si>
    <t xml:space="preserve">TERCER  SEGUIMIENTO INDICADORES </t>
  </si>
  <si>
    <t xml:space="preserve">Al terminar la presente vigencia se cuentan con 33 tramites y servicios publicados en la pág. Web de la Entidad, donde los últimos ajustes corresponden al  tramite "Concepto Ejecución de Recursos Telefonía Móvil" liderado por la Oficina de Planeación. Y el servicio "Asesoría CONPES 181 de 2015 Primera Infancia,  liderado por las Direcciónes de Fomento y Herramientas. Los cuales ya estan aprobados por el DAFP y publicados en el pág. web.
</t>
  </si>
  <si>
    <t xml:space="preserve">En el anexo 1 se encuentra el seguimiento del plan de trabajo desarrollado para la optimización de los tramites y servicios con las respectivas observaciones.
</t>
  </si>
  <si>
    <t xml:space="preserve">A la fecha está actualizado el registro Acuerdo para la prestación se servicios, insumo básico para que el Grupo de Atención al Ciudadno actualice lo pertinente en el Sisitema PQRD, adicional se aprobó el manual de Cofinanciación, quedando pendientes en aprobar los procedimientos relacionados con el Centro de Ciencias del Deporte por ( Atender los juegos nacioanales y paranacionales ) quedó pendiente. 
</t>
  </si>
  <si>
    <t>Rendicion de cuentas: Cápsulas de rendicion de cuentas, enviadas perioridicamente a todos los servidores públicos.
Capacitación en la ley de transparencia.
Mesa de trabajo con la Procuraduría
Capacitación en la construcción de caracterización de usuarios
Feria de Planeación Estratégica - Politicas de Desarrollo Administrativo
Capacitacion en riesgos de corrupción
Reuniones para analizar y optimizar los trámites y servicios
Capacitación en la Estrategia de Rendición de Cuentas
Capacitaciones en Gestión Documental</t>
  </si>
  <si>
    <t xml:space="preserve">La Oficina asesora de Planeación con la Oficina de contro Interno revisaron con los responsables, el estado actual, mejoras y racionalización de trámites y servicios asi: Dirección de Inspección Vigilancia y Control 1 tramite revisado  de 13 vigentes; Dirección de Posicionamiento y Liderazgo deportivo se revisarón 16 tramites y servicios de 16 tramites y servicios vigentes; Dirrección de Herramientas 2 servicios revisados de 2 servicios vigentes.  Se cuenta con la totalidad de trámites y  servicios aprobados por el DAFP, Sin embargo  se aclara que se encuentra en  la etapa de revisión por el DAFP, el tramite "Concepto Ejecución de Recursos Telefónia Móvil, liderado por la Oficina Asesora de Planeación   y frente al servico de Nacional Antidopaje  "toma de muestras" el GIT esta analizando el caso.   </t>
  </si>
  <si>
    <t>SEGUNDO  SEGUIMIENTO OFICINA DE CONTROL INTERNO 
31 de agosto</t>
  </si>
  <si>
    <t>TERCER SEGUIMIENTO OFICINA DE CONTROL INTERNO 
31 de diciembre</t>
  </si>
  <si>
    <t>PRIMER SEGUIMIENTO OFICINA DE CONTROL INTERNO 
31 de marzo</t>
  </si>
  <si>
    <t>Realización de los siguientes foros:
Foro presentación de la Ley del Deporte.
Foro sobre Decreto Único Reglamentario de Sector Deporte.</t>
  </si>
  <si>
    <t xml:space="preserve">Se ha realizado 8 actividades de medición.
</t>
  </si>
  <si>
    <t>Realización de Seminarios de Legislación Deportiva y Financiera en las ciudades de Medellín, Tunja, Buenaventura. 
Encuentro Nacional de Programas de Hábitos y Estilos de Vida Saludable 2015 - Melgar.</t>
  </si>
  <si>
    <t>Reuniones para analizar, actualizar, optimizar y automatizar los trámites y servicios de la entidad.</t>
  </si>
  <si>
    <r>
      <t>Publicación de los contratos suscritos durante la vigencia 2015 en el siguiente link</t>
    </r>
    <r>
      <rPr>
        <sz val="14"/>
        <color indexed="12"/>
        <rFont val="Arial"/>
        <family val="2"/>
      </rPr>
      <t xml:space="preserve"> http://www.coldeportes.gov.co/contratacion/contratos_adjudicados</t>
    </r>
    <r>
      <rPr>
        <sz val="14"/>
        <color indexed="8"/>
        <rFont val="Arial"/>
        <family val="2"/>
      </rPr>
      <t xml:space="preserve"> del  portal de la entidad.</t>
    </r>
  </si>
  <si>
    <r>
      <t xml:space="preserve">Publicación trimestral de los estados financieros de la entidad en el siguiente link </t>
    </r>
    <r>
      <rPr>
        <sz val="14"/>
        <color indexed="12"/>
        <rFont val="Arial"/>
        <family val="2"/>
      </rPr>
      <t>http://www.coldeportes.gov.co/control_rendicion_cuentas/informacion_contable_financiera/estados_financieros/ano_2015&amp;download=Y</t>
    </r>
    <r>
      <rPr>
        <sz val="14"/>
        <color indexed="8"/>
        <rFont val="Arial"/>
        <family val="2"/>
      </rPr>
      <t xml:space="preserve"> en el portal web de la entidad.
Publicación de la Información relacionada con el seguimiento Financiero de los Recursos en el siguiente link </t>
    </r>
    <r>
      <rPr>
        <sz val="14"/>
        <color indexed="12"/>
        <rFont val="Arial"/>
        <family val="2"/>
      </rPr>
      <t xml:space="preserve">http://www.coldeportes.gov.co/control_rendicion_cuentas/informacion_contable_financiera/seguimiento_financiero#sthash.OLrw9pgw.dpuf </t>
    </r>
    <r>
      <rPr>
        <sz val="14"/>
        <color indexed="8"/>
        <rFont val="Arial"/>
        <family val="2"/>
      </rPr>
      <t>en el portal web de la entidad.</t>
    </r>
  </si>
  <si>
    <t xml:space="preserve">Actualizar la normatividad, optimizar el procedimiento, y determinar el plan de automatización para los siguientes trámites y servicios:
• Certificado de Existencia y Representación Legal de Federaciones Deportivas y Clubes Profesionales organizados como Corporaciones y Asociaciones
• Certificado de permanencia programas Deportista Apoyado/Glorias del Deporte
• Autorización de exención de impuestos y tasas de salida del país
• Permiso a estudiantes para representar al país en competiciones o eventos internacionales oficiales
• Licencia Remunerada a Deportistas y Personal de Apoyo a Deportistas
• Inclusión al Programa Glorias del Deporte
• Autorización de Uso Terapéutico de Sustancias y Métodos Prohibidos en el deporte
</t>
  </si>
  <si>
    <t>Racionalización de trámites y servicios de Coldeportes</t>
  </si>
  <si>
    <t>De acuerdo con el plan de trabajo establecido por la áreas que tienen trámites y servicios.</t>
  </si>
  <si>
    <t>Canales de atención establecidos
Mesas de trabajo con equipos de trabajo internos y externos (entidades públicas relacionadas)</t>
  </si>
  <si>
    <r>
      <t xml:space="preserve">El detalle de la gestión realizada se encuentra en el documento de seguimiento "ESTRATEGIA DE RACIONALIZACIÓN DE TRÁMITES".
</t>
    </r>
    <r>
      <rPr>
        <sz val="14"/>
        <color indexed="12"/>
        <rFont val="Arial"/>
        <family val="2"/>
      </rPr>
      <t xml:space="preserve">http://www.coldeportes.gov.co/control_rendicion_cuentas/sistema_control_interno/informe_plan_anticorrupcion_66356_66356&amp;download=Y
</t>
    </r>
  </si>
  <si>
    <t>Oficina Asesora de Planeación
Direcciones técnicas
Grupo Interno de Trabajo TIC
Oficina Jurídica
Oficina de Control Interno</t>
  </si>
  <si>
    <t>DEPARTAMENTO ADMINISTRATIVO DEL DEPORTE, LA RECREACIÓN, LA ACTIVIDAD FÍSICA Y EL APROVECHAMIENTO DEL TIEMPO LIBRE-  COLDEPORTES</t>
  </si>
  <si>
    <t xml:space="preserve">ESTRATEGIA DE RENDICIÓN DE CUENTAS </t>
  </si>
  <si>
    <t>Publicación de información institucional de  conformidad con la Ley 1712 de 2014,  procesos misionales y de apoyo, incluidos informes de gestión, evaluación, auditoría, entre otros. Link "Transparencia y Acceso a información Pública" actualizado</t>
  </si>
  <si>
    <t xml:space="preserve">Informe mensual de ejecución presupuestal (acumulado, conservando históricos) </t>
  </si>
  <si>
    <t>Mediante el uso del correo electrónico institucional se informa a la comunidad de Coldeportes las novedades de la planta de personal.</t>
  </si>
  <si>
    <t xml:space="preserve">Espacios de Dialogo con grupos de interés de planes programas y proyectos de Coldeportes. </t>
  </si>
  <si>
    <t>Subdirección Direcciones Técnicas
Atención al Ciudadano</t>
  </si>
  <si>
    <t>Dirección de IVC: Seminario de Capacitación en Legislación Deportiva, Financiera y Contable de Marketing y Gobierno Corporativos que dictan profesionales de la Dirección de Inspección, Vigilancia y Control (IVC) de Coldeportes.  Durante todo el año, ciudades como Pereira, Medellín, Buenaventura, Florencia, Tunja, Montería, Cartagena, entre otras, fueron sede del seminario que capacitó a más de 700 personas. La última actividad de este año que culmina el próximo 12 de diciembre se adelantó en Turbaco (Bolívar).
Dirección General: Proyecto de nueva Ley del Deporte se presentará al Congreso el próximo 20 de julio. Foro sobre Deporte realizado en Medellín .
Dirección General: Director de Coldeportes hizo un balance de 2015 Los XX Juegos Nacionales y IV Paranacionales fueron de los temas más analizados
Encuentro entre director de Coldeportes y los jóvenes de Granada, Meta. dentro de la estrategia de “El Presidente en las Regiones". Abril 17/2015.
Subdirección General: Balance de la delegación nacional en los Juegos Suramericanos Escolares, Cerca de 200 jóvenes representaron a la Colombia joven, a ese país nuevo que busca la paz. 
Dirección de Fomento: Encuentro Nacional de Programas de Hábitos y Estilos de Vida Saludables de Coldeportes, HEVS, que reúne a más de 200 personas entre gestores, monitores profesionales, monitores no profesionales de HEVS, como también a monitores de Vías Activas y Saludables, VAS. en el municipio de Melgar.
Dirección de Fomento: Encuentro Nacional de Recreación “Una Mirada al Plan Nacional de Recreación” con Enfoque Intergeneracional III Encuentro de promotores lúdicos de
primera infancia.8 de mayo 2015. Lugar realización. Bogotá.
Dirección de Posicionamiento: Rumbo a Toronto 2015. Juegos Parapanamericanos
Proyecto de Participación Final. 6 agosto2015.</t>
  </si>
  <si>
    <t>En el mes de abril de 2015, se realizo la audiencia de rendición de cuentas con los siguientes temas: 
• Presupuesto 2014, su ejecución y logros obtenidos. 
• Mejoramiento, mantenimiento y adecuación de la infraestructura para el aprovechamiento de la actividad física, la recreación y el tiempo libre.
• Fomento de la recreación, la educación física, la actividad física y el deporte escolar y social comunitario para desarrollar entornos de convivencia y paz.
• Formación y preparación de deportistas para el posicionamiento y liderazgo deportivo del país.
• Inversión 2010 / 2014
• Juegos Nacionales
• Laboratorio Control al Dopaje
• Supérate Intercolegiados
• Inversión en infraestructura deportiva, recreativa y lúdica</t>
  </si>
  <si>
    <t xml:space="preserve">Realización de los siguientes foros:
Foro del Plan estratégico sector deporte 2014-2018.
Foros de Rendición de Cuentas.
</t>
  </si>
  <si>
    <t>Prestar   el   servicio   de asesoría virtual
Chat Temático</t>
  </si>
  <si>
    <r>
      <t xml:space="preserve">En el mes de abril del 2015 se realizó la Audiencia de Rendición de Cuentas para la vigencia 2014. 
</t>
    </r>
    <r>
      <rPr>
        <sz val="14"/>
        <color indexed="12"/>
        <rFont val="Arial"/>
        <family val="2"/>
      </rPr>
      <t>http://www.coldeportes.gov.co/rendicion_2014&amp;download=Y</t>
    </r>
    <r>
      <rPr>
        <sz val="14"/>
        <rFont val="Arial"/>
        <family val="2"/>
      </rPr>
      <t xml:space="preserve">
En el mes de agosto del 2015 se realizó la Audiencia de Rendición de Cuentas para el periodo 2010-2014. 
</t>
    </r>
    <r>
      <rPr>
        <sz val="14"/>
        <color indexed="12"/>
        <rFont val="Arial"/>
        <family val="2"/>
      </rPr>
      <t>http://www.coldeportes.gov.co/rendicion_periodo_2010_2014&amp;download=Y</t>
    </r>
    <r>
      <rPr>
        <sz val="14"/>
        <rFont val="Arial"/>
        <family val="2"/>
      </rPr>
      <t xml:space="preserve">
</t>
    </r>
  </si>
  <si>
    <t xml:space="preserve">Carteleras electrónicas
Ferias   de   Servicio   al
Ciudadano
Portal Institucional
Web Institucional
Encuentros
transversales
Herramienta satelital.
</t>
  </si>
  <si>
    <t>Subdirección Direcciones Técnicas
Oficina Asesora de Planeación
Secretaria General / Atención al Ciudadano; Oficina de Control Interno</t>
  </si>
  <si>
    <t xml:space="preserve">Envíos periódicos a todos los servidores públicos de cápsulas de información con los conceptos generales de rendición de cuentas.
Feria de Planeación Estratégica - Políticas de Desarrollo Administrativo
Capacitación en la Estrategia de Rendición de Cuentas
</t>
  </si>
  <si>
    <t>Capacitación-Taller en la ley de transparencia y su decreto reglamentario a los servidores públicos de la entidad.
Mesa de trabajo con la Procuraduría para promover la publicación proactiva de información de IVC
Capacitación en riesgos de corrupción a los servidores públicos de la entidad.</t>
  </si>
  <si>
    <t xml:space="preserve">Se realizó el seguimiento respectivo al IV trimestre de 2015 para cada uno de los 12 procesos definidos verificando la información de sus indicadores. El seguimiento consolidado fue publicado en la intranet de Coldeportes y en la página web. </t>
  </si>
  <si>
    <t xml:space="preserve">En el anexo 1 de este archivo se encuentra el seguimiento del plan de trabajo desarrollado para la optimización de los tramites y servicios con las respectivas observaciones.
</t>
  </si>
  <si>
    <t xml:space="preserve">Boletin diario de prensa, información de actualidad sobre la gestión de Coldeportes, actualización permanente de la pagina web. A la fecha se han atendido  2.349 solicitudes  en el año, para actualización de información en el sitio WEB relacionada con Ley de Transparencia, Atención al Ciudadano, Contratación, Jurídica, Financiera, Planeación, Inspección, Vigilancia y Control; Rendición de Cuentas, Gestión Institucional de cada área (a través de noticias diarias, informes especiales, alimentación de subsitios de Programas como Supérate Intercolegiados y de eventos como: Juegos Nacionales y Paranacionales, Juegos de Mar y Playa, Juegos del Caribe Colombiano, Juegos Bicnacionales, Juegos del Litoral Pacífico).
A través de los diferentes canales (Página Web, redes sociales, Newsletter, boletines de prensa, comunicados oficiales) se han publicado 2.480 notas en el año, programa de televisión (48 capítulos) y boletines internos (24). Dos informes de rendición de cuentas, chats termáticos, foros y estrategia de gobierno a través de la Fuerza de Tarea Digital. 
</t>
  </si>
  <si>
    <t>Se mantuvo un apoyo permanente a las diferentes áreas, aspi como a bienestar institucional, para la proporción de mensajes, boletines internos, acompañamiento y disfusión de actividades internas propias de la cotidianidad de la Entidad y, algunas coordinadas por Función Pública y Presidencia. Se emitieron boletines virtuales (24): Notic´s, Entérate, En Casa y se hizo registro fotográfico de cada actividad para posterior publicación en los canales determinados para ello.</t>
  </si>
  <si>
    <t xml:space="preserve">Se han cumplió con la emisión de 48 programas de televisión de un total de 48 programas de televisión previstos. </t>
  </si>
  <si>
    <t xml:space="preserve">Por parte de Comunicaciones se cumplió con la totalidad de solicitudes provenientes de las diferentes áreas para publicación de la información de acuerdo con la ley 1712
</t>
  </si>
  <si>
    <t>Capacitación en la construcción de caracterización de usuarios.  El área de comunicaciona ha atendido 2.349 solicitudes  en el año, para actualización de información en el sitio WEB relacionada con Ley de Transparencia, Atención al Ciudadano, Contratación, Jurídica, Financiera, Planeación, Inspección, Vigilancia y Control; Rendición de Cuentas, Gestión Institucional de cada área (a través de noticias diarias, informes especiales, alimentación de subsitios de Programas como Supérate Intercolegiados y de eventos como: Juegos Nacionales y Paranacionales, Juegos de Mar y Playa, Juegos del Caribe Colombiano, Juegos Bicnacionales, Juegos del Litoral Pacífico). A través de otros canales como Facebook, Twitter y Youtube con información actualizada que responde a la dinámica del ecosistema digital de Coldeportes.</t>
  </si>
  <si>
    <t xml:space="preserve">Participación en 6 Ferias de Servicio al Ciudadano en las ciudades de Turbo, Pitalito, Buenaventura, Virginia, Caucasia y Arjona, en coordinación con el DNP.
Se realizaron 6 chat temáticos con Supérate, Secretaría General, Actividad Física, Planeación e IVC.
Se realizaron los siguientes eventos:
• III Curso Nacional Teórico Practico de Actividad Física Dirigida Musicalizada del Programa Hábitos y Estilos de Vida Saludables. Melgar – Tolima.
• Encuentro Nacional de Recreación  “Una Mirada al Plan Nacional de Recreación” con Enfoque Intergeneracional. Bogotá D.C. 
• III Encuentro de promotores lúdicos de primera infancia. Bogotá D.C.
• Encuentro Nacional de Recreación  “Una Mirada al Plan Nacional de Recreación” con Enfoque Intergeneracional- Quimbaya – Quindío. 
• Capacitación Administración Deportiva. Dirección de IVC- Pereira
• Capacitación Administración Deportiva. Dirección de IVC- Barranquilla 
• Diplomado "Deporte Social Comunitario y recreación un medio para la inclusión de personas con discapacidad" – Bogotá D.C.
• II Encuentro Nacional de Deporte Social Comunitario Bogotá D.C.                      
• XXIV  Campamento Juvenil –Pereira – 2015
De manera permanente se actualizan los canales de comunicación que dan cuenta de la gestión de Coldeportes proyectada desde las diferentes áreas, proyectos y programas. Estos canales son: Página Web, redes sociales, Newsletter, boletines de prensa, comunicados oficiales (2.480 notas en el año), programa de televisión (48 capítulos) y boletines internos (24). Dos informes de rendición de cuentas, chats termáticos, foros y estrategia de gobierno a través de la Fuerza de Tarea Digital. </t>
  </si>
  <si>
    <t xml:space="preserve">Se realizó la consolidación de la estrategia en el tercer trimestre; dado que la entidad desarrollo acciones de rendición de cuentas durante toda la vigencia;  pero no se encontraban articuladas en un plan. </t>
  </si>
  <si>
    <t xml:space="preserve">Seguimiento periodico al cumplimiento de la ley de transparencia. </t>
  </si>
  <si>
    <t xml:space="preserve">Se dio cumplimeinto al Programa de Fomento de Autocontrol; apoyando la actualziación del Codigo de Etica y buen gobierno. </t>
  </si>
  <si>
    <t>SEGUIMIENTO A 31 DE DICIEMBRE DE 2015</t>
  </si>
  <si>
    <t>ESTRATEGIA ANTITRÁMITES ( Ver Anexo 1)</t>
  </si>
  <si>
    <t>ESTRATEGIA RENDICION DE CUENTAS (Conpes 3654 de 2010) (Ver Anexo 2 Rendición de Cuentas)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</si>
</sst>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F800]dddd\,\ mmmm\ dd\,\ yyyy"/>
    <numFmt numFmtId="165" formatCode="dd/mm/yyyy;@"/>
    <numFmt numFmtId="166" formatCode="[$-240A]d&quot; de &quot;mmmm&quot; de &quot;yyyy;@"/>
  </numFmts>
  <fonts count="31" x14ac:knownFonts="1">
    <font>
      <sz val="11"/>
      <color theme="1"/>
      <name val="Calibri"/>
      <family val="2"/>
      <scheme val="minor"/>
    </font>
    <font>
      <sz val="12"/>
      <color indexed="8"/>
      <name val="Arial Narrow"/>
      <family val="2"/>
    </font>
    <font>
      <b/>
      <sz val="12"/>
      <color indexed="8"/>
      <name val="Arial Narrow"/>
      <family val="2"/>
    </font>
    <font>
      <sz val="11"/>
      <color indexed="8"/>
      <name val="Arial"/>
      <family val="2"/>
    </font>
    <font>
      <sz val="10"/>
      <name val="Arial"/>
      <family val="2"/>
    </font>
    <font>
      <sz val="10"/>
      <color indexed="8"/>
      <name val="Arial"/>
      <family val="2"/>
    </font>
    <font>
      <sz val="10"/>
      <name val="Arial"/>
    </font>
    <font>
      <b/>
      <sz val="12"/>
      <name val="Arial"/>
      <family val="2"/>
    </font>
    <font>
      <b/>
      <sz val="9"/>
      <name val="Arial"/>
      <family val="2"/>
    </font>
    <font>
      <sz val="10"/>
      <name val="Arial Narrow"/>
      <family val="2"/>
    </font>
    <font>
      <sz val="8"/>
      <name val="Arial Narrow"/>
      <family val="2"/>
    </font>
    <font>
      <sz val="14"/>
      <color indexed="8"/>
      <name val="Arial"/>
      <family val="2"/>
    </font>
    <font>
      <sz val="14"/>
      <color indexed="12"/>
      <name val="Arial"/>
      <family val="2"/>
    </font>
    <font>
      <sz val="14"/>
      <name val="Arial"/>
      <family val="2"/>
    </font>
    <font>
      <sz val="12"/>
      <color theme="1"/>
      <name val="Arial Narrow"/>
      <family val="2"/>
    </font>
    <font>
      <b/>
      <sz val="12"/>
      <color theme="1"/>
      <name val="Arial Narrow"/>
      <family val="2"/>
    </font>
    <font>
      <sz val="11"/>
      <color theme="1"/>
      <name val="Arial"/>
      <family val="2"/>
    </font>
    <font>
      <b/>
      <sz val="16"/>
      <color theme="1"/>
      <name val="Arial Narrow"/>
      <family val="2"/>
    </font>
    <font>
      <b/>
      <sz val="14"/>
      <color theme="1"/>
      <name val="Arial Narrow"/>
      <family val="2"/>
    </font>
    <font>
      <b/>
      <sz val="9"/>
      <color theme="1"/>
      <name val="Arial"/>
      <family val="2"/>
    </font>
    <font>
      <sz val="14"/>
      <color theme="1"/>
      <name val="Arial"/>
      <family val="2"/>
    </font>
    <font>
      <sz val="9"/>
      <color theme="1"/>
      <name val="Arial"/>
      <family val="2"/>
    </font>
    <font>
      <sz val="10"/>
      <color rgb="FF000000"/>
      <name val="Arial Narrow"/>
      <family val="2"/>
    </font>
    <font>
      <b/>
      <sz val="20"/>
      <color rgb="FF008080"/>
      <name val="Arial Narrow"/>
      <family val="2"/>
    </font>
    <font>
      <b/>
      <sz val="10"/>
      <color rgb="FF000000"/>
      <name val="Arial"/>
      <family val="2"/>
    </font>
    <font>
      <b/>
      <sz val="12"/>
      <color rgb="FF000000"/>
      <name val="Arial Narrow"/>
      <family val="2"/>
    </font>
    <font>
      <b/>
      <sz val="12"/>
      <color rgb="FF000000"/>
      <name val="Arial"/>
      <family val="2"/>
    </font>
    <font>
      <b/>
      <sz val="11"/>
      <color rgb="FF000000"/>
      <name val="Arial"/>
      <family val="2"/>
    </font>
    <font>
      <sz val="12"/>
      <color theme="1"/>
      <name val="Arial"/>
      <family val="2"/>
    </font>
    <font>
      <sz val="11"/>
      <color theme="1"/>
      <name val="Arial Narrow"/>
      <family val="2"/>
    </font>
    <font>
      <b/>
      <sz val="9"/>
      <color rgb="FF000000"/>
      <name val="Arial"/>
      <family val="2"/>
    </font>
  </fonts>
  <fills count="20">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rgb="FF92D050"/>
        <bgColor indexed="64"/>
      </patternFill>
    </fill>
    <fill>
      <patternFill patternType="solid">
        <fgColor rgb="FFFFC000"/>
        <bgColor indexed="64"/>
      </patternFill>
    </fill>
    <fill>
      <patternFill patternType="solid">
        <fgColor rgb="FFFF0000"/>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8" tint="-0.249977111117893"/>
        <bgColor indexed="64"/>
      </patternFill>
    </fill>
    <fill>
      <patternFill patternType="solid">
        <fgColor rgb="FFFFFFFF"/>
        <bgColor rgb="FF000000"/>
      </patternFill>
    </fill>
    <fill>
      <patternFill patternType="solid">
        <fgColor rgb="FFCCFFFF"/>
        <bgColor rgb="FF000000"/>
      </patternFill>
    </fill>
    <fill>
      <patternFill patternType="solid">
        <fgColor rgb="FFEBF1DE"/>
        <bgColor rgb="FF000000"/>
      </patternFill>
    </fill>
    <fill>
      <patternFill patternType="solid">
        <fgColor theme="6" tint="0.79998168889431442"/>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rgb="FF8DB4E2"/>
        <bgColor rgb="FF000000"/>
      </patternFill>
    </fill>
    <fill>
      <patternFill patternType="solid">
        <fgColor rgb="FFD9D9D9"/>
        <bgColor rgb="FF000000"/>
      </patternFill>
    </fill>
  </fills>
  <borders count="71">
    <border>
      <left/>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medium">
        <color indexed="64"/>
      </right>
      <top style="thin">
        <color indexed="64"/>
      </top>
      <bottom/>
      <diagonal/>
    </border>
    <border>
      <left style="thin">
        <color indexed="64"/>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thin">
        <color indexed="64"/>
      </left>
      <right/>
      <top style="thin">
        <color indexed="64"/>
      </top>
      <bottom style="medium">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double">
        <color indexed="64"/>
      </right>
      <top style="medium">
        <color indexed="64"/>
      </top>
      <bottom/>
      <diagonal/>
    </border>
    <border>
      <left style="thin">
        <color indexed="64"/>
      </left>
      <right style="double">
        <color indexed="64"/>
      </right>
      <top/>
      <bottom/>
      <diagonal/>
    </border>
    <border>
      <left style="thin">
        <color indexed="64"/>
      </left>
      <right style="double">
        <color indexed="64"/>
      </right>
      <top/>
      <bottom style="medium">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medium">
        <color indexed="64"/>
      </bottom>
      <diagonal/>
    </border>
  </borders>
  <cellStyleXfs count="2">
    <xf numFmtId="0" fontId="0" fillId="0" borderId="0"/>
    <xf numFmtId="0" fontId="4" fillId="0" borderId="0"/>
  </cellStyleXfs>
  <cellXfs count="301">
    <xf numFmtId="0" fontId="0" fillId="0" borderId="0" xfId="0"/>
    <xf numFmtId="0" fontId="14" fillId="0" borderId="0" xfId="0" applyFont="1" applyAlignment="1">
      <alignment vertical="center" wrapText="1"/>
    </xf>
    <xf numFmtId="0" fontId="14" fillId="0" borderId="0" xfId="0" applyFont="1" applyAlignment="1">
      <alignment horizontal="center" vertical="center" wrapText="1"/>
    </xf>
    <xf numFmtId="0" fontId="15" fillId="0" borderId="0" xfId="0" applyFont="1" applyAlignment="1">
      <alignment horizontal="center" vertical="center" wrapText="1"/>
    </xf>
    <xf numFmtId="0" fontId="14" fillId="0" borderId="1" xfId="0" applyFont="1" applyBorder="1" applyAlignment="1">
      <alignment vertical="center" wrapText="1"/>
    </xf>
    <xf numFmtId="0" fontId="14" fillId="0" borderId="2" xfId="0" applyFont="1" applyBorder="1" applyAlignment="1">
      <alignment vertical="center" wrapText="1"/>
    </xf>
    <xf numFmtId="0" fontId="14" fillId="0" borderId="3" xfId="0" applyFont="1" applyBorder="1" applyAlignment="1">
      <alignment vertical="center" wrapText="1"/>
    </xf>
    <xf numFmtId="0" fontId="14" fillId="0" borderId="4" xfId="0" applyFont="1" applyBorder="1" applyAlignment="1">
      <alignment vertical="center" wrapText="1"/>
    </xf>
    <xf numFmtId="0" fontId="14" fillId="0" borderId="0" xfId="0" applyFont="1" applyAlignment="1">
      <alignment vertical="center"/>
    </xf>
    <xf numFmtId="0" fontId="15" fillId="0" borderId="0" xfId="0" applyFont="1" applyAlignment="1">
      <alignment vertical="center"/>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0" xfId="0" applyFont="1" applyAlignment="1">
      <alignment horizontal="right" vertical="center" wrapText="1"/>
    </xf>
    <xf numFmtId="0" fontId="14" fillId="0" borderId="0" xfId="0" applyFont="1" applyBorder="1" applyAlignment="1">
      <alignment vertical="center" wrapText="1"/>
    </xf>
    <xf numFmtId="0" fontId="14" fillId="0" borderId="0" xfId="0" applyFont="1" applyFill="1" applyBorder="1" applyAlignment="1">
      <alignment vertical="center" wrapText="1"/>
    </xf>
    <xf numFmtId="0" fontId="14" fillId="0" borderId="0" xfId="0" applyFont="1" applyFill="1" applyBorder="1" applyAlignment="1">
      <alignment horizontal="justify" vertical="center" wrapText="1"/>
    </xf>
    <xf numFmtId="0" fontId="14" fillId="2" borderId="0" xfId="0" applyFont="1" applyFill="1" applyBorder="1" applyAlignment="1">
      <alignment vertical="center" wrapText="1"/>
    </xf>
    <xf numFmtId="0" fontId="14" fillId="0" borderId="7" xfId="0" applyFont="1" applyBorder="1" applyAlignment="1">
      <alignment vertical="center" wrapText="1"/>
    </xf>
    <xf numFmtId="0" fontId="14" fillId="0" borderId="8" xfId="0" applyFont="1" applyBorder="1" applyAlignment="1">
      <alignment vertical="center" wrapText="1"/>
    </xf>
    <xf numFmtId="0" fontId="14" fillId="3" borderId="2" xfId="0" applyFont="1" applyFill="1" applyBorder="1" applyAlignment="1">
      <alignment vertical="center" wrapText="1"/>
    </xf>
    <xf numFmtId="0" fontId="14" fillId="3" borderId="3" xfId="0" applyFont="1" applyFill="1" applyBorder="1" applyAlignment="1">
      <alignment vertical="center" wrapText="1"/>
    </xf>
    <xf numFmtId="0" fontId="14" fillId="3" borderId="7" xfId="0" applyFont="1" applyFill="1" applyBorder="1" applyAlignment="1">
      <alignment vertical="center" wrapText="1"/>
    </xf>
    <xf numFmtId="0" fontId="16" fillId="0" borderId="9" xfId="0" applyFont="1" applyBorder="1" applyAlignment="1">
      <alignment vertical="center" wrapText="1"/>
    </xf>
    <xf numFmtId="164" fontId="16" fillId="0" borderId="2" xfId="0" applyNumberFormat="1" applyFont="1" applyBorder="1" applyAlignment="1">
      <alignment horizontal="left" vertical="center" wrapText="1"/>
    </xf>
    <xf numFmtId="0" fontId="16" fillId="0" borderId="2" xfId="0" applyFont="1" applyBorder="1" applyAlignment="1">
      <alignment horizontal="justify" vertical="center" wrapText="1"/>
    </xf>
    <xf numFmtId="0" fontId="16" fillId="0" borderId="10" xfId="0" applyFont="1" applyBorder="1" applyAlignment="1">
      <alignment vertical="center" wrapText="1"/>
    </xf>
    <xf numFmtId="0" fontId="16" fillId="2" borderId="11" xfId="0" applyFont="1" applyFill="1" applyBorder="1" applyAlignment="1">
      <alignment vertical="center" wrapText="1"/>
    </xf>
    <xf numFmtId="0" fontId="16" fillId="0" borderId="12" xfId="0" applyFont="1" applyFill="1" applyBorder="1" applyAlignment="1">
      <alignment vertical="center" wrapText="1"/>
    </xf>
    <xf numFmtId="0" fontId="16" fillId="0" borderId="1" xfId="0" applyFont="1" applyBorder="1" applyAlignment="1">
      <alignment horizontal="justify" vertical="center" wrapText="1"/>
    </xf>
    <xf numFmtId="0" fontId="16" fillId="2" borderId="9" xfId="0" applyFont="1" applyFill="1" applyBorder="1" applyAlignment="1">
      <alignment vertical="center" wrapText="1"/>
    </xf>
    <xf numFmtId="0" fontId="16" fillId="2" borderId="2" xfId="0" applyFont="1" applyFill="1" applyBorder="1" applyAlignment="1">
      <alignment vertical="center" wrapText="1"/>
    </xf>
    <xf numFmtId="0" fontId="16" fillId="2" borderId="13" xfId="0" applyFont="1" applyFill="1" applyBorder="1" applyAlignment="1">
      <alignment horizontal="justify" vertical="center" wrapText="1"/>
    </xf>
    <xf numFmtId="164" fontId="16" fillId="2" borderId="2" xfId="0" applyNumberFormat="1" applyFont="1" applyFill="1" applyBorder="1" applyAlignment="1">
      <alignment vertical="center" wrapText="1"/>
    </xf>
    <xf numFmtId="0" fontId="16" fillId="2" borderId="1" xfId="0" applyFont="1" applyFill="1" applyBorder="1" applyAlignment="1">
      <alignment horizontal="justify" vertical="center" wrapText="1"/>
    </xf>
    <xf numFmtId="164" fontId="16" fillId="2" borderId="2" xfId="0" applyNumberFormat="1" applyFont="1" applyFill="1" applyBorder="1" applyAlignment="1">
      <alignment horizontal="left" vertical="center" wrapText="1"/>
    </xf>
    <xf numFmtId="0" fontId="16" fillId="2" borderId="14" xfId="0" applyFont="1" applyFill="1" applyBorder="1" applyAlignment="1">
      <alignment vertical="center" wrapText="1"/>
    </xf>
    <xf numFmtId="0" fontId="16" fillId="2" borderId="15" xfId="0" applyFont="1" applyFill="1" applyBorder="1" applyAlignment="1">
      <alignment vertical="center" wrapText="1"/>
    </xf>
    <xf numFmtId="0" fontId="16" fillId="2" borderId="10" xfId="0" applyFont="1" applyFill="1" applyBorder="1" applyAlignment="1">
      <alignment vertical="center" wrapText="1"/>
    </xf>
    <xf numFmtId="164" fontId="16" fillId="0" borderId="2" xfId="0" applyNumberFormat="1" applyFont="1" applyBorder="1" applyAlignment="1">
      <alignment vertical="center" wrapText="1"/>
    </xf>
    <xf numFmtId="0" fontId="16" fillId="0" borderId="12" xfId="0" applyFont="1" applyBorder="1" applyAlignment="1">
      <alignment vertical="center" wrapText="1"/>
    </xf>
    <xf numFmtId="166" fontId="16" fillId="0" borderId="2" xfId="0" applyNumberFormat="1" applyFont="1" applyBorder="1" applyAlignment="1">
      <alignment horizontal="left" vertical="center" wrapText="1"/>
    </xf>
    <xf numFmtId="9" fontId="16" fillId="4" borderId="2" xfId="0" applyNumberFormat="1" applyFont="1" applyFill="1" applyBorder="1" applyAlignment="1">
      <alignment horizontal="center" vertical="center" wrapText="1"/>
    </xf>
    <xf numFmtId="9" fontId="16" fillId="5" borderId="2" xfId="0" applyNumberFormat="1" applyFont="1" applyFill="1" applyBorder="1" applyAlignment="1">
      <alignment horizontal="center" vertical="center" wrapText="1"/>
    </xf>
    <xf numFmtId="9" fontId="14" fillId="5" borderId="2" xfId="0" applyNumberFormat="1" applyFont="1" applyFill="1" applyBorder="1" applyAlignment="1">
      <alignment horizontal="center" vertical="center" wrapText="1"/>
    </xf>
    <xf numFmtId="9" fontId="14" fillId="6" borderId="2" xfId="0" applyNumberFormat="1" applyFont="1" applyFill="1" applyBorder="1" applyAlignment="1">
      <alignment horizontal="center" vertical="center" wrapText="1"/>
    </xf>
    <xf numFmtId="9" fontId="16" fillId="6" borderId="2" xfId="0" applyNumberFormat="1" applyFont="1" applyFill="1" applyBorder="1" applyAlignment="1">
      <alignment horizontal="center" vertical="center" wrapText="1"/>
    </xf>
    <xf numFmtId="0" fontId="14" fillId="0" borderId="2" xfId="0" applyFont="1" applyFill="1" applyBorder="1" applyAlignment="1">
      <alignment vertical="center" wrapText="1"/>
    </xf>
    <xf numFmtId="9" fontId="14" fillId="4" borderId="16" xfId="0" applyNumberFormat="1" applyFont="1" applyFill="1" applyBorder="1" applyAlignment="1">
      <alignment horizontal="center" vertical="center" wrapText="1"/>
    </xf>
    <xf numFmtId="9" fontId="14" fillId="4" borderId="2" xfId="0" applyNumberFormat="1" applyFont="1" applyFill="1" applyBorder="1" applyAlignment="1">
      <alignment horizontal="center" vertical="center" wrapText="1"/>
    </xf>
    <xf numFmtId="9" fontId="14" fillId="5" borderId="7" xfId="0" applyNumberFormat="1" applyFont="1" applyFill="1" applyBorder="1" applyAlignment="1">
      <alignment horizontal="center" vertical="center" wrapText="1"/>
    </xf>
    <xf numFmtId="9" fontId="14" fillId="4" borderId="7" xfId="0" applyNumberFormat="1" applyFont="1" applyFill="1" applyBorder="1" applyAlignment="1">
      <alignment horizontal="center" vertical="center" wrapText="1"/>
    </xf>
    <xf numFmtId="9" fontId="14" fillId="5" borderId="17" xfId="0" applyNumberFormat="1" applyFont="1" applyFill="1" applyBorder="1" applyAlignment="1">
      <alignment horizontal="center" vertical="center" wrapText="1"/>
    </xf>
    <xf numFmtId="9" fontId="14" fillId="4" borderId="17" xfId="0" applyNumberFormat="1" applyFont="1" applyFill="1" applyBorder="1" applyAlignment="1">
      <alignment horizontal="center" vertical="center" wrapText="1"/>
    </xf>
    <xf numFmtId="9" fontId="14" fillId="4" borderId="13" xfId="0" applyNumberFormat="1" applyFont="1" applyFill="1" applyBorder="1" applyAlignment="1">
      <alignment horizontal="center" vertical="center" wrapText="1"/>
    </xf>
    <xf numFmtId="9" fontId="14" fillId="6" borderId="18" xfId="0" applyNumberFormat="1" applyFont="1" applyFill="1" applyBorder="1" applyAlignment="1">
      <alignment horizontal="center" vertical="center" wrapText="1"/>
    </xf>
    <xf numFmtId="0" fontId="17" fillId="0" borderId="0" xfId="0" applyFont="1" applyAlignment="1">
      <alignment horizontal="center" vertical="center" wrapText="1"/>
    </xf>
    <xf numFmtId="0" fontId="18" fillId="0" borderId="0" xfId="0" applyFont="1" applyAlignment="1">
      <alignment horizontal="center" vertical="center" wrapText="1"/>
    </xf>
    <xf numFmtId="0" fontId="18" fillId="0" borderId="0" xfId="0" applyFont="1" applyAlignment="1">
      <alignment horizontal="center" vertical="center" wrapText="1"/>
    </xf>
    <xf numFmtId="166" fontId="16" fillId="7" borderId="2" xfId="0" applyNumberFormat="1" applyFont="1" applyFill="1" applyBorder="1" applyAlignment="1">
      <alignment horizontal="left" vertical="center" wrapText="1"/>
    </xf>
    <xf numFmtId="0" fontId="16" fillId="7" borderId="19" xfId="0" applyFont="1" applyFill="1" applyBorder="1" applyAlignment="1">
      <alignment horizontal="justify" vertical="center" wrapText="1"/>
    </xf>
    <xf numFmtId="0" fontId="16" fillId="7" borderId="9" xfId="0" applyFont="1" applyFill="1" applyBorder="1" applyAlignment="1">
      <alignment vertical="center" wrapText="1"/>
    </xf>
    <xf numFmtId="0" fontId="16" fillId="7" borderId="2" xfId="0" applyFont="1" applyFill="1" applyBorder="1" applyAlignment="1">
      <alignment vertical="center" wrapText="1"/>
    </xf>
    <xf numFmtId="0" fontId="16" fillId="7" borderId="12" xfId="0" applyFont="1" applyFill="1" applyBorder="1" applyAlignment="1">
      <alignment horizontal="justify" vertical="center" wrapText="1"/>
    </xf>
    <xf numFmtId="0" fontId="16" fillId="7" borderId="11" xfId="0" applyFont="1" applyFill="1" applyBorder="1" applyAlignment="1">
      <alignment vertical="center" wrapText="1"/>
    </xf>
    <xf numFmtId="0" fontId="16" fillId="7" borderId="12" xfId="0" applyFont="1" applyFill="1" applyBorder="1" applyAlignment="1">
      <alignment vertical="center" wrapText="1"/>
    </xf>
    <xf numFmtId="0" fontId="16" fillId="8" borderId="9" xfId="0" applyFont="1" applyFill="1" applyBorder="1" applyAlignment="1">
      <alignment vertical="center" wrapText="1"/>
    </xf>
    <xf numFmtId="0" fontId="16" fillId="8" borderId="20" xfId="0" applyFont="1" applyFill="1" applyBorder="1" applyAlignment="1">
      <alignment vertical="center" wrapText="1"/>
    </xf>
    <xf numFmtId="166" fontId="16" fillId="8" borderId="11" xfId="0" applyNumberFormat="1" applyFont="1" applyFill="1" applyBorder="1" applyAlignment="1">
      <alignment horizontal="left" vertical="center" wrapText="1"/>
    </xf>
    <xf numFmtId="166" fontId="16" fillId="8" borderId="10" xfId="0" applyNumberFormat="1" applyFont="1" applyFill="1" applyBorder="1" applyAlignment="1">
      <alignment horizontal="left" vertical="center" wrapText="1"/>
    </xf>
    <xf numFmtId="166" fontId="16" fillId="8" borderId="13" xfId="0" applyNumberFormat="1" applyFont="1" applyFill="1" applyBorder="1" applyAlignment="1">
      <alignment horizontal="left" vertical="center" wrapText="1"/>
    </xf>
    <xf numFmtId="0" fontId="16" fillId="8" borderId="13" xfId="0" applyFont="1" applyFill="1" applyBorder="1" applyAlignment="1">
      <alignment horizontal="left" vertical="center" wrapText="1"/>
    </xf>
    <xf numFmtId="0" fontId="16" fillId="8" borderId="11" xfId="0" applyFont="1" applyFill="1" applyBorder="1" applyAlignment="1">
      <alignment horizontal="left" vertical="center" wrapText="1"/>
    </xf>
    <xf numFmtId="0" fontId="16" fillId="8" borderId="2" xfId="0" applyFont="1" applyFill="1" applyBorder="1" applyAlignment="1">
      <alignment horizontal="left" vertical="center" wrapText="1"/>
    </xf>
    <xf numFmtId="0" fontId="16" fillId="8" borderId="2" xfId="0" applyFont="1" applyFill="1" applyBorder="1" applyAlignment="1">
      <alignment horizontal="justify" vertical="center" wrapText="1"/>
    </xf>
    <xf numFmtId="0" fontId="16" fillId="8" borderId="11" xfId="0" applyFont="1" applyFill="1" applyBorder="1" applyAlignment="1">
      <alignment vertical="center" wrapText="1"/>
    </xf>
    <xf numFmtId="166" fontId="16" fillId="8" borderId="2" xfId="0" applyNumberFormat="1" applyFont="1" applyFill="1" applyBorder="1" applyAlignment="1">
      <alignment horizontal="left" vertical="center" wrapText="1"/>
    </xf>
    <xf numFmtId="0" fontId="16" fillId="8" borderId="12" xfId="0" applyFont="1" applyFill="1" applyBorder="1" applyAlignment="1">
      <alignment horizontal="justify" vertical="center" wrapText="1"/>
    </xf>
    <xf numFmtId="0" fontId="16" fillId="8" borderId="10" xfId="0" applyFont="1" applyFill="1" applyBorder="1" applyAlignment="1">
      <alignment vertical="center" wrapText="1"/>
    </xf>
    <xf numFmtId="9" fontId="14" fillId="4" borderId="0" xfId="0" applyNumberFormat="1" applyFont="1" applyFill="1" applyBorder="1" applyAlignment="1">
      <alignment horizontal="center" vertical="center" wrapText="1"/>
    </xf>
    <xf numFmtId="0" fontId="14" fillId="0" borderId="2" xfId="0" applyFont="1" applyBorder="1" applyAlignment="1">
      <alignment horizontal="justify" vertical="justify" wrapText="1"/>
    </xf>
    <xf numFmtId="0" fontId="0" fillId="0" borderId="0" xfId="0" applyProtection="1"/>
    <xf numFmtId="9" fontId="14" fillId="5" borderId="0" xfId="0" applyNumberFormat="1" applyFont="1" applyFill="1" applyBorder="1" applyAlignment="1">
      <alignment horizontal="center" vertical="center" wrapText="1"/>
    </xf>
    <xf numFmtId="0" fontId="14" fillId="0" borderId="3" xfId="0" applyFont="1" applyBorder="1" applyAlignment="1">
      <alignment horizontal="justify" vertical="center" wrapText="1"/>
    </xf>
    <xf numFmtId="0" fontId="14" fillId="0" borderId="2" xfId="0" applyFont="1" applyFill="1" applyBorder="1" applyAlignment="1">
      <alignment vertical="top" wrapText="1"/>
    </xf>
    <xf numFmtId="0" fontId="16" fillId="0" borderId="13" xfId="0" applyFont="1" applyBorder="1" applyAlignment="1">
      <alignment horizontal="justify" vertical="center" wrapText="1"/>
    </xf>
    <xf numFmtId="0" fontId="16" fillId="2" borderId="21" xfId="0" applyFont="1" applyFill="1" applyBorder="1" applyAlignment="1">
      <alignment vertical="center" wrapText="1"/>
    </xf>
    <xf numFmtId="0" fontId="14" fillId="0" borderId="22" xfId="0" applyFont="1" applyBorder="1" applyAlignment="1">
      <alignment vertical="center" wrapText="1"/>
    </xf>
    <xf numFmtId="0" fontId="14" fillId="0" borderId="13" xfId="0" applyFont="1" applyBorder="1" applyAlignment="1">
      <alignment vertical="center" wrapText="1"/>
    </xf>
    <xf numFmtId="0" fontId="14" fillId="0" borderId="16" xfId="0" applyFont="1" applyBorder="1" applyAlignment="1">
      <alignment vertical="center" wrapText="1"/>
    </xf>
    <xf numFmtId="9" fontId="14" fillId="6" borderId="0" xfId="0" applyNumberFormat="1" applyFont="1" applyFill="1" applyBorder="1" applyAlignment="1">
      <alignment horizontal="center" vertical="center" wrapText="1"/>
    </xf>
    <xf numFmtId="0" fontId="14" fillId="0" borderId="2" xfId="0" applyFont="1" applyBorder="1" applyAlignment="1">
      <alignment horizontal="justify" vertical="center" wrapText="1"/>
    </xf>
    <xf numFmtId="0" fontId="14" fillId="0" borderId="2" xfId="0" applyFont="1" applyBorder="1" applyAlignment="1">
      <alignment vertical="justify" wrapText="1"/>
    </xf>
    <xf numFmtId="9" fontId="14" fillId="4" borderId="23" xfId="0" applyNumberFormat="1" applyFont="1" applyFill="1" applyBorder="1" applyAlignment="1">
      <alignment horizontal="center" vertical="center" wrapText="1"/>
    </xf>
    <xf numFmtId="9" fontId="14" fillId="5" borderId="23" xfId="0" applyNumberFormat="1" applyFont="1" applyFill="1" applyBorder="1" applyAlignment="1">
      <alignment horizontal="center" vertical="center" wrapText="1"/>
    </xf>
    <xf numFmtId="9" fontId="14" fillId="4" borderId="24" xfId="0" applyNumberFormat="1" applyFont="1" applyFill="1" applyBorder="1" applyAlignment="1">
      <alignment horizontal="center" vertical="center" wrapText="1"/>
    </xf>
    <xf numFmtId="9" fontId="16" fillId="4" borderId="7" xfId="0" applyNumberFormat="1" applyFont="1" applyFill="1" applyBorder="1" applyAlignment="1">
      <alignment horizontal="center" vertical="center" wrapText="1"/>
    </xf>
    <xf numFmtId="9" fontId="16" fillId="6" borderId="7" xfId="0" applyNumberFormat="1" applyFont="1" applyFill="1" applyBorder="1" applyAlignment="1">
      <alignment horizontal="center" vertical="center" wrapText="1"/>
    </xf>
    <xf numFmtId="0" fontId="19" fillId="9" borderId="2" xfId="0" applyFont="1" applyFill="1" applyBorder="1" applyAlignment="1">
      <alignment horizontal="center" vertical="center" wrapText="1"/>
    </xf>
    <xf numFmtId="0" fontId="19" fillId="9" borderId="14" xfId="0" applyFont="1" applyFill="1" applyBorder="1" applyAlignment="1">
      <alignment horizontal="center" vertical="center" wrapText="1"/>
    </xf>
    <xf numFmtId="0" fontId="20" fillId="0" borderId="2" xfId="0" applyFont="1" applyBorder="1" applyAlignment="1">
      <alignment horizontal="justify" vertical="center" wrapText="1"/>
    </xf>
    <xf numFmtId="0" fontId="21" fillId="0" borderId="2" xfId="0" applyFont="1" applyBorder="1"/>
    <xf numFmtId="0" fontId="20" fillId="0" borderId="2" xfId="0" applyFont="1" applyBorder="1" applyAlignment="1">
      <alignment horizontal="left" vertical="center" wrapText="1"/>
    </xf>
    <xf numFmtId="0" fontId="14" fillId="0" borderId="2" xfId="0" applyFont="1" applyBorder="1" applyAlignment="1">
      <alignment vertical="top" wrapText="1"/>
    </xf>
    <xf numFmtId="0" fontId="6" fillId="0" borderId="25" xfId="0" applyFont="1" applyFill="1" applyBorder="1" applyProtection="1"/>
    <xf numFmtId="0" fontId="6" fillId="0" borderId="26" xfId="0" applyFont="1" applyFill="1" applyBorder="1" applyProtection="1"/>
    <xf numFmtId="0" fontId="6" fillId="0" borderId="26" xfId="0" applyFont="1" applyFill="1" applyBorder="1"/>
    <xf numFmtId="0" fontId="6" fillId="0" borderId="0" xfId="0" applyFont="1" applyFill="1" applyBorder="1"/>
    <xf numFmtId="0" fontId="22" fillId="0" borderId="27" xfId="0" applyFont="1" applyFill="1" applyBorder="1" applyAlignment="1" applyProtection="1">
      <alignment horizontal="justify" vertical="top" wrapText="1"/>
    </xf>
    <xf numFmtId="0" fontId="23" fillId="0" borderId="0" xfId="0" applyFont="1" applyFill="1" applyBorder="1" applyAlignment="1" applyProtection="1">
      <alignment horizontal="center" vertical="center" wrapText="1"/>
    </xf>
    <xf numFmtId="0" fontId="24" fillId="0" borderId="2" xfId="0" applyFont="1" applyFill="1" applyBorder="1" applyAlignment="1" applyProtection="1">
      <alignment horizontal="center" vertical="center" wrapText="1"/>
      <protection locked="0"/>
    </xf>
    <xf numFmtId="0" fontId="25" fillId="0" borderId="27" xfId="0" applyFont="1" applyFill="1" applyBorder="1" applyAlignment="1" applyProtection="1">
      <alignment horizontal="justify" vertical="top" wrapText="1"/>
    </xf>
    <xf numFmtId="0" fontId="26" fillId="10" borderId="0" xfId="0" applyFont="1" applyFill="1" applyBorder="1" applyAlignment="1" applyProtection="1">
      <alignment horizontal="left" vertical="center" wrapText="1"/>
    </xf>
    <xf numFmtId="0" fontId="26" fillId="0" borderId="0" xfId="0" applyFont="1" applyFill="1" applyBorder="1" applyAlignment="1" applyProtection="1">
      <alignment horizontal="left" vertical="center" wrapText="1"/>
    </xf>
    <xf numFmtId="0" fontId="26" fillId="0" borderId="0" xfId="0" applyFont="1" applyFill="1" applyBorder="1" applyAlignment="1" applyProtection="1">
      <alignment horizontal="center" vertical="top" wrapText="1"/>
    </xf>
    <xf numFmtId="0" fontId="26" fillId="10" borderId="0" xfId="0" applyFont="1" applyFill="1" applyBorder="1" applyAlignment="1" applyProtection="1">
      <alignment horizontal="center" vertical="top" wrapText="1"/>
    </xf>
    <xf numFmtId="0" fontId="26" fillId="10" borderId="0" xfId="0" applyFont="1" applyFill="1" applyBorder="1" applyAlignment="1" applyProtection="1">
      <alignment vertical="top" wrapText="1"/>
    </xf>
    <xf numFmtId="0" fontId="25" fillId="0" borderId="0" xfId="0" applyFont="1" applyFill="1" applyBorder="1" applyAlignment="1" applyProtection="1">
      <alignment horizontal="left" vertical="top" wrapText="1"/>
    </xf>
    <xf numFmtId="0" fontId="6" fillId="0" borderId="0" xfId="0" applyFont="1" applyFill="1" applyBorder="1" applyProtection="1"/>
    <xf numFmtId="0" fontId="24" fillId="0" borderId="0" xfId="0" applyFont="1" applyFill="1" applyBorder="1" applyAlignment="1" applyProtection="1">
      <alignment horizontal="right" vertical="center" wrapText="1"/>
    </xf>
    <xf numFmtId="0" fontId="27" fillId="0" borderId="27" xfId="0" applyFont="1" applyFill="1" applyBorder="1" applyAlignment="1" applyProtection="1">
      <alignment horizontal="center" vertical="top" wrapText="1"/>
    </xf>
    <xf numFmtId="0" fontId="27" fillId="0" borderId="0" xfId="0" applyFont="1" applyFill="1" applyBorder="1" applyAlignment="1" applyProtection="1">
      <alignment horizontal="center" vertical="top" wrapText="1"/>
    </xf>
    <xf numFmtId="0" fontId="27" fillId="0" borderId="0" xfId="0" applyFont="1" applyFill="1" applyBorder="1" applyAlignment="1" applyProtection="1">
      <alignment horizontal="left" vertical="top" wrapText="1"/>
    </xf>
    <xf numFmtId="0" fontId="26" fillId="0" borderId="0" xfId="0" applyFont="1" applyFill="1" applyBorder="1" applyAlignment="1" applyProtection="1">
      <alignment horizontal="left" vertical="top" wrapText="1"/>
    </xf>
    <xf numFmtId="0" fontId="26" fillId="0" borderId="0" xfId="0" applyFont="1" applyFill="1" applyBorder="1" applyAlignment="1" applyProtection="1">
      <alignment horizontal="justify" vertical="top" wrapText="1"/>
    </xf>
    <xf numFmtId="0" fontId="26" fillId="0" borderId="0" xfId="0" applyFont="1" applyFill="1" applyBorder="1" applyAlignment="1" applyProtection="1">
      <alignment vertical="top" wrapText="1"/>
    </xf>
    <xf numFmtId="0" fontId="6" fillId="0" borderId="1" xfId="0" applyFont="1" applyFill="1" applyBorder="1"/>
    <xf numFmtId="0" fontId="6" fillId="0" borderId="12" xfId="0" applyFont="1" applyFill="1" applyBorder="1"/>
    <xf numFmtId="0" fontId="8" fillId="11" borderId="28" xfId="0" applyFont="1" applyFill="1" applyBorder="1" applyAlignment="1" applyProtection="1">
      <alignment horizontal="center" vertical="center" wrapText="1"/>
    </xf>
    <xf numFmtId="0" fontId="8" fillId="12" borderId="29" xfId="0" applyFont="1" applyFill="1" applyBorder="1" applyAlignment="1" applyProtection="1">
      <alignment horizontal="center" vertical="top" wrapText="1"/>
    </xf>
    <xf numFmtId="0" fontId="8" fillId="12" borderId="2" xfId="0" applyFont="1" applyFill="1" applyBorder="1" applyAlignment="1" applyProtection="1">
      <alignment horizontal="center" vertical="top" wrapText="1"/>
    </xf>
    <xf numFmtId="0" fontId="8" fillId="11" borderId="12" xfId="0" applyFont="1" applyFill="1" applyBorder="1" applyAlignment="1" applyProtection="1">
      <alignment horizontal="center" vertical="center" wrapText="1"/>
    </xf>
    <xf numFmtId="0" fontId="20" fillId="0" borderId="2" xfId="0" applyFont="1" applyBorder="1" applyAlignment="1">
      <alignment horizontal="justify" vertical="top" wrapText="1"/>
    </xf>
    <xf numFmtId="0" fontId="28" fillId="0" borderId="2" xfId="0" applyFont="1" applyBorder="1" applyAlignment="1">
      <alignment horizontal="justify" vertical="top" wrapText="1"/>
    </xf>
    <xf numFmtId="9" fontId="14" fillId="0" borderId="2" xfId="0" applyNumberFormat="1" applyFont="1" applyBorder="1" applyAlignment="1">
      <alignment vertical="center" wrapText="1"/>
    </xf>
    <xf numFmtId="0" fontId="13" fillId="0" borderId="2" xfId="0" applyFont="1" applyBorder="1" applyAlignment="1">
      <alignment horizontal="justify" vertical="top" wrapText="1"/>
    </xf>
    <xf numFmtId="0" fontId="0" fillId="13" borderId="0" xfId="0" applyFill="1"/>
    <xf numFmtId="0" fontId="20" fillId="2" borderId="2" xfId="0" applyFont="1" applyFill="1" applyBorder="1" applyAlignment="1">
      <alignment horizontal="justify" vertical="center" wrapText="1"/>
    </xf>
    <xf numFmtId="0" fontId="20" fillId="2" borderId="2" xfId="0" applyFont="1" applyFill="1" applyBorder="1" applyAlignment="1">
      <alignment horizontal="left" vertical="center" wrapText="1"/>
    </xf>
    <xf numFmtId="0" fontId="14" fillId="0" borderId="7" xfId="0" applyFont="1" applyBorder="1" applyAlignment="1">
      <alignment horizontal="justify" vertical="justify" wrapText="1"/>
    </xf>
    <xf numFmtId="0" fontId="14" fillId="0" borderId="7" xfId="0" applyFont="1" applyFill="1" applyBorder="1" applyAlignment="1">
      <alignment horizontal="left" vertical="center" wrapText="1"/>
    </xf>
    <xf numFmtId="0" fontId="28" fillId="0" borderId="7" xfId="0" applyFont="1" applyBorder="1" applyAlignment="1">
      <alignment horizontal="justify" vertical="top" wrapText="1"/>
    </xf>
    <xf numFmtId="0" fontId="0" fillId="2" borderId="7" xfId="0" applyFont="1" applyFill="1" applyBorder="1" applyAlignment="1">
      <alignment horizontal="left" vertical="center" wrapText="1"/>
    </xf>
    <xf numFmtId="0" fontId="14" fillId="5" borderId="2" xfId="0" applyFont="1" applyFill="1" applyBorder="1" applyAlignment="1">
      <alignment horizontal="center" vertical="center" wrapText="1"/>
    </xf>
    <xf numFmtId="0" fontId="15" fillId="14" borderId="30" xfId="0" applyFont="1" applyFill="1" applyBorder="1" applyAlignment="1">
      <alignment horizontal="center" vertical="center" wrapText="1"/>
    </xf>
    <xf numFmtId="0" fontId="15" fillId="14" borderId="14" xfId="0" applyFont="1" applyFill="1" applyBorder="1" applyAlignment="1">
      <alignment horizontal="center" vertical="center" wrapText="1"/>
    </xf>
    <xf numFmtId="0" fontId="14" fillId="4" borderId="2" xfId="0" applyFont="1" applyFill="1" applyBorder="1" applyAlignment="1">
      <alignment horizontal="center" vertical="center" wrapText="1"/>
    </xf>
    <xf numFmtId="0" fontId="15" fillId="14" borderId="2" xfId="0" applyFont="1" applyFill="1" applyBorder="1" applyAlignment="1">
      <alignment horizontal="center" vertical="center" wrapText="1"/>
    </xf>
    <xf numFmtId="0" fontId="14" fillId="0" borderId="7" xfId="0" applyFont="1" applyBorder="1" applyAlignment="1">
      <alignment horizontal="center" vertical="center" wrapText="1"/>
    </xf>
    <xf numFmtId="0" fontId="14" fillId="0" borderId="30" xfId="0" applyFont="1" applyBorder="1" applyAlignment="1">
      <alignment horizontal="left" vertical="center" wrapText="1"/>
    </xf>
    <xf numFmtId="0" fontId="14" fillId="0" borderId="14" xfId="0" applyFont="1" applyBorder="1" applyAlignment="1">
      <alignment horizontal="left" vertical="center" wrapText="1"/>
    </xf>
    <xf numFmtId="0" fontId="14" fillId="0" borderId="13" xfId="0" applyFont="1" applyBorder="1" applyAlignment="1">
      <alignment horizontal="left" vertical="center" wrapText="1"/>
    </xf>
    <xf numFmtId="0" fontId="15" fillId="15" borderId="5" xfId="0" applyFont="1" applyFill="1" applyBorder="1" applyAlignment="1">
      <alignment horizontal="center" vertical="center" wrapText="1"/>
    </xf>
    <xf numFmtId="0" fontId="15" fillId="15" borderId="6" xfId="0" applyFont="1" applyFill="1" applyBorder="1" applyAlignment="1">
      <alignment horizontal="center" vertical="center" wrapText="1"/>
    </xf>
    <xf numFmtId="0" fontId="15" fillId="15" borderId="32" xfId="0" applyFont="1" applyFill="1" applyBorder="1" applyAlignment="1">
      <alignment horizontal="center" vertical="center" wrapText="1"/>
    </xf>
    <xf numFmtId="0" fontId="16" fillId="2" borderId="23" xfId="0" applyFont="1" applyFill="1" applyBorder="1" applyAlignment="1">
      <alignment horizontal="left" vertical="center" wrapText="1"/>
    </xf>
    <xf numFmtId="0" fontId="16" fillId="2" borderId="3" xfId="0" applyFont="1" applyFill="1" applyBorder="1" applyAlignment="1">
      <alignment horizontal="left" vertical="center" wrapText="1"/>
    </xf>
    <xf numFmtId="0" fontId="15" fillId="16" borderId="5" xfId="0" applyFont="1" applyFill="1" applyBorder="1" applyAlignment="1">
      <alignment horizontal="center" vertical="center" wrapText="1"/>
    </xf>
    <xf numFmtId="0" fontId="15" fillId="16" borderId="6" xfId="0" applyFont="1" applyFill="1" applyBorder="1" applyAlignment="1">
      <alignment horizontal="center" vertical="center" wrapText="1"/>
    </xf>
    <xf numFmtId="0" fontId="15" fillId="0" borderId="33" xfId="0" applyFont="1" applyBorder="1" applyAlignment="1">
      <alignment horizontal="center" vertical="center" wrapText="1"/>
    </xf>
    <xf numFmtId="0" fontId="15" fillId="0" borderId="34" xfId="0" applyFont="1" applyBorder="1" applyAlignment="1">
      <alignment horizontal="center" vertical="center" wrapText="1"/>
    </xf>
    <xf numFmtId="0" fontId="15" fillId="0" borderId="35" xfId="0" applyFont="1" applyBorder="1" applyAlignment="1">
      <alignment horizontal="center" vertical="center" wrapText="1"/>
    </xf>
    <xf numFmtId="0" fontId="16" fillId="0" borderId="36" xfId="0" applyFont="1" applyFill="1" applyBorder="1" applyAlignment="1">
      <alignment horizontal="left" vertical="center" wrapText="1"/>
    </xf>
    <xf numFmtId="0" fontId="16" fillId="0" borderId="37" xfId="0" applyFont="1" applyFill="1" applyBorder="1" applyAlignment="1">
      <alignment horizontal="left" vertical="center" wrapText="1"/>
    </xf>
    <xf numFmtId="0" fontId="16" fillId="2" borderId="33" xfId="0" applyFont="1" applyFill="1" applyBorder="1" applyAlignment="1">
      <alignment horizontal="left" vertical="center" wrapText="1"/>
    </xf>
    <xf numFmtId="0" fontId="16" fillId="2" borderId="38" xfId="0" applyFont="1" applyFill="1" applyBorder="1" applyAlignment="1">
      <alignment horizontal="left" vertical="center" wrapText="1"/>
    </xf>
    <xf numFmtId="0" fontId="16" fillId="0" borderId="39" xfId="0" applyFont="1" applyFill="1" applyBorder="1" applyAlignment="1">
      <alignment horizontal="left" vertical="center" wrapText="1"/>
    </xf>
    <xf numFmtId="0" fontId="16" fillId="0" borderId="4" xfId="0" applyFont="1" applyFill="1" applyBorder="1" applyAlignment="1">
      <alignment horizontal="left" vertical="center" wrapText="1"/>
    </xf>
    <xf numFmtId="0" fontId="16" fillId="0" borderId="36" xfId="0" applyFont="1" applyBorder="1" applyAlignment="1">
      <alignment horizontal="left" vertical="center" wrapText="1"/>
    </xf>
    <xf numFmtId="0" fontId="16" fillId="0" borderId="37" xfId="0" applyFont="1" applyBorder="1" applyAlignment="1">
      <alignment horizontal="left" vertical="center" wrapText="1"/>
    </xf>
    <xf numFmtId="0" fontId="15" fillId="3" borderId="40" xfId="0" applyFont="1" applyFill="1" applyBorder="1" applyAlignment="1">
      <alignment horizontal="center" vertical="center" wrapText="1"/>
    </xf>
    <xf numFmtId="0" fontId="15" fillId="3" borderId="41" xfId="0" applyFont="1" applyFill="1" applyBorder="1" applyAlignment="1">
      <alignment horizontal="center" vertical="center" wrapText="1"/>
    </xf>
    <xf numFmtId="0" fontId="15" fillId="3" borderId="42" xfId="0" applyFont="1" applyFill="1" applyBorder="1" applyAlignment="1">
      <alignment horizontal="center" vertical="center" wrapText="1"/>
    </xf>
    <xf numFmtId="0" fontId="16" fillId="7" borderId="39" xfId="0" applyFont="1" applyFill="1" applyBorder="1" applyAlignment="1">
      <alignment horizontal="left" vertical="center" wrapText="1"/>
    </xf>
    <xf numFmtId="0" fontId="16" fillId="7" borderId="4" xfId="0" applyFont="1" applyFill="1" applyBorder="1" applyAlignment="1">
      <alignment horizontal="left" vertical="center" wrapText="1"/>
    </xf>
    <xf numFmtId="0" fontId="16" fillId="7" borderId="33" xfId="0" applyFont="1" applyFill="1" applyBorder="1" applyAlignment="1">
      <alignment horizontal="left" vertical="center" wrapText="1"/>
    </xf>
    <xf numFmtId="0" fontId="16" fillId="7" borderId="38" xfId="0" applyFont="1" applyFill="1" applyBorder="1" applyAlignment="1">
      <alignment horizontal="left" vertical="center" wrapText="1"/>
    </xf>
    <xf numFmtId="0" fontId="16" fillId="7" borderId="36" xfId="0" applyFont="1" applyFill="1" applyBorder="1" applyAlignment="1">
      <alignment horizontal="left" vertical="center" wrapText="1"/>
    </xf>
    <xf numFmtId="0" fontId="16" fillId="7" borderId="37" xfId="0" applyFont="1" applyFill="1" applyBorder="1" applyAlignment="1">
      <alignment horizontal="left" vertical="center" wrapText="1"/>
    </xf>
    <xf numFmtId="0" fontId="16" fillId="8" borderId="31" xfId="0" applyFont="1" applyFill="1" applyBorder="1" applyAlignment="1">
      <alignment horizontal="left" vertical="center" wrapText="1"/>
    </xf>
    <xf numFmtId="0" fontId="16" fillId="8" borderId="22" xfId="0" applyFont="1" applyFill="1" applyBorder="1" applyAlignment="1">
      <alignment horizontal="left" vertical="center" wrapText="1"/>
    </xf>
    <xf numFmtId="0" fontId="16" fillId="8" borderId="23" xfId="0" applyFont="1" applyFill="1" applyBorder="1" applyAlignment="1">
      <alignment horizontal="left" vertical="center" wrapText="1"/>
    </xf>
    <xf numFmtId="0" fontId="16" fillId="8" borderId="3" xfId="0" applyFont="1" applyFill="1" applyBorder="1" applyAlignment="1">
      <alignment horizontal="left" vertical="center" wrapText="1"/>
    </xf>
    <xf numFmtId="0" fontId="16" fillId="8" borderId="36" xfId="0" applyFont="1" applyFill="1" applyBorder="1" applyAlignment="1">
      <alignment horizontal="left" vertical="center" wrapText="1"/>
    </xf>
    <xf numFmtId="0" fontId="16" fillId="8" borderId="37" xfId="0" applyFont="1" applyFill="1" applyBorder="1" applyAlignment="1">
      <alignment horizontal="left" vertical="center" wrapText="1"/>
    </xf>
    <xf numFmtId="0" fontId="29" fillId="0" borderId="43" xfId="0" applyFont="1" applyBorder="1" applyAlignment="1">
      <alignment vertical="center" wrapText="1"/>
    </xf>
    <xf numFmtId="0" fontId="0" fillId="0" borderId="44" xfId="0" applyFont="1" applyBorder="1" applyAlignment="1">
      <alignment vertical="center" wrapText="1"/>
    </xf>
    <xf numFmtId="0" fontId="0" fillId="0" borderId="45" xfId="0" applyFont="1" applyBorder="1" applyAlignment="1">
      <alignment vertical="center" wrapText="1"/>
    </xf>
    <xf numFmtId="0" fontId="15" fillId="4" borderId="46" xfId="0" applyFont="1" applyFill="1" applyBorder="1" applyAlignment="1">
      <alignment horizontal="center" vertical="center" wrapText="1"/>
    </xf>
    <xf numFmtId="0" fontId="15" fillId="4" borderId="47" xfId="0" applyFont="1" applyFill="1" applyBorder="1" applyAlignment="1">
      <alignment horizontal="center" vertical="center" wrapText="1"/>
    </xf>
    <xf numFmtId="0" fontId="0" fillId="0" borderId="47" xfId="0" applyBorder="1" applyAlignment="1">
      <alignment vertical="center" wrapText="1"/>
    </xf>
    <xf numFmtId="0" fontId="29" fillId="0" borderId="25" xfId="0" applyFont="1" applyBorder="1" applyAlignment="1">
      <alignment vertical="center" wrapText="1"/>
    </xf>
    <xf numFmtId="0" fontId="0" fillId="0" borderId="26" xfId="0" applyFont="1" applyBorder="1" applyAlignment="1">
      <alignment vertical="center" wrapText="1"/>
    </xf>
    <xf numFmtId="0" fontId="0" fillId="0" borderId="46" xfId="0" applyFont="1" applyBorder="1" applyAlignment="1">
      <alignment vertical="center" wrapText="1"/>
    </xf>
    <xf numFmtId="0" fontId="0" fillId="0" borderId="27" xfId="0" applyFont="1" applyBorder="1" applyAlignment="1">
      <alignment vertical="center" wrapText="1"/>
    </xf>
    <xf numFmtId="0" fontId="0" fillId="0" borderId="0" xfId="0" applyFont="1" applyBorder="1" applyAlignment="1">
      <alignment vertical="center" wrapText="1"/>
    </xf>
    <xf numFmtId="0" fontId="0" fillId="0" borderId="47" xfId="0" applyFont="1" applyBorder="1" applyAlignment="1">
      <alignment vertical="center" wrapText="1"/>
    </xf>
    <xf numFmtId="0" fontId="17" fillId="0" borderId="0" xfId="0" applyFont="1" applyAlignment="1">
      <alignment horizontal="center" vertical="center" wrapText="1"/>
    </xf>
    <xf numFmtId="0" fontId="18" fillId="0" borderId="0" xfId="0" applyFont="1" applyAlignment="1">
      <alignment horizontal="center" vertical="center" wrapText="1"/>
    </xf>
    <xf numFmtId="0" fontId="16" fillId="8" borderId="5" xfId="0" applyFont="1" applyFill="1" applyBorder="1" applyAlignment="1">
      <alignment horizontal="justify" vertical="center" wrapText="1"/>
    </xf>
    <xf numFmtId="0" fontId="16" fillId="8" borderId="6" xfId="0" applyFont="1" applyFill="1" applyBorder="1" applyAlignment="1">
      <alignment horizontal="justify" vertical="center" wrapText="1"/>
    </xf>
    <xf numFmtId="0" fontId="16" fillId="8" borderId="32" xfId="0" applyFont="1" applyFill="1" applyBorder="1" applyAlignment="1">
      <alignment horizontal="justify" vertical="center" wrapText="1"/>
    </xf>
    <xf numFmtId="0" fontId="16" fillId="8" borderId="39" xfId="0" applyFont="1" applyFill="1" applyBorder="1" applyAlignment="1">
      <alignment horizontal="left" vertical="center" wrapText="1"/>
    </xf>
    <xf numFmtId="0" fontId="16" fillId="8" borderId="4" xfId="0" applyFont="1" applyFill="1" applyBorder="1" applyAlignment="1">
      <alignment horizontal="left" vertical="center" wrapText="1"/>
    </xf>
    <xf numFmtId="0" fontId="15" fillId="17" borderId="25" xfId="0" applyFont="1" applyFill="1" applyBorder="1" applyAlignment="1">
      <alignment horizontal="center" vertical="center" wrapText="1"/>
    </xf>
    <xf numFmtId="0" fontId="15" fillId="17" borderId="27" xfId="0" applyFont="1" applyFill="1" applyBorder="1" applyAlignment="1">
      <alignment horizontal="center" vertical="center" wrapText="1"/>
    </xf>
    <xf numFmtId="0" fontId="15" fillId="17" borderId="43" xfId="0" applyFont="1" applyFill="1" applyBorder="1" applyAlignment="1">
      <alignment horizontal="center" vertical="center" wrapText="1"/>
    </xf>
    <xf numFmtId="0" fontId="15" fillId="0" borderId="25" xfId="0" applyFont="1" applyBorder="1" applyAlignment="1">
      <alignment horizontal="center" vertical="center" wrapText="1"/>
    </xf>
    <xf numFmtId="0" fontId="15" fillId="0" borderId="27" xfId="0" applyFont="1" applyBorder="1" applyAlignment="1">
      <alignment horizontal="center" vertical="center" wrapText="1"/>
    </xf>
    <xf numFmtId="0" fontId="15" fillId="14" borderId="48" xfId="0" applyFont="1" applyFill="1" applyBorder="1" applyAlignment="1">
      <alignment horizontal="center" vertical="center" wrapText="1"/>
    </xf>
    <xf numFmtId="0" fontId="16" fillId="0" borderId="23" xfId="0" applyFont="1" applyBorder="1" applyAlignment="1">
      <alignment horizontal="center" vertical="center" wrapText="1"/>
    </xf>
    <xf numFmtId="0" fontId="16" fillId="0" borderId="3" xfId="0" applyFont="1" applyBorder="1" applyAlignment="1">
      <alignment horizontal="center" vertical="center" wrapText="1"/>
    </xf>
    <xf numFmtId="9" fontId="14" fillId="2" borderId="7" xfId="0" applyNumberFormat="1" applyFont="1" applyFill="1" applyBorder="1" applyAlignment="1">
      <alignment horizontal="center" vertical="center" wrapText="1"/>
    </xf>
    <xf numFmtId="9" fontId="14" fillId="2" borderId="3" xfId="0" applyNumberFormat="1" applyFont="1" applyFill="1" applyBorder="1" applyAlignment="1">
      <alignment horizontal="center" vertical="center" wrapText="1"/>
    </xf>
    <xf numFmtId="0" fontId="16" fillId="0" borderId="23" xfId="0" applyFont="1" applyBorder="1" applyAlignment="1">
      <alignment horizontal="left" vertical="center" wrapText="1"/>
    </xf>
    <xf numFmtId="0" fontId="16" fillId="0" borderId="3" xfId="0" applyFont="1" applyBorder="1" applyAlignment="1">
      <alignment horizontal="left" vertical="center" wrapText="1"/>
    </xf>
    <xf numFmtId="0" fontId="14" fillId="4" borderId="49" xfId="0" applyFont="1" applyFill="1" applyBorder="1" applyAlignment="1">
      <alignment horizontal="center" vertical="center" wrapText="1"/>
    </xf>
    <xf numFmtId="0" fontId="14" fillId="4" borderId="50" xfId="0" applyFont="1" applyFill="1" applyBorder="1" applyAlignment="1">
      <alignment horizontal="center" vertical="center" wrapText="1"/>
    </xf>
    <xf numFmtId="0" fontId="14" fillId="4" borderId="51" xfId="0" applyFont="1" applyFill="1" applyBorder="1" applyAlignment="1">
      <alignment horizontal="center" vertical="center" wrapText="1"/>
    </xf>
    <xf numFmtId="0" fontId="16" fillId="7" borderId="23" xfId="0" applyFont="1" applyFill="1" applyBorder="1" applyAlignment="1">
      <alignment horizontal="left" vertical="center" wrapText="1"/>
    </xf>
    <xf numFmtId="0" fontId="16" fillId="7" borderId="3" xfId="0" applyFont="1" applyFill="1" applyBorder="1" applyAlignment="1">
      <alignment horizontal="left" vertical="center" wrapText="1"/>
    </xf>
    <xf numFmtId="0" fontId="16" fillId="0" borderId="39" xfId="0" applyFont="1" applyBorder="1" applyAlignment="1">
      <alignment horizontal="left" vertical="center" wrapText="1"/>
    </xf>
    <xf numFmtId="0" fontId="16" fillId="0" borderId="4" xfId="0" applyFont="1" applyBorder="1" applyAlignment="1">
      <alignment horizontal="left" vertical="center" wrapText="1"/>
    </xf>
    <xf numFmtId="0" fontId="14" fillId="0" borderId="0" xfId="0" applyFont="1" applyAlignment="1">
      <alignment horizontal="center" vertical="center" wrapText="1"/>
    </xf>
    <xf numFmtId="0" fontId="14" fillId="4" borderId="25" xfId="0" applyFont="1" applyFill="1" applyBorder="1" applyAlignment="1">
      <alignment horizontal="center" vertical="center" wrapText="1"/>
    </xf>
    <xf numFmtId="0" fontId="14" fillId="4" borderId="27" xfId="0" applyFont="1" applyFill="1" applyBorder="1" applyAlignment="1">
      <alignment horizontal="center" vertical="center" wrapText="1"/>
    </xf>
    <xf numFmtId="0" fontId="14" fillId="4" borderId="31" xfId="0" applyFont="1" applyFill="1" applyBorder="1" applyAlignment="1">
      <alignment horizontal="center" vertical="center" wrapText="1"/>
    </xf>
    <xf numFmtId="0" fontId="14" fillId="0" borderId="52" xfId="0" applyFont="1" applyBorder="1" applyAlignment="1">
      <alignment horizontal="left" vertical="center" wrapText="1"/>
    </xf>
    <xf numFmtId="0" fontId="14" fillId="0" borderId="53" xfId="0" applyFont="1" applyBorder="1" applyAlignment="1">
      <alignment horizontal="left" vertical="center" wrapText="1"/>
    </xf>
    <xf numFmtId="0" fontId="14" fillId="0" borderId="54" xfId="0" applyFont="1" applyBorder="1" applyAlignment="1">
      <alignment horizontal="left" vertical="center" wrapText="1"/>
    </xf>
    <xf numFmtId="0" fontId="15" fillId="17" borderId="5" xfId="0" applyFont="1" applyFill="1" applyBorder="1" applyAlignment="1">
      <alignment horizontal="center" vertical="center" wrapText="1"/>
    </xf>
    <xf numFmtId="0" fontId="15" fillId="17" borderId="32" xfId="0" applyFont="1" applyFill="1" applyBorder="1" applyAlignment="1">
      <alignment horizontal="center" vertical="center" wrapText="1"/>
    </xf>
    <xf numFmtId="0" fontId="15" fillId="16" borderId="25" xfId="0" applyFont="1" applyFill="1" applyBorder="1" applyAlignment="1">
      <alignment horizontal="center" vertical="center" wrapText="1"/>
    </xf>
    <xf numFmtId="0" fontId="15" fillId="16" borderId="46" xfId="0" applyFont="1" applyFill="1" applyBorder="1" applyAlignment="1">
      <alignment horizontal="center" vertical="center" wrapText="1"/>
    </xf>
    <xf numFmtId="0" fontId="15" fillId="16" borderId="27" xfId="0" applyFont="1" applyFill="1" applyBorder="1" applyAlignment="1">
      <alignment horizontal="center" vertical="center" wrapText="1"/>
    </xf>
    <xf numFmtId="0" fontId="15" fillId="16" borderId="47" xfId="0" applyFont="1" applyFill="1" applyBorder="1" applyAlignment="1">
      <alignment horizontal="center" vertical="center" wrapText="1"/>
    </xf>
    <xf numFmtId="0" fontId="7" fillId="0" borderId="27" xfId="0" applyFont="1" applyFill="1" applyBorder="1" applyAlignment="1" applyProtection="1">
      <alignment horizontal="center" vertical="center" wrapText="1"/>
    </xf>
    <xf numFmtId="0" fontId="7" fillId="0" borderId="0" xfId="0" applyFont="1" applyFill="1" applyBorder="1" applyAlignment="1" applyProtection="1">
      <alignment horizontal="center" vertical="center" wrapText="1"/>
    </xf>
    <xf numFmtId="0" fontId="24" fillId="10" borderId="27" xfId="0" applyFont="1" applyFill="1" applyBorder="1" applyAlignment="1" applyProtection="1">
      <alignment horizontal="left" vertical="center" wrapText="1"/>
    </xf>
    <xf numFmtId="0" fontId="24" fillId="10" borderId="0" xfId="0" applyFont="1" applyFill="1" applyBorder="1" applyAlignment="1" applyProtection="1">
      <alignment horizontal="left" vertical="center" wrapText="1"/>
    </xf>
    <xf numFmtId="0" fontId="24" fillId="0" borderId="7" xfId="0" applyFont="1" applyFill="1" applyBorder="1" applyAlignment="1" applyProtection="1">
      <alignment horizontal="center" vertical="center" wrapText="1"/>
      <protection locked="0"/>
    </xf>
    <xf numFmtId="0" fontId="24" fillId="0" borderId="55" xfId="0" applyFont="1" applyFill="1" applyBorder="1" applyAlignment="1" applyProtection="1">
      <alignment horizontal="center" vertical="center" wrapText="1"/>
      <protection locked="0"/>
    </xf>
    <xf numFmtId="0" fontId="24" fillId="0" borderId="3" xfId="0" applyFont="1" applyFill="1" applyBorder="1" applyAlignment="1" applyProtection="1">
      <alignment horizontal="center" vertical="center" wrapText="1"/>
      <protection locked="0"/>
    </xf>
    <xf numFmtId="0" fontId="24" fillId="0" borderId="56" xfId="0" applyFont="1" applyFill="1" applyBorder="1" applyAlignment="1" applyProtection="1">
      <alignment horizontal="right" vertical="center" wrapText="1"/>
    </xf>
    <xf numFmtId="0" fontId="24" fillId="0" borderId="48" xfId="0" applyFont="1" applyFill="1" applyBorder="1" applyAlignment="1" applyProtection="1">
      <alignment horizontal="right" vertical="center" wrapText="1"/>
    </xf>
    <xf numFmtId="0" fontId="24" fillId="0" borderId="27" xfId="0" applyFont="1" applyFill="1" applyBorder="1" applyAlignment="1" applyProtection="1">
      <alignment horizontal="left" vertical="center" wrapText="1"/>
    </xf>
    <xf numFmtId="0" fontId="24" fillId="0" borderId="0" xfId="0" applyFont="1" applyFill="1" applyBorder="1" applyAlignment="1" applyProtection="1">
      <alignment horizontal="left" vertical="center" wrapText="1"/>
    </xf>
    <xf numFmtId="0" fontId="30" fillId="18" borderId="25" xfId="0" applyFont="1" applyFill="1" applyBorder="1" applyAlignment="1" applyProtection="1">
      <alignment horizontal="center" vertical="top" wrapText="1"/>
    </xf>
    <xf numFmtId="0" fontId="30" fillId="18" borderId="26" xfId="0" applyFont="1" applyFill="1" applyBorder="1" applyAlignment="1" applyProtection="1">
      <alignment horizontal="center" vertical="top" wrapText="1"/>
    </xf>
    <xf numFmtId="0" fontId="30" fillId="12" borderId="57" xfId="0" applyFont="1" applyFill="1" applyBorder="1" applyAlignment="1" applyProtection="1">
      <alignment horizontal="center" vertical="top" wrapText="1"/>
    </xf>
    <xf numFmtId="0" fontId="30" fillId="12" borderId="58" xfId="0" applyFont="1" applyFill="1" applyBorder="1" applyAlignment="1" applyProtection="1">
      <alignment horizontal="center" vertical="top" wrapText="1"/>
    </xf>
    <xf numFmtId="0" fontId="30" fillId="12" borderId="59" xfId="0" applyFont="1" applyFill="1" applyBorder="1" applyAlignment="1" applyProtection="1">
      <alignment horizontal="center" vertical="top" wrapText="1"/>
    </xf>
    <xf numFmtId="0" fontId="8" fillId="11" borderId="60" xfId="0" applyFont="1" applyFill="1" applyBorder="1" applyAlignment="1" applyProtection="1">
      <alignment horizontal="center" vertical="center" wrapText="1"/>
    </xf>
    <xf numFmtId="0" fontId="8" fillId="11" borderId="18" xfId="0" applyFont="1" applyFill="1" applyBorder="1" applyAlignment="1" applyProtection="1">
      <alignment horizontal="center" vertical="center" wrapText="1"/>
    </xf>
    <xf numFmtId="0" fontId="8" fillId="11" borderId="1" xfId="0" applyFont="1" applyFill="1" applyBorder="1" applyAlignment="1" applyProtection="1">
      <alignment horizontal="center" vertical="center" wrapText="1"/>
    </xf>
    <xf numFmtId="0" fontId="8" fillId="11" borderId="12" xfId="0" applyFont="1" applyFill="1" applyBorder="1" applyAlignment="1" applyProtection="1">
      <alignment horizontal="center" vertical="center" wrapText="1"/>
    </xf>
    <xf numFmtId="0" fontId="8" fillId="11" borderId="8" xfId="0" applyFont="1" applyFill="1" applyBorder="1" applyAlignment="1" applyProtection="1">
      <alignment horizontal="center" vertical="center" wrapText="1"/>
    </xf>
    <xf numFmtId="0" fontId="8" fillId="12" borderId="16" xfId="0" applyFont="1" applyFill="1" applyBorder="1" applyAlignment="1" applyProtection="1">
      <alignment horizontal="center" vertical="center" wrapText="1"/>
    </xf>
    <xf numFmtId="0" fontId="8" fillId="12" borderId="61" xfId="0" applyFont="1" applyFill="1" applyBorder="1" applyAlignment="1" applyProtection="1">
      <alignment horizontal="center" vertical="center" wrapText="1"/>
    </xf>
    <xf numFmtId="0" fontId="8" fillId="12" borderId="22" xfId="0" applyFont="1" applyFill="1" applyBorder="1" applyAlignment="1" applyProtection="1">
      <alignment horizontal="center" vertical="center" wrapText="1"/>
    </xf>
    <xf numFmtId="0" fontId="9" fillId="10" borderId="49" xfId="0" applyFont="1" applyFill="1" applyBorder="1" applyAlignment="1" applyProtection="1">
      <alignment horizontal="center" vertical="center" wrapText="1"/>
      <protection locked="0"/>
    </xf>
    <xf numFmtId="0" fontId="9" fillId="10" borderId="50" xfId="0" applyFont="1" applyFill="1" applyBorder="1" applyAlignment="1" applyProtection="1">
      <alignment horizontal="center" vertical="center" wrapText="1"/>
      <protection locked="0"/>
    </xf>
    <xf numFmtId="0" fontId="9" fillId="10" borderId="62" xfId="0" applyFont="1" applyFill="1" applyBorder="1" applyAlignment="1" applyProtection="1">
      <alignment horizontal="center" vertical="center" wrapText="1"/>
      <protection locked="0"/>
    </xf>
    <xf numFmtId="0" fontId="9" fillId="0" borderId="63" xfId="0" applyFont="1" applyFill="1" applyBorder="1" applyAlignment="1" applyProtection="1">
      <alignment vertical="center" wrapText="1"/>
      <protection locked="0"/>
    </xf>
    <xf numFmtId="0" fontId="9" fillId="0" borderId="14" xfId="0" applyFont="1" applyFill="1" applyBorder="1" applyAlignment="1" applyProtection="1">
      <alignment vertical="center" wrapText="1"/>
      <protection locked="0"/>
    </xf>
    <xf numFmtId="0" fontId="9" fillId="0" borderId="64" xfId="0" applyFont="1" applyFill="1" applyBorder="1" applyAlignment="1" applyProtection="1">
      <alignment vertical="center" wrapText="1"/>
      <protection locked="0"/>
    </xf>
    <xf numFmtId="0" fontId="9" fillId="19" borderId="63" xfId="0" applyFont="1" applyFill="1" applyBorder="1" applyAlignment="1" applyProtection="1">
      <alignment horizontal="center" vertical="center" wrapText="1"/>
      <protection locked="0"/>
    </xf>
    <xf numFmtId="0" fontId="9" fillId="19" borderId="14" xfId="0" applyFont="1" applyFill="1" applyBorder="1" applyAlignment="1" applyProtection="1">
      <alignment horizontal="center" vertical="center" wrapText="1"/>
      <protection locked="0"/>
    </xf>
    <xf numFmtId="0" fontId="9" fillId="19" borderId="64" xfId="0" applyFont="1" applyFill="1" applyBorder="1" applyAlignment="1" applyProtection="1">
      <alignment horizontal="center" vertical="center" wrapText="1"/>
      <protection locked="0"/>
    </xf>
    <xf numFmtId="0" fontId="9" fillId="10" borderId="63" xfId="0" applyFont="1" applyFill="1" applyBorder="1" applyAlignment="1" applyProtection="1">
      <alignment horizontal="left" vertical="top" wrapText="1"/>
      <protection locked="0"/>
    </xf>
    <xf numFmtId="0" fontId="9" fillId="10" borderId="14" xfId="0" applyFont="1" applyFill="1" applyBorder="1" applyAlignment="1" applyProtection="1">
      <alignment horizontal="left" vertical="top" wrapText="1"/>
      <protection locked="0"/>
    </xf>
    <xf numFmtId="0" fontId="9" fillId="10" borderId="64" xfId="0" applyFont="1" applyFill="1" applyBorder="1" applyAlignment="1" applyProtection="1">
      <alignment horizontal="left" vertical="top" wrapText="1"/>
      <protection locked="0"/>
    </xf>
    <xf numFmtId="0" fontId="9" fillId="10" borderId="63" xfId="0" applyFont="1" applyFill="1" applyBorder="1" applyAlignment="1" applyProtection="1">
      <alignment horizontal="center" vertical="top" wrapText="1"/>
      <protection locked="0"/>
    </xf>
    <xf numFmtId="0" fontId="9" fillId="10" borderId="14" xfId="0" applyFont="1" applyFill="1" applyBorder="1" applyAlignment="1" applyProtection="1">
      <alignment horizontal="center" vertical="top" wrapText="1"/>
      <protection locked="0"/>
    </xf>
    <xf numFmtId="0" fontId="9" fillId="10" borderId="64" xfId="0" applyFont="1" applyFill="1" applyBorder="1" applyAlignment="1" applyProtection="1">
      <alignment horizontal="center" vertical="top" wrapText="1"/>
      <protection locked="0"/>
    </xf>
    <xf numFmtId="165" fontId="10" fillId="0" borderId="63" xfId="0" applyNumberFormat="1" applyFont="1" applyFill="1" applyBorder="1" applyAlignment="1" applyProtection="1">
      <alignment horizontal="center" vertical="top" wrapText="1"/>
      <protection locked="0"/>
    </xf>
    <xf numFmtId="165" fontId="10" fillId="0" borderId="14" xfId="0" applyNumberFormat="1" applyFont="1" applyFill="1" applyBorder="1" applyAlignment="1" applyProtection="1">
      <alignment horizontal="center" vertical="top" wrapText="1"/>
      <protection locked="0"/>
    </xf>
    <xf numFmtId="165" fontId="10" fillId="0" borderId="64" xfId="0" applyNumberFormat="1" applyFont="1" applyFill="1" applyBorder="1" applyAlignment="1" applyProtection="1">
      <alignment horizontal="center" vertical="top" wrapText="1"/>
      <protection locked="0"/>
    </xf>
    <xf numFmtId="14" fontId="10" fillId="0" borderId="65" xfId="0" applyNumberFormat="1" applyFont="1" applyFill="1" applyBorder="1" applyAlignment="1" applyProtection="1">
      <alignment horizontal="center" vertical="top" wrapText="1"/>
      <protection locked="0"/>
    </xf>
    <xf numFmtId="14" fontId="10" fillId="0" borderId="66" xfId="0" applyNumberFormat="1" applyFont="1" applyFill="1" applyBorder="1" applyAlignment="1" applyProtection="1">
      <alignment horizontal="center" vertical="top" wrapText="1"/>
      <protection locked="0"/>
    </xf>
    <xf numFmtId="14" fontId="10" fillId="0" borderId="67" xfId="0" applyNumberFormat="1" applyFont="1" applyFill="1" applyBorder="1" applyAlignment="1" applyProtection="1">
      <alignment horizontal="center" vertical="top" wrapText="1"/>
      <protection locked="0"/>
    </xf>
    <xf numFmtId="14" fontId="9" fillId="0" borderId="68" xfId="0" applyNumberFormat="1" applyFont="1" applyFill="1" applyBorder="1" applyAlignment="1" applyProtection="1">
      <alignment horizontal="center" vertical="center" wrapText="1"/>
      <protection locked="0"/>
    </xf>
    <xf numFmtId="14" fontId="9" fillId="0" borderId="69" xfId="0" applyNumberFormat="1" applyFont="1" applyFill="1" applyBorder="1" applyAlignment="1" applyProtection="1">
      <alignment horizontal="center" vertical="center" wrapText="1"/>
      <protection locked="0"/>
    </xf>
    <xf numFmtId="14" fontId="9" fillId="0" borderId="70" xfId="0" applyNumberFormat="1" applyFont="1" applyFill="1" applyBorder="1" applyAlignment="1" applyProtection="1">
      <alignment horizontal="center" vertical="center" wrapText="1"/>
      <protection locked="0"/>
    </xf>
    <xf numFmtId="14" fontId="9" fillId="0" borderId="30" xfId="0" applyNumberFormat="1" applyFont="1" applyFill="1" applyBorder="1" applyAlignment="1" applyProtection="1">
      <alignment vertical="center" wrapText="1"/>
      <protection locked="0"/>
    </xf>
    <xf numFmtId="14" fontId="9" fillId="0" borderId="14" xfId="0" applyNumberFormat="1" applyFont="1" applyFill="1" applyBorder="1" applyAlignment="1" applyProtection="1">
      <alignment vertical="center" wrapText="1"/>
      <protection locked="0"/>
    </xf>
    <xf numFmtId="14" fontId="9" fillId="0" borderId="64" xfId="0" applyNumberFormat="1" applyFont="1" applyFill="1" applyBorder="1" applyAlignment="1" applyProtection="1">
      <alignment vertical="center" wrapText="1"/>
      <protection locked="0"/>
    </xf>
    <xf numFmtId="14" fontId="9" fillId="0" borderId="68" xfId="0" applyNumberFormat="1" applyFont="1" applyFill="1" applyBorder="1" applyAlignment="1" applyProtection="1">
      <alignment vertical="center" wrapText="1"/>
      <protection locked="0"/>
    </xf>
    <xf numFmtId="14" fontId="9" fillId="0" borderId="69" xfId="0" applyNumberFormat="1" applyFont="1" applyFill="1" applyBorder="1" applyAlignment="1" applyProtection="1">
      <alignment vertical="center" wrapText="1"/>
      <protection locked="0"/>
    </xf>
    <xf numFmtId="14" fontId="9" fillId="0" borderId="70" xfId="0" applyNumberFormat="1" applyFont="1" applyFill="1" applyBorder="1" applyAlignment="1" applyProtection="1">
      <alignment vertical="center" wrapText="1"/>
      <protection locked="0"/>
    </xf>
    <xf numFmtId="14" fontId="9" fillId="0" borderId="63" xfId="0" applyNumberFormat="1" applyFont="1" applyFill="1" applyBorder="1" applyAlignment="1" applyProtection="1">
      <alignment vertical="center" wrapText="1"/>
      <protection locked="0"/>
    </xf>
    <xf numFmtId="0" fontId="6" fillId="0" borderId="14" xfId="0" applyFont="1" applyFill="1" applyBorder="1" applyAlignment="1">
      <alignment horizontal="center" vertical="center" wrapText="1"/>
    </xf>
    <xf numFmtId="0" fontId="6" fillId="0" borderId="64" xfId="0" applyFont="1" applyFill="1" applyBorder="1" applyAlignment="1">
      <alignment horizontal="center" vertical="center" wrapText="1"/>
    </xf>
    <xf numFmtId="0" fontId="9" fillId="10" borderId="63" xfId="0" applyFont="1" applyFill="1" applyBorder="1" applyAlignment="1" applyProtection="1">
      <alignment horizontal="left" vertical="center" wrapText="1"/>
      <protection locked="0"/>
    </xf>
    <xf numFmtId="0" fontId="9" fillId="10" borderId="14" xfId="0" applyFont="1" applyFill="1" applyBorder="1" applyAlignment="1" applyProtection="1">
      <alignment horizontal="left" vertical="center" wrapText="1"/>
      <protection locked="0"/>
    </xf>
    <xf numFmtId="0" fontId="6" fillId="0" borderId="14" xfId="0" applyFont="1" applyFill="1" applyBorder="1" applyAlignment="1">
      <alignment horizontal="left" vertical="center" wrapText="1"/>
    </xf>
    <xf numFmtId="0" fontId="6" fillId="0" borderId="64" xfId="0" applyFont="1" applyFill="1" applyBorder="1" applyAlignment="1">
      <alignment horizontal="left" vertical="center" wrapText="1"/>
    </xf>
    <xf numFmtId="0" fontId="20" fillId="0" borderId="30" xfId="0" applyFont="1" applyBorder="1" applyAlignment="1">
      <alignment horizontal="center" vertical="center" wrapText="1"/>
    </xf>
    <xf numFmtId="0" fontId="20" fillId="0" borderId="14" xfId="0" applyFont="1" applyBorder="1" applyAlignment="1">
      <alignment horizontal="center" vertical="center" wrapText="1"/>
    </xf>
    <xf numFmtId="0" fontId="20" fillId="0" borderId="13" xfId="0" applyFont="1" applyBorder="1" applyAlignment="1">
      <alignment horizontal="center" vertical="center" wrapText="1"/>
    </xf>
    <xf numFmtId="0" fontId="20" fillId="0" borderId="30" xfId="0" applyFont="1" applyBorder="1" applyAlignment="1">
      <alignment horizontal="left" vertical="center" wrapText="1"/>
    </xf>
    <xf numFmtId="0" fontId="20" fillId="0" borderId="13" xfId="0" applyFont="1" applyBorder="1" applyAlignment="1">
      <alignment horizontal="left"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2000250</xdr:colOff>
      <xdr:row>4</xdr:row>
      <xdr:rowOff>57150</xdr:rowOff>
    </xdr:to>
    <xdr:pic>
      <xdr:nvPicPr>
        <xdr:cNvPr id="1141" name="1 Imagen"/>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7648575" cy="85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3038475</xdr:colOff>
      <xdr:row>0</xdr:row>
      <xdr:rowOff>104775</xdr:rowOff>
    </xdr:from>
    <xdr:to>
      <xdr:col>6</xdr:col>
      <xdr:colOff>228600</xdr:colOff>
      <xdr:row>7</xdr:row>
      <xdr:rowOff>28575</xdr:rowOff>
    </xdr:to>
    <xdr:pic>
      <xdr:nvPicPr>
        <xdr:cNvPr id="3169" name="1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00475" y="104775"/>
          <a:ext cx="11506200" cy="1257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Griano/AppData/Local/Microsoft/Windows/Temporary%20Internet%20Files/Content.Outlook/312Z9UM1/Estrategias%20de%20racionalizaci&#243;n%20de%20tr&#225;mites%20agost%203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griano/AppData/Local/Microsoft/Windows/INetCache/Content.Outlook/OZMRP990/Estratergia%20racionalizacion%20tramites%2031%20diciembre%202015%20general.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griano/AppData/Local/Microsoft/Windows/INetCache/Content.Outlook/OZMRP990/Avance%20Plan%20anticorrupci&#243;n%20diciembre%2020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14"/>
      <sheetName val="TABLA"/>
      <sheetName val="Tablas instituciones"/>
      <sheetName val="Hoja1"/>
      <sheetName val="2015"/>
      <sheetName val="INSTRUCTIVO"/>
      <sheetName val="CADENA DE TRÁMITES"/>
    </sheetNames>
    <sheetDataSet>
      <sheetData sheetId="0"/>
      <sheetData sheetId="1">
        <row r="2">
          <cell r="G2" t="str">
            <v>Factores Externos y/o Internos</v>
          </cell>
          <cell r="H2" t="str">
            <v>Normativas</v>
          </cell>
        </row>
        <row r="3">
          <cell r="G3" t="str">
            <v>GRAT</v>
          </cell>
          <cell r="H3" t="str">
            <v>Administrativas</v>
          </cell>
        </row>
        <row r="4">
          <cell r="G4" t="str">
            <v>Cumplimiento de disposiciones legales</v>
          </cell>
          <cell r="H4" t="str">
            <v>Tecnologicas</v>
          </cell>
        </row>
        <row r="5">
          <cell r="G5" t="str">
            <v>Iniciativa de la institución</v>
          </cell>
        </row>
      </sheetData>
      <sheetData sheetId="2"/>
      <sheetData sheetId="3"/>
      <sheetData sheetId="4"/>
      <sheetData sheetId="5"/>
      <sheetData sheetId="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sheetName val="Tablas instituciones"/>
      <sheetName val="Hoja1"/>
      <sheetName val="diciembre 2015"/>
      <sheetName val="INSTRUCTIVO"/>
    </sheetNames>
    <sheetDataSet>
      <sheetData sheetId="0">
        <row r="2">
          <cell r="B2" t="str">
            <v>Agricultura y Desarrollo Rural</v>
          </cell>
          <cell r="D2" t="str">
            <v>Central</v>
          </cell>
          <cell r="F2">
            <v>2013</v>
          </cell>
        </row>
        <row r="3">
          <cell r="B3" t="str">
            <v>Ambiente y Desarrollo Sostenible</v>
          </cell>
          <cell r="D3" t="str">
            <v>Descentralizado</v>
          </cell>
          <cell r="F3">
            <v>2014</v>
          </cell>
        </row>
        <row r="4">
          <cell r="B4" t="str">
            <v>Ciencia, Tecnología e innovación</v>
          </cell>
          <cell r="F4">
            <v>2015</v>
          </cell>
        </row>
        <row r="5">
          <cell r="B5" t="str">
            <v>Comercio, Industria y Turismo</v>
          </cell>
          <cell r="F5">
            <v>2016</v>
          </cell>
        </row>
        <row r="6">
          <cell r="B6" t="str">
            <v>Cultura</v>
          </cell>
        </row>
        <row r="7">
          <cell r="B7" t="str">
            <v>Defensa</v>
          </cell>
        </row>
        <row r="8">
          <cell r="B8" t="str">
            <v>Del Deporte, la Recreación, la Actividad Física y el Aprovechamiento del Tiempo Libre</v>
          </cell>
        </row>
        <row r="9">
          <cell r="B9" t="str">
            <v>Educación</v>
          </cell>
        </row>
        <row r="10">
          <cell r="B10" t="str">
            <v>Estadísticas</v>
          </cell>
        </row>
        <row r="11">
          <cell r="B11" t="str">
            <v>Función Pública</v>
          </cell>
        </row>
        <row r="12">
          <cell r="B12" t="str">
            <v>Hacienda y Crédito Público</v>
          </cell>
        </row>
        <row r="13">
          <cell r="B13" t="str">
            <v>Inclusión Social y Reconciliación</v>
          </cell>
        </row>
        <row r="14">
          <cell r="B14" t="str">
            <v>Inteligencia Estratégica y Contrainteligencia</v>
          </cell>
        </row>
        <row r="15">
          <cell r="B15" t="str">
            <v>Interior</v>
          </cell>
        </row>
        <row r="16">
          <cell r="B16" t="str">
            <v>Justicia y del Derecho</v>
          </cell>
        </row>
        <row r="17">
          <cell r="B17" t="str">
            <v>Minas y Energía</v>
          </cell>
        </row>
        <row r="18">
          <cell r="B18" t="str">
            <v>Planeación</v>
          </cell>
        </row>
        <row r="19">
          <cell r="B19" t="str">
            <v>Presidencia de la República</v>
          </cell>
        </row>
        <row r="20">
          <cell r="B20" t="str">
            <v>Relaciones Exteriores</v>
          </cell>
        </row>
        <row r="21">
          <cell r="B21" t="str">
            <v>Salud y Protección Social</v>
          </cell>
        </row>
        <row r="22">
          <cell r="B22" t="str">
            <v>Tecnologías de la Información y las Comunicaciones</v>
          </cell>
        </row>
        <row r="23">
          <cell r="B23" t="str">
            <v>Trabajo</v>
          </cell>
        </row>
        <row r="24">
          <cell r="B24" t="str">
            <v>Transporte</v>
          </cell>
        </row>
        <row r="25">
          <cell r="B25" t="str">
            <v>Vivienda Ciudad y Territorio</v>
          </cell>
        </row>
      </sheetData>
      <sheetData sheetId="1" refreshError="1"/>
      <sheetData sheetId="2" refreshError="1"/>
      <sheetData sheetId="3" refreshError="1"/>
      <sheetData sheetId="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 val="Hoja3"/>
    </sheetNames>
    <sheetDataSet>
      <sheetData sheetId="0">
        <row r="9">
          <cell r="P9">
            <v>1</v>
          </cell>
          <cell r="Q9" t="str">
            <v xml:space="preserve">Se realizaron 6 chat temáticos con Supérate, Secretaría General, Actividad Física, Planeación e I.V.C.  Teniendo en cuenta que son  los temas de mayor consulta e interés por parte de los ciudadanos. </v>
          </cell>
        </row>
        <row r="10">
          <cell r="P10">
            <v>1</v>
          </cell>
          <cell r="Q10" t="str">
            <v>Se  participó en 6 Ferias (Turbo, Pitalito, Buenaventura, Virginia, Caucasia y Arjona)  programadas y  coordinadas por el DNP.</v>
          </cell>
        </row>
        <row r="11">
          <cell r="P11">
            <v>1</v>
          </cell>
          <cell r="Q11" t="str">
            <v>De enero a diciembre 23 de 2015 se registraron en el sistema 4359 peticiones.</v>
          </cell>
        </row>
        <row r="12">
          <cell r="P12">
            <v>1</v>
          </cell>
          <cell r="Q12" t="str">
            <v>El procedimiento de sencuentra aprobado en Isolución y se envío correo institucional para darlo a conocer.  Se realizó Foro de Plan estrategico sector deporte 2014-2018, Foro presentación Ley del Deporte,  2 Foros de Rendición de Cuentas y Foro sobre Decr</v>
          </cell>
        </row>
        <row r="13">
          <cell r="P13">
            <v>1</v>
          </cell>
          <cell r="Q13" t="str">
            <v>El procedimiento de sencuentra aprobado en Isolución y se envío correo institucional para darlo a conocer.  Se ha realizado 8 actividades de medición.  
• III Curso Nacional Teórico Practico de Actividad Física Dirigida Musicalizada del Programa Hábitos y</v>
          </cell>
        </row>
      </sheetData>
      <sheetData sheetId="1"/>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6:S48"/>
  <sheetViews>
    <sheetView tabSelected="1" topLeftCell="K4" zoomScale="70" zoomScaleNormal="70" workbookViewId="0">
      <selection activeCell="Q32" sqref="Q32"/>
    </sheetView>
  </sheetViews>
  <sheetFormatPr baseColWidth="10" defaultRowHeight="15.75" x14ac:dyDescent="0.25"/>
  <cols>
    <col min="1" max="1" width="20.85546875" style="1" customWidth="1"/>
    <col min="2" max="2" width="26.5703125" style="1" customWidth="1"/>
    <col min="3" max="3" width="37.28515625" style="1" customWidth="1"/>
    <col min="4" max="4" width="33.42578125" style="1" bestFit="1" customWidth="1"/>
    <col min="5" max="5" width="32.5703125" style="1" customWidth="1"/>
    <col min="6" max="6" width="38.140625" style="1" customWidth="1"/>
    <col min="7" max="7" width="0.28515625" style="1" hidden="1" customWidth="1"/>
    <col min="8" max="8" width="7.7109375" style="1" hidden="1" customWidth="1"/>
    <col min="9" max="9" width="11.7109375" style="1" hidden="1" customWidth="1"/>
    <col min="10" max="10" width="5.85546875" style="1" hidden="1" customWidth="1"/>
    <col min="11" max="11" width="31.5703125" style="1" customWidth="1"/>
    <col min="12" max="12" width="60.7109375" style="1" customWidth="1"/>
    <col min="13" max="13" width="40.5703125" style="1" customWidth="1"/>
    <col min="14" max="14" width="62.7109375" style="1" customWidth="1"/>
    <col min="15" max="15" width="37" style="1" hidden="1" customWidth="1"/>
    <col min="16" max="16" width="37" style="1" customWidth="1"/>
    <col min="17" max="17" width="80.28515625" style="1" customWidth="1"/>
    <col min="18" max="16384" width="11.42578125" style="1"/>
  </cols>
  <sheetData>
    <row r="6" spans="1:17" ht="24.75" customHeight="1" x14ac:dyDescent="0.25">
      <c r="A6" s="196" t="s">
        <v>9</v>
      </c>
      <c r="B6" s="196"/>
      <c r="C6" s="196"/>
      <c r="D6" s="196"/>
      <c r="E6" s="196"/>
      <c r="F6" s="196"/>
      <c r="G6" s="196"/>
      <c r="H6" s="196"/>
      <c r="I6" s="196"/>
      <c r="J6" s="196"/>
      <c r="K6" s="196"/>
      <c r="L6" s="196"/>
      <c r="M6" s="55"/>
    </row>
    <row r="7" spans="1:17" ht="38.25" customHeight="1" x14ac:dyDescent="0.25">
      <c r="A7" s="196" t="s">
        <v>12</v>
      </c>
      <c r="B7" s="196"/>
      <c r="C7" s="196"/>
      <c r="D7" s="196"/>
      <c r="E7" s="196"/>
      <c r="F7" s="196"/>
      <c r="G7" s="196"/>
      <c r="H7" s="196"/>
      <c r="I7" s="196"/>
      <c r="J7" s="196"/>
      <c r="K7" s="196"/>
      <c r="L7" s="196"/>
      <c r="M7" s="55"/>
    </row>
    <row r="8" spans="1:17" ht="18" x14ac:dyDescent="0.25">
      <c r="A8" s="197">
        <v>2015</v>
      </c>
      <c r="B8" s="197"/>
      <c r="C8" s="197"/>
      <c r="D8" s="197"/>
      <c r="E8" s="197"/>
      <c r="F8" s="197"/>
      <c r="G8" s="197"/>
      <c r="H8" s="197"/>
      <c r="I8" s="197"/>
      <c r="J8" s="197"/>
      <c r="K8" s="197"/>
      <c r="L8" s="197"/>
      <c r="M8" s="56"/>
    </row>
    <row r="9" spans="1:17" ht="32.25" customHeight="1" thickBot="1" x14ac:dyDescent="0.3">
      <c r="A9" s="222"/>
      <c r="B9" s="222"/>
      <c r="C9" s="222"/>
      <c r="D9" s="222"/>
      <c r="E9" s="222"/>
      <c r="F9" s="222"/>
      <c r="G9" s="222"/>
      <c r="H9" s="222"/>
      <c r="I9" s="222"/>
      <c r="J9" s="222"/>
      <c r="K9" s="222"/>
      <c r="L9" s="222"/>
      <c r="N9" s="12"/>
    </row>
    <row r="10" spans="1:17" s="2" customFormat="1" ht="16.149999999999999" customHeight="1" thickBot="1" x14ac:dyDescent="0.3">
      <c r="A10" s="229" t="s">
        <v>0</v>
      </c>
      <c r="B10" s="231" t="s">
        <v>5</v>
      </c>
      <c r="C10" s="232"/>
      <c r="D10" s="156" t="s">
        <v>75</v>
      </c>
      <c r="E10" s="156" t="s">
        <v>10</v>
      </c>
      <c r="F10" s="156" t="s">
        <v>8</v>
      </c>
      <c r="G10" s="158" t="s">
        <v>6</v>
      </c>
      <c r="H10" s="159"/>
      <c r="I10" s="160"/>
      <c r="J10" s="206" t="s">
        <v>4</v>
      </c>
      <c r="K10" s="208" t="s">
        <v>110</v>
      </c>
      <c r="L10" s="143" t="s">
        <v>275</v>
      </c>
      <c r="M10" s="143" t="s">
        <v>111</v>
      </c>
      <c r="N10" s="146" t="s">
        <v>273</v>
      </c>
      <c r="O10" s="146" t="s">
        <v>109</v>
      </c>
      <c r="P10" s="143" t="s">
        <v>267</v>
      </c>
      <c r="Q10" s="146" t="s">
        <v>274</v>
      </c>
    </row>
    <row r="11" spans="1:17" s="3" customFormat="1" ht="41.25" customHeight="1" thickBot="1" x14ac:dyDescent="0.3">
      <c r="A11" s="230"/>
      <c r="B11" s="233"/>
      <c r="C11" s="234"/>
      <c r="D11" s="157"/>
      <c r="E11" s="157"/>
      <c r="F11" s="157"/>
      <c r="G11" s="11" t="s">
        <v>1</v>
      </c>
      <c r="H11" s="10" t="s">
        <v>2</v>
      </c>
      <c r="I11" s="10" t="s">
        <v>3</v>
      </c>
      <c r="J11" s="207"/>
      <c r="K11" s="208"/>
      <c r="L11" s="144"/>
      <c r="M11" s="144"/>
      <c r="N11" s="146"/>
      <c r="O11" s="146"/>
      <c r="P11" s="144"/>
      <c r="Q11" s="146"/>
    </row>
    <row r="12" spans="1:17" ht="65.45" customHeight="1" thickBot="1" x14ac:dyDescent="0.3">
      <c r="A12" s="203" t="s">
        <v>13</v>
      </c>
      <c r="B12" s="201" t="s">
        <v>44</v>
      </c>
      <c r="C12" s="202"/>
      <c r="D12" s="65" t="s">
        <v>86</v>
      </c>
      <c r="E12" s="198" t="s">
        <v>17</v>
      </c>
      <c r="F12" s="66" t="s">
        <v>21</v>
      </c>
      <c r="G12" s="6"/>
      <c r="H12" s="5"/>
      <c r="I12" s="5"/>
      <c r="J12" s="17"/>
      <c r="K12" s="215" t="s">
        <v>104</v>
      </c>
      <c r="L12" s="226" t="s">
        <v>105</v>
      </c>
      <c r="M12" s="223" t="s">
        <v>104</v>
      </c>
      <c r="N12" s="148" t="s">
        <v>112</v>
      </c>
      <c r="O12" s="147" t="s">
        <v>112</v>
      </c>
      <c r="P12" s="145" t="s">
        <v>104</v>
      </c>
      <c r="Q12" s="148" t="s">
        <v>304</v>
      </c>
    </row>
    <row r="13" spans="1:17" ht="65.45" customHeight="1" thickBot="1" x14ac:dyDescent="0.3">
      <c r="A13" s="204"/>
      <c r="B13" s="180" t="s">
        <v>45</v>
      </c>
      <c r="C13" s="181"/>
      <c r="D13" s="67">
        <v>42093</v>
      </c>
      <c r="E13" s="199"/>
      <c r="F13" s="66" t="s">
        <v>22</v>
      </c>
      <c r="G13" s="6"/>
      <c r="H13" s="5"/>
      <c r="I13" s="5"/>
      <c r="J13" s="17"/>
      <c r="K13" s="216"/>
      <c r="L13" s="227"/>
      <c r="M13" s="224"/>
      <c r="N13" s="149"/>
      <c r="O13" s="147"/>
      <c r="P13" s="145"/>
      <c r="Q13" s="149"/>
    </row>
    <row r="14" spans="1:17" ht="65.45" customHeight="1" thickBot="1" x14ac:dyDescent="0.3">
      <c r="A14" s="204"/>
      <c r="B14" s="182" t="s">
        <v>47</v>
      </c>
      <c r="C14" s="183"/>
      <c r="D14" s="68">
        <v>42104</v>
      </c>
      <c r="E14" s="200"/>
      <c r="F14" s="66" t="s">
        <v>22</v>
      </c>
      <c r="G14" s="6"/>
      <c r="H14" s="5"/>
      <c r="I14" s="5"/>
      <c r="J14" s="17"/>
      <c r="K14" s="217"/>
      <c r="L14" s="227"/>
      <c r="M14" s="225"/>
      <c r="N14" s="149"/>
      <c r="O14" s="147"/>
      <c r="P14" s="145"/>
      <c r="Q14" s="149"/>
    </row>
    <row r="15" spans="1:17" ht="65.45" customHeight="1" x14ac:dyDescent="0.25">
      <c r="A15" s="204"/>
      <c r="B15" s="178" t="s">
        <v>16</v>
      </c>
      <c r="C15" s="179"/>
      <c r="D15" s="69">
        <v>42093</v>
      </c>
      <c r="E15" s="70" t="s">
        <v>18</v>
      </c>
      <c r="F15" s="71" t="s">
        <v>20</v>
      </c>
      <c r="G15" s="6"/>
      <c r="H15" s="5"/>
      <c r="I15" s="5"/>
      <c r="J15" s="17"/>
      <c r="K15" s="52">
        <v>0.93</v>
      </c>
      <c r="L15" s="227"/>
      <c r="M15" s="92">
        <v>1</v>
      </c>
      <c r="N15" s="149"/>
      <c r="O15" s="147"/>
      <c r="P15" s="48">
        <v>1</v>
      </c>
      <c r="Q15" s="149"/>
    </row>
    <row r="16" spans="1:17" ht="65.45" customHeight="1" x14ac:dyDescent="0.25">
      <c r="A16" s="204"/>
      <c r="B16" s="180" t="s">
        <v>87</v>
      </c>
      <c r="C16" s="181"/>
      <c r="D16" s="72" t="s">
        <v>15</v>
      </c>
      <c r="E16" s="73" t="s">
        <v>19</v>
      </c>
      <c r="F16" s="74" t="s">
        <v>7</v>
      </c>
      <c r="G16" s="6"/>
      <c r="H16" s="5"/>
      <c r="I16" s="5"/>
      <c r="J16" s="17"/>
      <c r="K16" s="51">
        <v>0.33</v>
      </c>
      <c r="L16" s="227"/>
      <c r="M16" s="93">
        <v>0.66</v>
      </c>
      <c r="N16" s="149"/>
      <c r="O16" s="147"/>
      <c r="P16" s="48">
        <v>1</v>
      </c>
      <c r="Q16" s="149"/>
    </row>
    <row r="17" spans="1:19" ht="65.45" customHeight="1" thickBot="1" x14ac:dyDescent="0.3">
      <c r="A17" s="205"/>
      <c r="B17" s="182" t="s">
        <v>14</v>
      </c>
      <c r="C17" s="183"/>
      <c r="D17" s="75">
        <v>42216</v>
      </c>
      <c r="E17" s="76" t="s">
        <v>11</v>
      </c>
      <c r="F17" s="77" t="s">
        <v>7</v>
      </c>
      <c r="G17" s="6"/>
      <c r="H17" s="5"/>
      <c r="I17" s="5"/>
      <c r="J17" s="17"/>
      <c r="K17" s="54">
        <v>0</v>
      </c>
      <c r="L17" s="228"/>
      <c r="M17" s="94">
        <v>1</v>
      </c>
      <c r="N17" s="150"/>
      <c r="O17" s="147"/>
      <c r="P17" s="48">
        <v>1</v>
      </c>
      <c r="Q17" s="150"/>
    </row>
    <row r="18" spans="1:19" ht="282.75" customHeight="1" thickBot="1" x14ac:dyDescent="0.3">
      <c r="A18" s="169" t="s">
        <v>316</v>
      </c>
      <c r="B18" s="174" t="s">
        <v>91</v>
      </c>
      <c r="C18" s="175"/>
      <c r="D18" s="58">
        <v>42093</v>
      </c>
      <c r="E18" s="59" t="s">
        <v>63</v>
      </c>
      <c r="F18" s="60" t="s">
        <v>24</v>
      </c>
      <c r="G18" s="7"/>
      <c r="H18" s="4"/>
      <c r="I18" s="4"/>
      <c r="J18" s="18"/>
      <c r="K18" s="53">
        <v>0.93</v>
      </c>
      <c r="L18" s="5" t="s">
        <v>106</v>
      </c>
      <c r="M18" s="50">
        <v>0.97</v>
      </c>
      <c r="N18" s="102" t="s">
        <v>272</v>
      </c>
      <c r="O18" s="17"/>
      <c r="P18" s="48">
        <v>1</v>
      </c>
      <c r="Q18" s="102" t="s">
        <v>268</v>
      </c>
    </row>
    <row r="19" spans="1:19" ht="194.25" customHeight="1" thickBot="1" x14ac:dyDescent="0.3">
      <c r="A19" s="170"/>
      <c r="B19" s="172" t="s">
        <v>59</v>
      </c>
      <c r="C19" s="173"/>
      <c r="D19" s="61" t="s">
        <v>65</v>
      </c>
      <c r="E19" s="62" t="s">
        <v>62</v>
      </c>
      <c r="F19" s="63" t="s">
        <v>64</v>
      </c>
      <c r="G19" s="6"/>
      <c r="H19" s="5"/>
      <c r="I19" s="5"/>
      <c r="J19" s="17"/>
      <c r="K19" s="48">
        <v>1</v>
      </c>
      <c r="L19" s="6" t="s">
        <v>96</v>
      </c>
      <c r="M19" s="78">
        <v>1</v>
      </c>
      <c r="N19" s="102" t="s">
        <v>113</v>
      </c>
      <c r="O19" s="138" t="s">
        <v>113</v>
      </c>
      <c r="P19" s="48">
        <v>1</v>
      </c>
      <c r="Q19" s="102" t="s">
        <v>305</v>
      </c>
    </row>
    <row r="20" spans="1:19" ht="324.75" customHeight="1" thickBot="1" x14ac:dyDescent="0.3">
      <c r="A20" s="170"/>
      <c r="B20" s="218" t="s">
        <v>60</v>
      </c>
      <c r="C20" s="219"/>
      <c r="D20" s="61" t="s">
        <v>66</v>
      </c>
      <c r="E20" s="62" t="s">
        <v>23</v>
      </c>
      <c r="F20" s="63" t="s">
        <v>68</v>
      </c>
      <c r="G20" s="6"/>
      <c r="H20" s="5"/>
      <c r="I20" s="5"/>
      <c r="J20" s="17"/>
      <c r="K20" s="43">
        <v>0.1</v>
      </c>
      <c r="L20" s="82" t="s">
        <v>97</v>
      </c>
      <c r="M20" s="50">
        <v>0.7</v>
      </c>
      <c r="N20" s="79" t="s">
        <v>114</v>
      </c>
      <c r="O20" s="17"/>
      <c r="P20" s="48">
        <v>0.8</v>
      </c>
      <c r="Q20" s="102" t="s">
        <v>269</v>
      </c>
      <c r="R20" s="13"/>
      <c r="S20" s="13"/>
    </row>
    <row r="21" spans="1:19" ht="162.75" customHeight="1" thickBot="1" x14ac:dyDescent="0.3">
      <c r="A21" s="171"/>
      <c r="B21" s="176" t="s">
        <v>61</v>
      </c>
      <c r="C21" s="177"/>
      <c r="D21" s="64" t="s">
        <v>69</v>
      </c>
      <c r="E21" s="62" t="s">
        <v>67</v>
      </c>
      <c r="F21" s="63" t="s">
        <v>64</v>
      </c>
      <c r="G21" s="6"/>
      <c r="H21" s="5"/>
      <c r="I21" s="5"/>
      <c r="J21" s="17"/>
      <c r="K21" s="43">
        <v>0.1</v>
      </c>
      <c r="L21" s="82" t="s">
        <v>98</v>
      </c>
      <c r="M21" s="81">
        <v>0.6</v>
      </c>
      <c r="N21" s="5" t="s">
        <v>115</v>
      </c>
      <c r="O21" s="17"/>
      <c r="P21" s="48">
        <v>0.8</v>
      </c>
      <c r="Q21" s="5" t="s">
        <v>270</v>
      </c>
      <c r="R21" s="13"/>
      <c r="S21" s="13"/>
    </row>
    <row r="22" spans="1:19" ht="409.5" x14ac:dyDescent="0.25">
      <c r="A22" s="151" t="s">
        <v>317</v>
      </c>
      <c r="B22" s="220" t="s">
        <v>32</v>
      </c>
      <c r="C22" s="221"/>
      <c r="D22" s="23" t="s">
        <v>46</v>
      </c>
      <c r="E22" s="28" t="s">
        <v>33</v>
      </c>
      <c r="F22" s="29" t="s">
        <v>49</v>
      </c>
      <c r="G22" s="7"/>
      <c r="H22" s="4"/>
      <c r="I22" s="4"/>
      <c r="J22" s="18"/>
      <c r="K22" s="47">
        <v>1</v>
      </c>
      <c r="L22" s="82" t="s">
        <v>92</v>
      </c>
      <c r="M22" s="47">
        <v>1</v>
      </c>
      <c r="N22" s="90" t="s">
        <v>122</v>
      </c>
      <c r="O22" s="138"/>
      <c r="P22" s="48">
        <v>1</v>
      </c>
      <c r="Q22" s="90" t="s">
        <v>306</v>
      </c>
      <c r="R22" s="15"/>
      <c r="S22" s="14"/>
    </row>
    <row r="23" spans="1:19" ht="175.5" customHeight="1" x14ac:dyDescent="0.25">
      <c r="A23" s="152"/>
      <c r="B23" s="209" t="s">
        <v>116</v>
      </c>
      <c r="C23" s="210"/>
      <c r="D23" s="23" t="s">
        <v>117</v>
      </c>
      <c r="E23" s="84" t="s">
        <v>120</v>
      </c>
      <c r="F23" s="85" t="s">
        <v>118</v>
      </c>
      <c r="G23" s="86"/>
      <c r="H23" s="87"/>
      <c r="I23" s="87"/>
      <c r="J23" s="88"/>
      <c r="K23" s="211" t="s">
        <v>119</v>
      </c>
      <c r="L23" s="212"/>
      <c r="M23" s="89">
        <v>0.1</v>
      </c>
      <c r="N23" s="46" t="s">
        <v>121</v>
      </c>
      <c r="O23" s="139"/>
      <c r="P23" s="41">
        <v>0.95</v>
      </c>
      <c r="Q23" s="46" t="s">
        <v>271</v>
      </c>
      <c r="R23" s="15"/>
      <c r="S23" s="14"/>
    </row>
    <row r="24" spans="1:19" ht="84.75" customHeight="1" x14ac:dyDescent="0.25">
      <c r="A24" s="152"/>
      <c r="B24" s="213" t="s">
        <v>34</v>
      </c>
      <c r="C24" s="214"/>
      <c r="D24" s="40">
        <v>42338</v>
      </c>
      <c r="E24" s="24" t="s">
        <v>31</v>
      </c>
      <c r="F24" s="26" t="s">
        <v>28</v>
      </c>
      <c r="G24" s="6"/>
      <c r="H24" s="5"/>
      <c r="I24" s="5"/>
      <c r="J24" s="17"/>
      <c r="K24" s="48">
        <v>1</v>
      </c>
      <c r="L24" s="46" t="s">
        <v>93</v>
      </c>
      <c r="M24" s="95">
        <v>1</v>
      </c>
      <c r="N24" s="91" t="s">
        <v>128</v>
      </c>
      <c r="O24" s="138"/>
      <c r="P24" s="41">
        <v>1</v>
      </c>
      <c r="Q24" s="91" t="s">
        <v>128</v>
      </c>
      <c r="R24" s="15"/>
      <c r="S24" s="16"/>
    </row>
    <row r="25" spans="1:19" ht="88.5" customHeight="1" x14ac:dyDescent="0.25">
      <c r="A25" s="152"/>
      <c r="B25" s="213" t="s">
        <v>53</v>
      </c>
      <c r="C25" s="214"/>
      <c r="D25" s="40">
        <v>42338</v>
      </c>
      <c r="E25" s="24" t="s">
        <v>54</v>
      </c>
      <c r="F25" s="26" t="s">
        <v>27</v>
      </c>
      <c r="G25" s="6"/>
      <c r="H25" s="5"/>
      <c r="I25" s="5"/>
      <c r="J25" s="17"/>
      <c r="K25" s="45">
        <v>0</v>
      </c>
      <c r="L25" s="46" t="s">
        <v>107</v>
      </c>
      <c r="M25" s="95">
        <v>1</v>
      </c>
      <c r="N25" s="132" t="s">
        <v>123</v>
      </c>
      <c r="O25" s="138"/>
      <c r="P25" s="41">
        <f>[3]Hoja1!P9</f>
        <v>1</v>
      </c>
      <c r="Q25" s="132" t="str">
        <f>[3]Hoja1!Q9</f>
        <v xml:space="preserve">Se realizaron 6 chat temáticos con Supérate, Secretaría General, Actividad Física, Planeación e I.V.C.  Teniendo en cuenta que son  los temas de mayor consulta e interés por parte de los ciudadanos. </v>
      </c>
      <c r="R25" s="15"/>
      <c r="S25" s="16"/>
    </row>
    <row r="26" spans="1:19" ht="127.5" customHeight="1" x14ac:dyDescent="0.25">
      <c r="A26" s="152"/>
      <c r="B26" s="154" t="s">
        <v>25</v>
      </c>
      <c r="C26" s="155"/>
      <c r="D26" s="40">
        <v>42124</v>
      </c>
      <c r="E26" s="24" t="s">
        <v>35</v>
      </c>
      <c r="F26" s="26" t="s">
        <v>24</v>
      </c>
      <c r="G26" s="6"/>
      <c r="H26" s="5"/>
      <c r="I26" s="5"/>
      <c r="J26" s="17"/>
      <c r="K26" s="50">
        <v>1</v>
      </c>
      <c r="L26" s="46" t="s">
        <v>99</v>
      </c>
      <c r="M26" s="95">
        <v>1</v>
      </c>
      <c r="N26" s="132" t="s">
        <v>128</v>
      </c>
      <c r="O26" s="140"/>
      <c r="P26" s="41">
        <v>1</v>
      </c>
      <c r="Q26" s="79" t="s">
        <v>128</v>
      </c>
      <c r="R26" s="15"/>
      <c r="S26" s="16"/>
    </row>
    <row r="27" spans="1:19" ht="134.25" customHeight="1" thickBot="1" x14ac:dyDescent="0.3">
      <c r="A27" s="152"/>
      <c r="B27" s="154" t="s">
        <v>100</v>
      </c>
      <c r="C27" s="155"/>
      <c r="D27" s="30" t="s">
        <v>50</v>
      </c>
      <c r="E27" s="31" t="s">
        <v>51</v>
      </c>
      <c r="F27" s="26" t="s">
        <v>52</v>
      </c>
      <c r="G27" s="20"/>
      <c r="H27" s="19"/>
      <c r="I27" s="19"/>
      <c r="J27" s="21"/>
      <c r="K27" s="45">
        <v>0</v>
      </c>
      <c r="L27" s="46" t="s">
        <v>103</v>
      </c>
      <c r="M27" s="96">
        <v>0</v>
      </c>
      <c r="N27" s="132" t="s">
        <v>129</v>
      </c>
      <c r="O27" s="141"/>
      <c r="P27" s="41">
        <v>1</v>
      </c>
      <c r="Q27" s="46" t="s">
        <v>312</v>
      </c>
      <c r="R27" s="15"/>
      <c r="S27" s="16"/>
    </row>
    <row r="28" spans="1:19" ht="155.25" customHeight="1" x14ac:dyDescent="0.25">
      <c r="A28" s="152"/>
      <c r="B28" s="154" t="s">
        <v>58</v>
      </c>
      <c r="C28" s="155"/>
      <c r="D28" s="32" t="s">
        <v>46</v>
      </c>
      <c r="E28" s="33" t="s">
        <v>36</v>
      </c>
      <c r="F28" s="26" t="s">
        <v>37</v>
      </c>
      <c r="G28" s="6"/>
      <c r="H28" s="5"/>
      <c r="I28" s="5"/>
      <c r="J28" s="17"/>
      <c r="K28" s="43">
        <v>0.5</v>
      </c>
      <c r="L28" s="46" t="s">
        <v>94</v>
      </c>
      <c r="M28" s="49">
        <v>0.5</v>
      </c>
      <c r="N28" s="5" t="s">
        <v>132</v>
      </c>
      <c r="O28" s="17"/>
      <c r="P28" s="41">
        <v>1</v>
      </c>
      <c r="Q28" s="5" t="s">
        <v>307</v>
      </c>
      <c r="R28" s="13"/>
      <c r="S28" s="13"/>
    </row>
    <row r="29" spans="1:19" ht="51.75" customHeight="1" thickBot="1" x14ac:dyDescent="0.3">
      <c r="A29" s="152"/>
      <c r="B29" s="154" t="s">
        <v>26</v>
      </c>
      <c r="C29" s="155"/>
      <c r="D29" s="34">
        <v>42338</v>
      </c>
      <c r="E29" s="30" t="s">
        <v>39</v>
      </c>
      <c r="F29" s="26" t="s">
        <v>38</v>
      </c>
      <c r="G29" s="6"/>
      <c r="H29" s="5"/>
      <c r="I29" s="5"/>
      <c r="J29" s="17"/>
      <c r="K29" s="41">
        <v>0.28999999999999998</v>
      </c>
      <c r="L29" s="46" t="s">
        <v>108</v>
      </c>
      <c r="M29" s="95">
        <v>0.67</v>
      </c>
      <c r="N29" s="5" t="s">
        <v>124</v>
      </c>
      <c r="O29" s="17"/>
      <c r="P29" s="41">
        <f>[3]Hoja1!P10</f>
        <v>1</v>
      </c>
      <c r="Q29" s="132" t="str">
        <f>[3]Hoja1!Q10</f>
        <v>Se  participó en 6 Ferias (Turbo, Pitalito, Buenaventura, Virginia, Caucasia y Arjona)  programadas y  coordinadas por el DNP.</v>
      </c>
      <c r="R29" s="13"/>
      <c r="S29" s="13"/>
    </row>
    <row r="30" spans="1:19" ht="161.25" customHeight="1" thickBot="1" x14ac:dyDescent="0.3">
      <c r="A30" s="152"/>
      <c r="B30" s="163" t="s">
        <v>56</v>
      </c>
      <c r="C30" s="164"/>
      <c r="D30" s="34" t="s">
        <v>46</v>
      </c>
      <c r="E30" s="35" t="s">
        <v>48</v>
      </c>
      <c r="F30" s="26" t="s">
        <v>37</v>
      </c>
      <c r="G30" s="20"/>
      <c r="H30" s="19"/>
      <c r="I30" s="19"/>
      <c r="J30" s="21"/>
      <c r="K30" s="43">
        <v>0.1</v>
      </c>
      <c r="L30" s="46" t="s">
        <v>95</v>
      </c>
      <c r="M30" s="50">
        <v>0.5</v>
      </c>
      <c r="N30" s="5" t="s">
        <v>133</v>
      </c>
      <c r="O30" s="17"/>
      <c r="P30" s="48">
        <v>1</v>
      </c>
      <c r="Q30" s="5" t="s">
        <v>308</v>
      </c>
      <c r="R30" s="13"/>
      <c r="S30" s="13"/>
    </row>
    <row r="31" spans="1:19" ht="162" customHeight="1" thickBot="1" x14ac:dyDescent="0.3">
      <c r="A31" s="152"/>
      <c r="B31" s="163" t="s">
        <v>57</v>
      </c>
      <c r="C31" s="164"/>
      <c r="D31" s="34" t="s">
        <v>46</v>
      </c>
      <c r="E31" s="30" t="s">
        <v>74</v>
      </c>
      <c r="F31" s="36" t="s">
        <v>55</v>
      </c>
      <c r="G31" s="20"/>
      <c r="H31" s="19"/>
      <c r="I31" s="19"/>
      <c r="J31" s="21"/>
      <c r="K31" s="44">
        <v>0</v>
      </c>
      <c r="L31" s="46" t="s">
        <v>103</v>
      </c>
      <c r="M31" s="49">
        <v>0.5</v>
      </c>
      <c r="N31" s="83" t="s">
        <v>131</v>
      </c>
      <c r="O31" s="17"/>
      <c r="P31" s="48">
        <v>1</v>
      </c>
      <c r="Q31" s="83" t="s">
        <v>309</v>
      </c>
      <c r="R31" s="13"/>
      <c r="S31" s="13"/>
    </row>
    <row r="32" spans="1:19" ht="189" customHeight="1" thickBot="1" x14ac:dyDescent="0.3">
      <c r="A32" s="153"/>
      <c r="B32" s="167" t="s">
        <v>29</v>
      </c>
      <c r="C32" s="168"/>
      <c r="D32" s="40">
        <v>42369</v>
      </c>
      <c r="E32" s="27" t="s">
        <v>40</v>
      </c>
      <c r="F32" s="37" t="s">
        <v>21</v>
      </c>
      <c r="G32" s="6"/>
      <c r="H32" s="5"/>
      <c r="I32" s="5"/>
      <c r="J32" s="17"/>
      <c r="K32" s="49">
        <v>0.5</v>
      </c>
      <c r="L32" s="46" t="s">
        <v>102</v>
      </c>
      <c r="M32" s="49">
        <v>0.5</v>
      </c>
      <c r="N32" s="5" t="s">
        <v>313</v>
      </c>
      <c r="O32" s="17"/>
      <c r="P32" s="48">
        <v>1</v>
      </c>
      <c r="Q32" s="5" t="s">
        <v>29</v>
      </c>
      <c r="R32" s="13"/>
      <c r="S32" s="13"/>
    </row>
    <row r="33" spans="1:19" ht="159.75" customHeight="1" thickBot="1" x14ac:dyDescent="0.3">
      <c r="A33" s="187" t="s">
        <v>30</v>
      </c>
      <c r="B33" s="165" t="s">
        <v>71</v>
      </c>
      <c r="C33" s="166"/>
      <c r="D33" s="38" t="s">
        <v>73</v>
      </c>
      <c r="E33" s="28" t="s">
        <v>72</v>
      </c>
      <c r="F33" s="22" t="s">
        <v>7</v>
      </c>
      <c r="G33" s="6"/>
      <c r="H33" s="5"/>
      <c r="I33" s="5"/>
      <c r="J33" s="17"/>
      <c r="K33" s="43">
        <v>0.2</v>
      </c>
      <c r="L33" s="46" t="s">
        <v>101</v>
      </c>
      <c r="M33" s="78">
        <v>0.75</v>
      </c>
      <c r="N33" s="5" t="s">
        <v>130</v>
      </c>
      <c r="O33" s="17"/>
      <c r="P33" s="48">
        <v>1</v>
      </c>
      <c r="Q33" s="5" t="s">
        <v>314</v>
      </c>
      <c r="R33" s="13"/>
      <c r="S33" s="13"/>
    </row>
    <row r="34" spans="1:19" ht="83.25" customHeight="1" x14ac:dyDescent="0.25">
      <c r="A34" s="188"/>
      <c r="B34" s="154" t="s">
        <v>76</v>
      </c>
      <c r="C34" s="155"/>
      <c r="D34" s="32" t="s">
        <v>77</v>
      </c>
      <c r="E34" s="33" t="s">
        <v>78</v>
      </c>
      <c r="F34" s="26" t="s">
        <v>38</v>
      </c>
      <c r="G34" s="6"/>
      <c r="H34" s="5"/>
      <c r="I34" s="5"/>
      <c r="J34" s="17"/>
      <c r="K34" s="41">
        <v>1</v>
      </c>
      <c r="L34" s="46" t="s">
        <v>88</v>
      </c>
      <c r="M34" s="95">
        <v>1</v>
      </c>
      <c r="N34" s="79" t="s">
        <v>88</v>
      </c>
      <c r="O34" s="17"/>
      <c r="P34" s="41">
        <f>[3]Hoja1!P11</f>
        <v>1</v>
      </c>
      <c r="Q34" s="132" t="str">
        <f>[3]Hoja1!Q11</f>
        <v>De enero a diciembre 23 de 2015 se registraron en el sistema 4359 peticiones.</v>
      </c>
      <c r="R34" s="13"/>
      <c r="S34" s="13"/>
    </row>
    <row r="35" spans="1:19" ht="153.75" customHeight="1" x14ac:dyDescent="0.25">
      <c r="A35" s="188"/>
      <c r="B35" s="154" t="s">
        <v>79</v>
      </c>
      <c r="C35" s="155"/>
      <c r="D35" s="32" t="s">
        <v>80</v>
      </c>
      <c r="E35" s="30" t="s">
        <v>81</v>
      </c>
      <c r="F35" s="26" t="s">
        <v>38</v>
      </c>
      <c r="G35" s="6"/>
      <c r="H35" s="5"/>
      <c r="I35" s="5"/>
      <c r="J35" s="17"/>
      <c r="K35" s="42">
        <v>0.2</v>
      </c>
      <c r="L35" s="46" t="s">
        <v>90</v>
      </c>
      <c r="M35" s="95">
        <v>0.9</v>
      </c>
      <c r="N35" s="133" t="s">
        <v>125</v>
      </c>
      <c r="O35" s="17"/>
      <c r="P35" s="41">
        <f>[3]Hoja1!P12</f>
        <v>1</v>
      </c>
      <c r="Q35" s="133" t="str">
        <f>[3]Hoja1!Q12</f>
        <v>El procedimiento de sencuentra aprobado en Isolución y se envío correo institucional para darlo a conocer.  Se realizó Foro de Plan estrategico sector deporte 2014-2018, Foro presentación Ley del Deporte,  2 Foros de Rendición de Cuentas y Foro sobre Decr</v>
      </c>
      <c r="R35" s="13"/>
      <c r="S35" s="13"/>
    </row>
    <row r="36" spans="1:19" ht="380.25" customHeight="1" x14ac:dyDescent="0.25">
      <c r="A36" s="188"/>
      <c r="B36" s="154" t="s">
        <v>82</v>
      </c>
      <c r="C36" s="155"/>
      <c r="D36" s="32" t="s">
        <v>80</v>
      </c>
      <c r="E36" s="30" t="s">
        <v>83</v>
      </c>
      <c r="F36" s="26" t="s">
        <v>43</v>
      </c>
      <c r="G36" s="6"/>
      <c r="H36" s="5"/>
      <c r="I36" s="5"/>
      <c r="J36" s="17"/>
      <c r="K36" s="42">
        <v>0.2</v>
      </c>
      <c r="L36" s="46" t="s">
        <v>89</v>
      </c>
      <c r="M36" s="95">
        <v>0.9</v>
      </c>
      <c r="N36" s="133" t="s">
        <v>126</v>
      </c>
      <c r="O36" s="17"/>
      <c r="P36" s="41">
        <f>[3]Hoja1!P13</f>
        <v>1</v>
      </c>
      <c r="Q36" s="133" t="str">
        <f>[3]Hoja1!Q13</f>
        <v>El procedimiento de sencuentra aprobado en Isolución y se envío correo institucional para darlo a conocer.  Se ha realizado 8 actividades de medición.  
• III Curso Nacional Teórico Practico de Actividad Física Dirigida Musicalizada del Programa Hábitos y</v>
      </c>
      <c r="R36" s="13"/>
      <c r="S36" s="13"/>
    </row>
    <row r="37" spans="1:19" ht="408.75" customHeight="1" thickBot="1" x14ac:dyDescent="0.3">
      <c r="A37" s="189"/>
      <c r="B37" s="161" t="s">
        <v>70</v>
      </c>
      <c r="C37" s="162"/>
      <c r="D37" s="38" t="s">
        <v>46</v>
      </c>
      <c r="E37" s="39" t="s">
        <v>41</v>
      </c>
      <c r="F37" s="25" t="s">
        <v>42</v>
      </c>
      <c r="K37" s="44">
        <v>0</v>
      </c>
      <c r="L37" s="5"/>
      <c r="M37" s="89">
        <v>0.04</v>
      </c>
      <c r="N37" s="5" t="s">
        <v>127</v>
      </c>
      <c r="O37" s="17"/>
      <c r="P37" s="142">
        <v>65.25</v>
      </c>
      <c r="Q37" s="5" t="s">
        <v>261</v>
      </c>
    </row>
    <row r="38" spans="1:19" x14ac:dyDescent="0.25">
      <c r="B38" s="9"/>
      <c r="C38" s="9"/>
      <c r="D38" s="8"/>
    </row>
    <row r="39" spans="1:19" ht="16.5" thickBot="1" x14ac:dyDescent="0.3"/>
    <row r="40" spans="1:19" x14ac:dyDescent="0.25">
      <c r="A40" s="190" t="s">
        <v>84</v>
      </c>
      <c r="B40" s="191"/>
      <c r="C40" s="191"/>
      <c r="D40" s="191"/>
      <c r="E40" s="191"/>
      <c r="F40" s="192"/>
    </row>
    <row r="41" spans="1:19" ht="6.6" customHeight="1" x14ac:dyDescent="0.25">
      <c r="A41" s="193"/>
      <c r="B41" s="194"/>
      <c r="C41" s="194"/>
      <c r="D41" s="194"/>
      <c r="E41" s="194"/>
      <c r="F41" s="195"/>
    </row>
    <row r="42" spans="1:19" ht="16.5" thickBot="1" x14ac:dyDescent="0.3">
      <c r="A42" s="184" t="s">
        <v>85</v>
      </c>
      <c r="B42" s="185"/>
      <c r="C42" s="185"/>
      <c r="D42" s="185"/>
      <c r="E42" s="185"/>
      <c r="F42" s="186"/>
    </row>
    <row r="48" spans="1:19" x14ac:dyDescent="0.25">
      <c r="A48" s="80"/>
      <c r="B48" s="80"/>
      <c r="C48" s="80"/>
      <c r="D48" s="80"/>
      <c r="E48" s="80"/>
      <c r="F48" s="80"/>
      <c r="G48" s="80"/>
      <c r="H48" s="80"/>
      <c r="I48"/>
      <c r="J48"/>
      <c r="K48" s="80"/>
      <c r="L48" s="80"/>
      <c r="M48" s="80"/>
      <c r="N48" s="80"/>
      <c r="O48" s="80"/>
      <c r="P48" s="80"/>
    </row>
  </sheetData>
  <mergeCells count="59">
    <mergeCell ref="N10:N11"/>
    <mergeCell ref="N12:N17"/>
    <mergeCell ref="M10:M11"/>
    <mergeCell ref="M12:M14"/>
    <mergeCell ref="L10:L11"/>
    <mergeCell ref="L12:L17"/>
    <mergeCell ref="K23:L23"/>
    <mergeCell ref="B25:C25"/>
    <mergeCell ref="B27:C27"/>
    <mergeCell ref="B26:C26"/>
    <mergeCell ref="K12:K14"/>
    <mergeCell ref="B20:C20"/>
    <mergeCell ref="B22:C22"/>
    <mergeCell ref="B24:C24"/>
    <mergeCell ref="A6:L6"/>
    <mergeCell ref="A7:L7"/>
    <mergeCell ref="A8:L8"/>
    <mergeCell ref="E12:E14"/>
    <mergeCell ref="B12:C12"/>
    <mergeCell ref="A12:A17"/>
    <mergeCell ref="B17:C17"/>
    <mergeCell ref="E10:E11"/>
    <mergeCell ref="J10:J11"/>
    <mergeCell ref="K10:K11"/>
    <mergeCell ref="A9:L9"/>
    <mergeCell ref="A10:A11"/>
    <mergeCell ref="B10:C11"/>
    <mergeCell ref="D10:D11"/>
    <mergeCell ref="A42:F42"/>
    <mergeCell ref="B34:C34"/>
    <mergeCell ref="B35:C35"/>
    <mergeCell ref="B36:C36"/>
    <mergeCell ref="A33:A37"/>
    <mergeCell ref="A40:F41"/>
    <mergeCell ref="B37:C37"/>
    <mergeCell ref="B31:C31"/>
    <mergeCell ref="B33:C33"/>
    <mergeCell ref="B32:C32"/>
    <mergeCell ref="B30:C30"/>
    <mergeCell ref="A22:A32"/>
    <mergeCell ref="B28:C28"/>
    <mergeCell ref="B29:C29"/>
    <mergeCell ref="F10:F11"/>
    <mergeCell ref="G10:I10"/>
    <mergeCell ref="A18:A21"/>
    <mergeCell ref="B19:C19"/>
    <mergeCell ref="B18:C18"/>
    <mergeCell ref="B21:C21"/>
    <mergeCell ref="B15:C15"/>
    <mergeCell ref="B13:C13"/>
    <mergeCell ref="B14:C14"/>
    <mergeCell ref="B16:C16"/>
    <mergeCell ref="B23:C23"/>
    <mergeCell ref="P10:P11"/>
    <mergeCell ref="P12:P14"/>
    <mergeCell ref="O10:O11"/>
    <mergeCell ref="Q10:Q11"/>
    <mergeCell ref="O12:O17"/>
    <mergeCell ref="Q12:Q17"/>
  </mergeCells>
  <pageMargins left="0.70866141732283472" right="0.70866141732283472" top="0.74803149606299213" bottom="0.74803149606299213" header="0.31496062992125984" footer="0.31496062992125984"/>
  <pageSetup scale="73"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10"/>
  <sheetViews>
    <sheetView topLeftCell="A19" zoomScale="80" zoomScaleNormal="80" workbookViewId="0">
      <selection activeCell="F16" sqref="F16:F20"/>
    </sheetView>
  </sheetViews>
  <sheetFormatPr baseColWidth="10" defaultColWidth="0" defaultRowHeight="12.75" zeroHeight="1" x14ac:dyDescent="0.2"/>
  <cols>
    <col min="1" max="1" width="3.28515625" style="117" customWidth="1"/>
    <col min="2" max="2" width="34.85546875" style="117" bestFit="1" customWidth="1"/>
    <col min="3" max="3" width="21.42578125" style="117" customWidth="1"/>
    <col min="4" max="4" width="13.140625" style="117" customWidth="1"/>
    <col min="5" max="5" width="25.85546875" style="117" customWidth="1"/>
    <col min="6" max="6" width="26" style="117" customWidth="1"/>
    <col min="7" max="7" width="15.7109375" style="117" customWidth="1"/>
    <col min="8" max="8" width="11.85546875" style="117" customWidth="1"/>
    <col min="9" max="10" width="0" style="106" hidden="1"/>
    <col min="11" max="11" width="10.5703125" style="117" customWidth="1"/>
    <col min="12" max="12" width="9.42578125" style="117" customWidth="1"/>
    <col min="13" max="13" width="24.28515625" style="117" customWidth="1"/>
    <col min="14" max="14" width="29" style="117" customWidth="1"/>
    <col min="15" max="15" width="59.28515625" style="117" customWidth="1"/>
    <col min="16" max="17" width="0" style="106" hidden="1" customWidth="1"/>
    <col min="18" max="16384" width="11.42578125" style="106" hidden="1"/>
  </cols>
  <sheetData>
    <row r="1" spans="1:15" x14ac:dyDescent="0.2">
      <c r="A1" s="103"/>
      <c r="B1" s="104"/>
      <c r="C1" s="104"/>
      <c r="D1" s="104"/>
      <c r="E1" s="104"/>
      <c r="F1" s="104"/>
      <c r="G1" s="104"/>
      <c r="H1" s="104"/>
      <c r="I1" s="105"/>
      <c r="J1" s="105"/>
      <c r="K1" s="104"/>
      <c r="L1" s="104"/>
      <c r="M1" s="104"/>
      <c r="N1" s="104"/>
      <c r="O1" s="104"/>
    </row>
    <row r="2" spans="1:15" ht="15.75" x14ac:dyDescent="0.2">
      <c r="A2" s="235" t="s">
        <v>201</v>
      </c>
      <c r="B2" s="236"/>
      <c r="C2" s="236"/>
      <c r="D2" s="236"/>
      <c r="E2" s="236"/>
      <c r="F2" s="236"/>
      <c r="G2" s="236"/>
      <c r="H2" s="236"/>
      <c r="I2" s="236"/>
      <c r="J2" s="236"/>
      <c r="K2" s="236"/>
      <c r="L2" s="236"/>
      <c r="M2" s="236"/>
      <c r="N2" s="236"/>
      <c r="O2" s="106"/>
    </row>
    <row r="3" spans="1:15" ht="25.5" x14ac:dyDescent="0.2">
      <c r="A3" s="107"/>
      <c r="B3" s="108"/>
      <c r="C3" s="108"/>
      <c r="D3" s="108"/>
      <c r="E3" s="108"/>
      <c r="F3" s="108"/>
      <c r="G3" s="108"/>
      <c r="H3" s="108"/>
      <c r="K3" s="108"/>
      <c r="L3" s="108"/>
      <c r="M3" s="108"/>
      <c r="N3" s="108"/>
      <c r="O3" s="108"/>
    </row>
    <row r="4" spans="1:15" x14ac:dyDescent="0.2">
      <c r="A4" s="237" t="s">
        <v>202</v>
      </c>
      <c r="B4" s="238"/>
      <c r="C4" s="239" t="s">
        <v>203</v>
      </c>
      <c r="D4" s="240"/>
      <c r="E4" s="240"/>
      <c r="F4" s="240"/>
      <c r="G4" s="240"/>
      <c r="H4" s="240"/>
      <c r="I4" s="240"/>
      <c r="J4" s="240"/>
      <c r="K4" s="241"/>
      <c r="L4" s="242" t="s">
        <v>204</v>
      </c>
      <c r="M4" s="243"/>
      <c r="N4" s="109"/>
      <c r="O4" s="109">
        <v>2015</v>
      </c>
    </row>
    <row r="5" spans="1:15" ht="15.75" x14ac:dyDescent="0.2">
      <c r="A5" s="110"/>
      <c r="B5" s="111"/>
      <c r="C5" s="112"/>
      <c r="D5" s="112"/>
      <c r="E5" s="112"/>
      <c r="F5" s="112"/>
      <c r="G5" s="112"/>
      <c r="H5" s="112"/>
      <c r="K5" s="113"/>
      <c r="L5" s="114"/>
      <c r="M5" s="115"/>
      <c r="N5" s="116"/>
      <c r="O5" s="116"/>
    </row>
    <row r="6" spans="1:15" x14ac:dyDescent="0.2">
      <c r="A6" s="244" t="s">
        <v>205</v>
      </c>
      <c r="B6" s="245"/>
      <c r="C6" s="239" t="s">
        <v>206</v>
      </c>
      <c r="D6" s="240"/>
      <c r="E6" s="240"/>
      <c r="F6" s="240"/>
      <c r="G6" s="240"/>
      <c r="H6" s="241"/>
      <c r="M6" s="118" t="s">
        <v>207</v>
      </c>
      <c r="N6" s="109"/>
      <c r="O6" s="109"/>
    </row>
    <row r="7" spans="1:15" ht="16.5" thickBot="1" x14ac:dyDescent="0.25">
      <c r="A7" s="119"/>
      <c r="B7" s="120"/>
      <c r="C7" s="120"/>
      <c r="D7" s="120"/>
      <c r="F7" s="121"/>
      <c r="G7" s="113"/>
      <c r="H7" s="122"/>
      <c r="K7" s="123"/>
      <c r="L7" s="123"/>
      <c r="M7" s="124"/>
      <c r="N7" s="122"/>
      <c r="O7" s="122"/>
    </row>
    <row r="8" spans="1:15" ht="13.5" thickBot="1" x14ac:dyDescent="0.25">
      <c r="A8" s="246" t="s">
        <v>208</v>
      </c>
      <c r="B8" s="247"/>
      <c r="C8" s="247"/>
      <c r="D8" s="247"/>
      <c r="E8" s="247"/>
      <c r="F8" s="247"/>
      <c r="G8" s="247"/>
      <c r="H8" s="247"/>
      <c r="I8" s="247"/>
      <c r="J8" s="247"/>
      <c r="K8" s="247"/>
      <c r="L8" s="247"/>
      <c r="M8" s="248" t="s">
        <v>209</v>
      </c>
      <c r="N8" s="249"/>
      <c r="O8" s="250"/>
    </row>
    <row r="9" spans="1:15" x14ac:dyDescent="0.2">
      <c r="A9" s="251" t="s">
        <v>210</v>
      </c>
      <c r="B9" s="253" t="s">
        <v>211</v>
      </c>
      <c r="C9" s="253" t="s">
        <v>212</v>
      </c>
      <c r="D9" s="253" t="s">
        <v>213</v>
      </c>
      <c r="E9" s="253" t="s">
        <v>214</v>
      </c>
      <c r="F9" s="253" t="s">
        <v>215</v>
      </c>
      <c r="G9" s="253" t="s">
        <v>216</v>
      </c>
      <c r="H9" s="253" t="s">
        <v>217</v>
      </c>
      <c r="I9" s="125"/>
      <c r="J9" s="125"/>
      <c r="K9" s="253" t="s">
        <v>218</v>
      </c>
      <c r="L9" s="255"/>
      <c r="M9" s="256" t="s">
        <v>219</v>
      </c>
      <c r="N9" s="257"/>
      <c r="O9" s="258"/>
    </row>
    <row r="10" spans="1:15" ht="36.75" thickBot="1" x14ac:dyDescent="0.25">
      <c r="A10" s="252"/>
      <c r="B10" s="254"/>
      <c r="C10" s="254"/>
      <c r="D10" s="254"/>
      <c r="E10" s="254"/>
      <c r="F10" s="254"/>
      <c r="G10" s="254"/>
      <c r="H10" s="254"/>
      <c r="I10" s="126"/>
      <c r="J10" s="126"/>
      <c r="K10" s="130" t="s">
        <v>220</v>
      </c>
      <c r="L10" s="127" t="s">
        <v>221</v>
      </c>
      <c r="M10" s="128" t="s">
        <v>222</v>
      </c>
      <c r="N10" s="129" t="s">
        <v>223</v>
      </c>
      <c r="O10" s="129" t="s">
        <v>224</v>
      </c>
    </row>
    <row r="11" spans="1:15" ht="11.25" customHeight="1" x14ac:dyDescent="0.2">
      <c r="A11" s="259">
        <v>1</v>
      </c>
      <c r="B11" s="262" t="s">
        <v>225</v>
      </c>
      <c r="C11" s="265" t="s">
        <v>226</v>
      </c>
      <c r="D11" s="265" t="s">
        <v>227</v>
      </c>
      <c r="E11" s="265" t="s">
        <v>228</v>
      </c>
      <c r="F11" s="268" t="s">
        <v>229</v>
      </c>
      <c r="G11" s="268" t="s">
        <v>230</v>
      </c>
      <c r="H11" s="271" t="s">
        <v>231</v>
      </c>
      <c r="K11" s="274">
        <v>41927</v>
      </c>
      <c r="L11" s="277">
        <v>42308</v>
      </c>
      <c r="M11" s="280" t="s">
        <v>232</v>
      </c>
      <c r="N11" s="283" t="s">
        <v>233</v>
      </c>
      <c r="O11" s="283" t="s">
        <v>234</v>
      </c>
    </row>
    <row r="12" spans="1:15" ht="13.15" customHeight="1" x14ac:dyDescent="0.2">
      <c r="A12" s="260"/>
      <c r="B12" s="263"/>
      <c r="C12" s="266"/>
      <c r="D12" s="266"/>
      <c r="E12" s="266"/>
      <c r="F12" s="269"/>
      <c r="G12" s="269"/>
      <c r="H12" s="272"/>
      <c r="K12" s="275"/>
      <c r="L12" s="278"/>
      <c r="M12" s="281"/>
      <c r="N12" s="284"/>
      <c r="O12" s="284"/>
    </row>
    <row r="13" spans="1:15" ht="13.15" customHeight="1" x14ac:dyDescent="0.2">
      <c r="A13" s="260"/>
      <c r="B13" s="263"/>
      <c r="C13" s="266"/>
      <c r="D13" s="266"/>
      <c r="E13" s="266"/>
      <c r="F13" s="269"/>
      <c r="G13" s="269"/>
      <c r="H13" s="272"/>
      <c r="K13" s="275"/>
      <c r="L13" s="278"/>
      <c r="M13" s="281"/>
      <c r="N13" s="284"/>
      <c r="O13" s="284"/>
    </row>
    <row r="14" spans="1:15" ht="13.15" customHeight="1" x14ac:dyDescent="0.2">
      <c r="A14" s="260"/>
      <c r="B14" s="263"/>
      <c r="C14" s="266"/>
      <c r="D14" s="266"/>
      <c r="E14" s="266"/>
      <c r="F14" s="269"/>
      <c r="G14" s="269"/>
      <c r="H14" s="272"/>
      <c r="K14" s="275"/>
      <c r="L14" s="278"/>
      <c r="M14" s="281"/>
      <c r="N14" s="284"/>
      <c r="O14" s="284"/>
    </row>
    <row r="15" spans="1:15" ht="57" customHeight="1" thickBot="1" x14ac:dyDescent="0.25">
      <c r="A15" s="261"/>
      <c r="B15" s="264"/>
      <c r="C15" s="267"/>
      <c r="D15" s="267"/>
      <c r="E15" s="267"/>
      <c r="F15" s="270"/>
      <c r="G15" s="270"/>
      <c r="H15" s="273"/>
      <c r="K15" s="276"/>
      <c r="L15" s="279"/>
      <c r="M15" s="282"/>
      <c r="N15" s="285"/>
      <c r="O15" s="285"/>
    </row>
    <row r="16" spans="1:15" ht="13.9" customHeight="1" x14ac:dyDescent="0.2">
      <c r="A16" s="259">
        <v>2</v>
      </c>
      <c r="B16" s="262" t="s">
        <v>235</v>
      </c>
      <c r="C16" s="265" t="s">
        <v>226</v>
      </c>
      <c r="D16" s="265" t="s">
        <v>227</v>
      </c>
      <c r="E16" s="265" t="s">
        <v>228</v>
      </c>
      <c r="F16" s="268" t="s">
        <v>236</v>
      </c>
      <c r="G16" s="268" t="s">
        <v>230</v>
      </c>
      <c r="H16" s="271" t="s">
        <v>237</v>
      </c>
      <c r="I16" s="271"/>
      <c r="J16" s="271"/>
      <c r="K16" s="274">
        <v>41958</v>
      </c>
      <c r="L16" s="277">
        <v>42308</v>
      </c>
      <c r="M16" s="280" t="s">
        <v>238</v>
      </c>
      <c r="N16" s="286" t="s">
        <v>239</v>
      </c>
      <c r="O16" s="289" t="s">
        <v>262</v>
      </c>
    </row>
    <row r="17" spans="1:15" ht="13.15" customHeight="1" x14ac:dyDescent="0.2">
      <c r="A17" s="260">
        <v>3</v>
      </c>
      <c r="B17" s="263"/>
      <c r="C17" s="266"/>
      <c r="D17" s="266"/>
      <c r="E17" s="266"/>
      <c r="F17" s="269"/>
      <c r="G17" s="269"/>
      <c r="H17" s="272"/>
      <c r="I17" s="272"/>
      <c r="J17" s="272"/>
      <c r="K17" s="275"/>
      <c r="L17" s="278"/>
      <c r="M17" s="281"/>
      <c r="N17" s="287"/>
      <c r="O17" s="284"/>
    </row>
    <row r="18" spans="1:15" ht="13.15" customHeight="1" x14ac:dyDescent="0.2">
      <c r="A18" s="260">
        <v>4</v>
      </c>
      <c r="B18" s="263"/>
      <c r="C18" s="266"/>
      <c r="D18" s="266"/>
      <c r="E18" s="266"/>
      <c r="F18" s="269"/>
      <c r="G18" s="269"/>
      <c r="H18" s="272"/>
      <c r="I18" s="272"/>
      <c r="J18" s="272"/>
      <c r="K18" s="275"/>
      <c r="L18" s="278"/>
      <c r="M18" s="281"/>
      <c r="N18" s="287"/>
      <c r="O18" s="284"/>
    </row>
    <row r="19" spans="1:15" ht="13.15" customHeight="1" x14ac:dyDescent="0.2">
      <c r="A19" s="260">
        <v>5</v>
      </c>
      <c r="B19" s="263"/>
      <c r="C19" s="266"/>
      <c r="D19" s="266"/>
      <c r="E19" s="266"/>
      <c r="F19" s="269"/>
      <c r="G19" s="269"/>
      <c r="H19" s="272"/>
      <c r="I19" s="272"/>
      <c r="J19" s="272"/>
      <c r="K19" s="275"/>
      <c r="L19" s="278"/>
      <c r="M19" s="281"/>
      <c r="N19" s="287"/>
      <c r="O19" s="284"/>
    </row>
    <row r="20" spans="1:15" ht="29.25" customHeight="1" thickBot="1" x14ac:dyDescent="0.25">
      <c r="A20" s="261">
        <v>6</v>
      </c>
      <c r="B20" s="264"/>
      <c r="C20" s="267"/>
      <c r="D20" s="267"/>
      <c r="E20" s="267"/>
      <c r="F20" s="270"/>
      <c r="G20" s="270"/>
      <c r="H20" s="273"/>
      <c r="I20" s="273"/>
      <c r="J20" s="273"/>
      <c r="K20" s="276"/>
      <c r="L20" s="279"/>
      <c r="M20" s="282"/>
      <c r="N20" s="288"/>
      <c r="O20" s="285"/>
    </row>
    <row r="21" spans="1:15" ht="13.9" customHeight="1" x14ac:dyDescent="0.2">
      <c r="A21" s="259">
        <v>3</v>
      </c>
      <c r="B21" s="262" t="s">
        <v>240</v>
      </c>
      <c r="C21" s="265" t="s">
        <v>226</v>
      </c>
      <c r="D21" s="265" t="s">
        <v>227</v>
      </c>
      <c r="E21" s="265" t="s">
        <v>241</v>
      </c>
      <c r="F21" s="268" t="s">
        <v>242</v>
      </c>
      <c r="G21" s="268" t="s">
        <v>243</v>
      </c>
      <c r="H21" s="271" t="s">
        <v>237</v>
      </c>
      <c r="K21" s="274">
        <v>42121</v>
      </c>
      <c r="L21" s="277">
        <v>42308</v>
      </c>
      <c r="M21" s="280" t="s">
        <v>244</v>
      </c>
      <c r="N21" s="286" t="s">
        <v>245</v>
      </c>
      <c r="O21" s="289" t="s">
        <v>263</v>
      </c>
    </row>
    <row r="22" spans="1:15" ht="13.15" customHeight="1" x14ac:dyDescent="0.2">
      <c r="A22" s="260"/>
      <c r="B22" s="263"/>
      <c r="C22" s="266"/>
      <c r="D22" s="266"/>
      <c r="E22" s="266"/>
      <c r="F22" s="269"/>
      <c r="G22" s="269"/>
      <c r="H22" s="272"/>
      <c r="K22" s="275"/>
      <c r="L22" s="278"/>
      <c r="M22" s="281"/>
      <c r="N22" s="287"/>
      <c r="O22" s="284"/>
    </row>
    <row r="23" spans="1:15" ht="13.15" customHeight="1" x14ac:dyDescent="0.2">
      <c r="A23" s="260"/>
      <c r="B23" s="263"/>
      <c r="C23" s="266"/>
      <c r="D23" s="266"/>
      <c r="E23" s="266"/>
      <c r="F23" s="269"/>
      <c r="G23" s="269"/>
      <c r="H23" s="272"/>
      <c r="K23" s="275"/>
      <c r="L23" s="278"/>
      <c r="M23" s="281"/>
      <c r="N23" s="287"/>
      <c r="O23" s="284"/>
    </row>
    <row r="24" spans="1:15" ht="13.15" customHeight="1" x14ac:dyDescent="0.2">
      <c r="A24" s="260"/>
      <c r="B24" s="263"/>
      <c r="C24" s="266"/>
      <c r="D24" s="266"/>
      <c r="E24" s="266"/>
      <c r="F24" s="269"/>
      <c r="G24" s="269"/>
      <c r="H24" s="272"/>
      <c r="K24" s="275"/>
      <c r="L24" s="278"/>
      <c r="M24" s="281"/>
      <c r="N24" s="287"/>
      <c r="O24" s="284"/>
    </row>
    <row r="25" spans="1:15" ht="82.5" customHeight="1" thickBot="1" x14ac:dyDescent="0.25">
      <c r="A25" s="261"/>
      <c r="B25" s="264"/>
      <c r="C25" s="267"/>
      <c r="D25" s="266"/>
      <c r="E25" s="266"/>
      <c r="F25" s="270"/>
      <c r="G25" s="270"/>
      <c r="H25" s="273"/>
      <c r="K25" s="276"/>
      <c r="L25" s="279"/>
      <c r="M25" s="282"/>
      <c r="N25" s="288"/>
      <c r="O25" s="285"/>
    </row>
    <row r="26" spans="1:15" ht="13.15" customHeight="1" x14ac:dyDescent="0.2">
      <c r="A26" s="259">
        <v>4</v>
      </c>
      <c r="B26" s="262" t="s">
        <v>246</v>
      </c>
      <c r="C26" s="265" t="s">
        <v>226</v>
      </c>
      <c r="D26" s="290"/>
      <c r="E26" s="290"/>
      <c r="F26" s="292" t="s">
        <v>242</v>
      </c>
      <c r="G26" s="268" t="s">
        <v>243</v>
      </c>
      <c r="H26" s="271" t="s">
        <v>237</v>
      </c>
      <c r="K26" s="274">
        <v>42121</v>
      </c>
      <c r="L26" s="277">
        <v>42308</v>
      </c>
      <c r="M26" s="280" t="s">
        <v>247</v>
      </c>
      <c r="N26" s="286" t="s">
        <v>248</v>
      </c>
      <c r="O26" s="289" t="s">
        <v>264</v>
      </c>
    </row>
    <row r="27" spans="1:15" ht="13.15" customHeight="1" x14ac:dyDescent="0.2">
      <c r="A27" s="260"/>
      <c r="B27" s="263"/>
      <c r="C27" s="266"/>
      <c r="D27" s="290"/>
      <c r="E27" s="290"/>
      <c r="F27" s="293"/>
      <c r="G27" s="269"/>
      <c r="H27" s="272"/>
      <c r="K27" s="275"/>
      <c r="L27" s="278"/>
      <c r="M27" s="281"/>
      <c r="N27" s="287"/>
      <c r="O27" s="284"/>
    </row>
    <row r="28" spans="1:15" ht="13.15" customHeight="1" x14ac:dyDescent="0.2">
      <c r="A28" s="260"/>
      <c r="B28" s="263"/>
      <c r="C28" s="266"/>
      <c r="D28" s="290"/>
      <c r="E28" s="290"/>
      <c r="F28" s="293"/>
      <c r="G28" s="269"/>
      <c r="H28" s="272"/>
      <c r="K28" s="275"/>
      <c r="L28" s="278"/>
      <c r="M28" s="281"/>
      <c r="N28" s="287"/>
      <c r="O28" s="284"/>
    </row>
    <row r="29" spans="1:15" ht="13.15" customHeight="1" x14ac:dyDescent="0.2">
      <c r="A29" s="260"/>
      <c r="B29" s="263"/>
      <c r="C29" s="266"/>
      <c r="D29" s="290"/>
      <c r="E29" s="290"/>
      <c r="F29" s="293"/>
      <c r="G29" s="269"/>
      <c r="H29" s="272"/>
      <c r="K29" s="275"/>
      <c r="L29" s="278"/>
      <c r="M29" s="281"/>
      <c r="N29" s="287"/>
      <c r="O29" s="284"/>
    </row>
    <row r="30" spans="1:15" ht="55.5" customHeight="1" thickBot="1" x14ac:dyDescent="0.25">
      <c r="A30" s="261"/>
      <c r="B30" s="264"/>
      <c r="C30" s="267"/>
      <c r="D30" s="290"/>
      <c r="E30" s="290"/>
      <c r="F30" s="293"/>
      <c r="G30" s="270"/>
      <c r="H30" s="273"/>
      <c r="K30" s="276"/>
      <c r="L30" s="279"/>
      <c r="M30" s="282"/>
      <c r="N30" s="288"/>
      <c r="O30" s="285"/>
    </row>
    <row r="31" spans="1:15" ht="13.15" customHeight="1" x14ac:dyDescent="0.2">
      <c r="A31" s="259">
        <v>5</v>
      </c>
      <c r="B31" s="262" t="s">
        <v>249</v>
      </c>
      <c r="C31" s="265" t="s">
        <v>226</v>
      </c>
      <c r="D31" s="290"/>
      <c r="E31" s="290"/>
      <c r="F31" s="294"/>
      <c r="G31" s="268" t="s">
        <v>243</v>
      </c>
      <c r="H31" s="271" t="s">
        <v>237</v>
      </c>
      <c r="K31" s="274">
        <v>42121</v>
      </c>
      <c r="L31" s="277">
        <v>42308</v>
      </c>
      <c r="M31" s="280" t="s">
        <v>247</v>
      </c>
      <c r="N31" s="286" t="s">
        <v>250</v>
      </c>
      <c r="O31" s="289" t="s">
        <v>264</v>
      </c>
    </row>
    <row r="32" spans="1:15" ht="13.15" customHeight="1" x14ac:dyDescent="0.2">
      <c r="A32" s="260"/>
      <c r="B32" s="263"/>
      <c r="C32" s="266"/>
      <c r="D32" s="290"/>
      <c r="E32" s="290"/>
      <c r="F32" s="294"/>
      <c r="G32" s="269"/>
      <c r="H32" s="272"/>
      <c r="K32" s="275"/>
      <c r="L32" s="278"/>
      <c r="M32" s="281"/>
      <c r="N32" s="287"/>
      <c r="O32" s="284"/>
    </row>
    <row r="33" spans="1:15" ht="13.15" customHeight="1" x14ac:dyDescent="0.2">
      <c r="A33" s="260"/>
      <c r="B33" s="263"/>
      <c r="C33" s="266"/>
      <c r="D33" s="290"/>
      <c r="E33" s="290"/>
      <c r="F33" s="294"/>
      <c r="G33" s="269"/>
      <c r="H33" s="272"/>
      <c r="K33" s="275"/>
      <c r="L33" s="278"/>
      <c r="M33" s="281"/>
      <c r="N33" s="287"/>
      <c r="O33" s="284"/>
    </row>
    <row r="34" spans="1:15" ht="13.15" customHeight="1" x14ac:dyDescent="0.2">
      <c r="A34" s="260"/>
      <c r="B34" s="263"/>
      <c r="C34" s="266"/>
      <c r="D34" s="290"/>
      <c r="E34" s="290"/>
      <c r="F34" s="294"/>
      <c r="G34" s="269"/>
      <c r="H34" s="272"/>
      <c r="K34" s="275"/>
      <c r="L34" s="278"/>
      <c r="M34" s="281"/>
      <c r="N34" s="287"/>
      <c r="O34" s="284"/>
    </row>
    <row r="35" spans="1:15" ht="40.5" customHeight="1" thickBot="1" x14ac:dyDescent="0.25">
      <c r="A35" s="261"/>
      <c r="B35" s="264"/>
      <c r="C35" s="267"/>
      <c r="D35" s="291"/>
      <c r="E35" s="291"/>
      <c r="F35" s="295"/>
      <c r="G35" s="270"/>
      <c r="H35" s="273"/>
      <c r="K35" s="276"/>
      <c r="L35" s="279"/>
      <c r="M35" s="282"/>
      <c r="N35" s="288"/>
      <c r="O35" s="285"/>
    </row>
    <row r="36" spans="1:15" ht="13.15" customHeight="1" x14ac:dyDescent="0.2">
      <c r="A36" s="259">
        <v>6</v>
      </c>
      <c r="B36" s="262" t="s">
        <v>251</v>
      </c>
      <c r="C36" s="265" t="s">
        <v>226</v>
      </c>
      <c r="D36" s="265" t="s">
        <v>227</v>
      </c>
      <c r="E36" s="265" t="s">
        <v>241</v>
      </c>
      <c r="F36" s="268" t="s">
        <v>252</v>
      </c>
      <c r="G36" s="268" t="s">
        <v>253</v>
      </c>
      <c r="H36" s="271" t="s">
        <v>237</v>
      </c>
      <c r="K36" s="274">
        <v>41812</v>
      </c>
      <c r="L36" s="277">
        <v>42308</v>
      </c>
      <c r="M36" s="280" t="s">
        <v>254</v>
      </c>
      <c r="N36" s="283" t="s">
        <v>255</v>
      </c>
      <c r="O36" s="289" t="s">
        <v>265</v>
      </c>
    </row>
    <row r="37" spans="1:15" ht="13.15" customHeight="1" x14ac:dyDescent="0.2">
      <c r="A37" s="260"/>
      <c r="B37" s="263"/>
      <c r="C37" s="266"/>
      <c r="D37" s="266"/>
      <c r="E37" s="266"/>
      <c r="F37" s="269"/>
      <c r="G37" s="269"/>
      <c r="H37" s="272"/>
      <c r="K37" s="275"/>
      <c r="L37" s="278"/>
      <c r="M37" s="281"/>
      <c r="N37" s="284"/>
      <c r="O37" s="284"/>
    </row>
    <row r="38" spans="1:15" ht="13.15" customHeight="1" x14ac:dyDescent="0.2">
      <c r="A38" s="260"/>
      <c r="B38" s="263"/>
      <c r="C38" s="266"/>
      <c r="D38" s="266"/>
      <c r="E38" s="266"/>
      <c r="F38" s="269"/>
      <c r="G38" s="269"/>
      <c r="H38" s="272"/>
      <c r="K38" s="275"/>
      <c r="L38" s="278"/>
      <c r="M38" s="281"/>
      <c r="N38" s="284"/>
      <c r="O38" s="284"/>
    </row>
    <row r="39" spans="1:15" ht="13.15" customHeight="1" x14ac:dyDescent="0.2">
      <c r="A39" s="260"/>
      <c r="B39" s="263"/>
      <c r="C39" s="266"/>
      <c r="D39" s="266"/>
      <c r="E39" s="266"/>
      <c r="F39" s="269"/>
      <c r="G39" s="269"/>
      <c r="H39" s="272"/>
      <c r="K39" s="275"/>
      <c r="L39" s="278"/>
      <c r="M39" s="281"/>
      <c r="N39" s="284"/>
      <c r="O39" s="284"/>
    </row>
    <row r="40" spans="1:15" ht="47.25" customHeight="1" thickBot="1" x14ac:dyDescent="0.25">
      <c r="A40" s="261"/>
      <c r="B40" s="264"/>
      <c r="C40" s="267"/>
      <c r="D40" s="267"/>
      <c r="E40" s="267"/>
      <c r="F40" s="270"/>
      <c r="G40" s="270"/>
      <c r="H40" s="273"/>
      <c r="K40" s="276"/>
      <c r="L40" s="279"/>
      <c r="M40" s="282"/>
      <c r="N40" s="285"/>
      <c r="O40" s="285"/>
    </row>
    <row r="41" spans="1:15" ht="13.15" customHeight="1" x14ac:dyDescent="0.2">
      <c r="A41" s="259">
        <v>7</v>
      </c>
      <c r="B41" s="262" t="s">
        <v>256</v>
      </c>
      <c r="C41" s="265" t="s">
        <v>226</v>
      </c>
      <c r="D41" s="265" t="s">
        <v>227</v>
      </c>
      <c r="E41" s="265" t="s">
        <v>241</v>
      </c>
      <c r="F41" s="268" t="s">
        <v>257</v>
      </c>
      <c r="G41" s="268" t="s">
        <v>258</v>
      </c>
      <c r="H41" s="271" t="s">
        <v>237</v>
      </c>
      <c r="K41" s="274">
        <v>42124</v>
      </c>
      <c r="L41" s="277">
        <v>42308</v>
      </c>
      <c r="M41" s="280" t="s">
        <v>259</v>
      </c>
      <c r="N41" s="283" t="s">
        <v>260</v>
      </c>
      <c r="O41" s="289" t="s">
        <v>266</v>
      </c>
    </row>
    <row r="42" spans="1:15" ht="13.15" customHeight="1" x14ac:dyDescent="0.2">
      <c r="A42" s="260"/>
      <c r="B42" s="263"/>
      <c r="C42" s="266"/>
      <c r="D42" s="266"/>
      <c r="E42" s="266"/>
      <c r="F42" s="269"/>
      <c r="G42" s="269"/>
      <c r="H42" s="272"/>
      <c r="K42" s="275"/>
      <c r="L42" s="278"/>
      <c r="M42" s="281"/>
      <c r="N42" s="284"/>
      <c r="O42" s="284"/>
    </row>
    <row r="43" spans="1:15" ht="13.15" customHeight="1" x14ac:dyDescent="0.2">
      <c r="A43" s="260"/>
      <c r="B43" s="263"/>
      <c r="C43" s="266"/>
      <c r="D43" s="266"/>
      <c r="E43" s="266"/>
      <c r="F43" s="269"/>
      <c r="G43" s="269"/>
      <c r="H43" s="272"/>
      <c r="K43" s="275"/>
      <c r="L43" s="278"/>
      <c r="M43" s="281"/>
      <c r="N43" s="284"/>
      <c r="O43" s="284"/>
    </row>
    <row r="44" spans="1:15" ht="13.15" customHeight="1" x14ac:dyDescent="0.2">
      <c r="A44" s="260"/>
      <c r="B44" s="263"/>
      <c r="C44" s="266"/>
      <c r="D44" s="266"/>
      <c r="E44" s="266"/>
      <c r="F44" s="269"/>
      <c r="G44" s="269"/>
      <c r="H44" s="272"/>
      <c r="K44" s="275"/>
      <c r="L44" s="278"/>
      <c r="M44" s="281"/>
      <c r="N44" s="284"/>
      <c r="O44" s="284"/>
    </row>
    <row r="45" spans="1:15" ht="70.5" customHeight="1" thickBot="1" x14ac:dyDescent="0.25">
      <c r="A45" s="261"/>
      <c r="B45" s="264"/>
      <c r="C45" s="267"/>
      <c r="D45" s="267"/>
      <c r="E45" s="267"/>
      <c r="F45" s="270"/>
      <c r="G45" s="270"/>
      <c r="H45" s="273"/>
      <c r="K45" s="276"/>
      <c r="L45" s="279"/>
      <c r="M45" s="282"/>
      <c r="N45" s="285"/>
      <c r="O45" s="285"/>
    </row>
    <row r="46" spans="1:15" x14ac:dyDescent="0.2">
      <c r="A46" s="106"/>
      <c r="B46" s="106"/>
      <c r="C46" s="106"/>
      <c r="D46" s="106"/>
      <c r="E46" s="106"/>
      <c r="F46" s="106"/>
      <c r="G46" s="106"/>
      <c r="H46" s="106"/>
      <c r="K46" s="106"/>
      <c r="L46" s="106"/>
      <c r="M46" s="106"/>
      <c r="N46" s="106"/>
      <c r="O46" s="106"/>
    </row>
    <row r="47" spans="1:15" x14ac:dyDescent="0.2">
      <c r="A47" s="106"/>
      <c r="B47" s="106"/>
      <c r="C47" s="106"/>
      <c r="D47" s="106"/>
      <c r="E47" s="106"/>
      <c r="F47" s="106"/>
      <c r="G47" s="106"/>
      <c r="H47" s="106"/>
      <c r="K47" s="106"/>
      <c r="L47" s="106"/>
      <c r="M47" s="106"/>
      <c r="N47" s="106"/>
      <c r="O47" s="106"/>
    </row>
    <row r="48" spans="1:15" x14ac:dyDescent="0.2">
      <c r="A48" s="106"/>
      <c r="B48" s="106"/>
      <c r="C48" s="106"/>
      <c r="D48" s="106"/>
      <c r="E48" s="106"/>
      <c r="F48" s="106"/>
      <c r="G48" s="106"/>
      <c r="H48" s="106"/>
      <c r="K48" s="106"/>
      <c r="L48" s="106"/>
      <c r="M48" s="106"/>
      <c r="N48" s="106"/>
      <c r="O48" s="106"/>
    </row>
    <row r="49" spans="1:15" x14ac:dyDescent="0.2">
      <c r="A49" s="106"/>
      <c r="B49" s="106"/>
      <c r="C49" s="106"/>
      <c r="D49" s="106"/>
      <c r="E49" s="106"/>
      <c r="F49" s="106"/>
      <c r="G49" s="106"/>
      <c r="H49" s="106"/>
      <c r="K49" s="106"/>
      <c r="L49" s="106"/>
      <c r="M49" s="106"/>
      <c r="N49" s="106"/>
      <c r="O49" s="106"/>
    </row>
    <row r="50" spans="1:15" x14ac:dyDescent="0.2">
      <c r="A50" s="106"/>
      <c r="B50" s="106"/>
      <c r="C50" s="106"/>
      <c r="D50" s="106"/>
      <c r="E50" s="106"/>
      <c r="F50" s="106"/>
      <c r="G50" s="106"/>
      <c r="H50" s="106"/>
      <c r="K50" s="106"/>
      <c r="L50" s="106"/>
      <c r="M50" s="106"/>
      <c r="N50" s="106"/>
      <c r="O50" s="106"/>
    </row>
    <row r="51" spans="1:15" x14ac:dyDescent="0.2">
      <c r="A51" s="106"/>
      <c r="B51" s="106"/>
      <c r="C51" s="106"/>
      <c r="D51" s="106"/>
      <c r="E51" s="106"/>
      <c r="F51" s="106"/>
      <c r="G51" s="106"/>
      <c r="H51" s="106"/>
      <c r="K51" s="106"/>
      <c r="L51" s="106"/>
      <c r="M51" s="106"/>
      <c r="N51" s="106"/>
      <c r="O51" s="106"/>
    </row>
    <row r="52" spans="1:15" x14ac:dyDescent="0.2">
      <c r="A52" s="106"/>
      <c r="B52" s="106"/>
      <c r="C52" s="106"/>
      <c r="D52" s="106"/>
      <c r="E52" s="106"/>
      <c r="F52" s="106"/>
      <c r="G52" s="106"/>
      <c r="H52" s="106"/>
      <c r="K52" s="106"/>
      <c r="L52" s="106"/>
      <c r="M52" s="106"/>
      <c r="N52" s="106"/>
      <c r="O52" s="106"/>
    </row>
    <row r="53" spans="1:15" x14ac:dyDescent="0.2">
      <c r="A53" s="106"/>
      <c r="B53" s="106"/>
      <c r="C53" s="106"/>
      <c r="D53" s="106"/>
      <c r="E53" s="106"/>
      <c r="F53" s="106"/>
      <c r="G53" s="106"/>
      <c r="H53" s="106"/>
      <c r="K53" s="106"/>
      <c r="L53" s="106"/>
      <c r="M53" s="106"/>
      <c r="N53" s="106"/>
      <c r="O53" s="106"/>
    </row>
    <row r="54" spans="1:15" x14ac:dyDescent="0.2">
      <c r="A54" s="106"/>
      <c r="B54" s="106"/>
      <c r="C54" s="106"/>
      <c r="D54" s="106"/>
      <c r="E54" s="106"/>
      <c r="F54" s="106"/>
      <c r="G54" s="106"/>
      <c r="H54" s="106"/>
      <c r="K54" s="106"/>
      <c r="L54" s="106"/>
      <c r="M54" s="106"/>
      <c r="N54" s="106"/>
      <c r="O54" s="106"/>
    </row>
    <row r="55" spans="1:15" x14ac:dyDescent="0.2">
      <c r="A55" s="106"/>
      <c r="B55" s="106"/>
      <c r="C55" s="106"/>
      <c r="D55" s="106"/>
      <c r="E55" s="106"/>
      <c r="F55" s="106"/>
      <c r="G55" s="106"/>
      <c r="H55" s="106"/>
      <c r="K55" s="106"/>
      <c r="L55" s="106"/>
      <c r="M55" s="106"/>
      <c r="N55" s="106"/>
      <c r="O55" s="106"/>
    </row>
    <row r="56" spans="1:15" x14ac:dyDescent="0.2">
      <c r="A56" s="106"/>
      <c r="B56" s="106"/>
      <c r="C56" s="106"/>
      <c r="D56" s="106"/>
      <c r="E56" s="106"/>
      <c r="F56" s="106"/>
      <c r="G56" s="106"/>
      <c r="H56" s="106"/>
      <c r="K56" s="106"/>
      <c r="L56" s="106"/>
      <c r="M56" s="106"/>
      <c r="N56" s="106"/>
      <c r="O56" s="106"/>
    </row>
    <row r="57" spans="1:15" x14ac:dyDescent="0.2">
      <c r="A57" s="106"/>
      <c r="B57" s="106"/>
      <c r="C57" s="106"/>
      <c r="D57" s="106"/>
      <c r="E57" s="106"/>
      <c r="F57" s="106"/>
      <c r="G57" s="106"/>
      <c r="H57" s="106"/>
      <c r="K57" s="106"/>
      <c r="L57" s="106"/>
      <c r="M57" s="106"/>
      <c r="N57" s="106"/>
      <c r="O57" s="106"/>
    </row>
    <row r="58" spans="1:15" x14ac:dyDescent="0.2">
      <c r="A58" s="106"/>
      <c r="B58" s="106"/>
      <c r="C58" s="106"/>
      <c r="D58" s="106"/>
      <c r="E58" s="106"/>
      <c r="F58" s="106"/>
      <c r="G58" s="106"/>
      <c r="H58" s="106"/>
      <c r="K58" s="106"/>
      <c r="L58" s="106"/>
      <c r="M58" s="106"/>
      <c r="N58" s="106"/>
      <c r="O58" s="106"/>
    </row>
    <row r="59" spans="1:15" x14ac:dyDescent="0.2">
      <c r="A59" s="106"/>
      <c r="B59" s="106"/>
      <c r="C59" s="106"/>
      <c r="D59" s="106"/>
      <c r="E59" s="106"/>
      <c r="F59" s="106"/>
      <c r="G59" s="106"/>
      <c r="H59" s="106"/>
      <c r="K59" s="106"/>
      <c r="L59" s="106"/>
      <c r="M59" s="106"/>
      <c r="N59" s="106"/>
      <c r="O59" s="106"/>
    </row>
    <row r="60" spans="1:15" x14ac:dyDescent="0.2">
      <c r="A60" s="106"/>
      <c r="B60" s="106"/>
      <c r="C60" s="106"/>
      <c r="D60" s="106"/>
      <c r="E60" s="106"/>
      <c r="F60" s="106"/>
      <c r="G60" s="106"/>
      <c r="H60" s="106"/>
      <c r="K60" s="106"/>
      <c r="L60" s="106"/>
      <c r="M60" s="106"/>
      <c r="N60" s="106"/>
      <c r="O60" s="106"/>
    </row>
    <row r="61" spans="1:15" x14ac:dyDescent="0.2">
      <c r="A61" s="106"/>
      <c r="B61" s="106"/>
      <c r="C61" s="106"/>
      <c r="D61" s="106"/>
      <c r="E61" s="106"/>
      <c r="F61" s="106"/>
      <c r="G61" s="106"/>
      <c r="H61" s="106"/>
      <c r="K61" s="106"/>
      <c r="L61" s="106"/>
      <c r="M61" s="106"/>
      <c r="N61" s="106"/>
      <c r="O61" s="106"/>
    </row>
    <row r="62" spans="1:15" x14ac:dyDescent="0.2">
      <c r="A62" s="106"/>
      <c r="B62" s="106"/>
      <c r="C62" s="106"/>
      <c r="D62" s="106"/>
      <c r="E62" s="106"/>
      <c r="F62" s="106"/>
      <c r="G62" s="106"/>
      <c r="H62" s="106"/>
      <c r="K62" s="106"/>
      <c r="L62" s="106"/>
      <c r="M62" s="106"/>
      <c r="N62" s="106"/>
      <c r="O62" s="106"/>
    </row>
    <row r="63" spans="1:15" x14ac:dyDescent="0.2">
      <c r="A63" s="106"/>
      <c r="B63" s="106"/>
      <c r="C63" s="106"/>
      <c r="D63" s="106"/>
      <c r="E63" s="106"/>
      <c r="F63" s="106"/>
      <c r="G63" s="106"/>
      <c r="H63" s="106"/>
      <c r="K63" s="106"/>
      <c r="L63" s="106"/>
      <c r="M63" s="106"/>
      <c r="N63" s="106"/>
      <c r="O63" s="106"/>
    </row>
    <row r="64" spans="1:15" x14ac:dyDescent="0.2">
      <c r="A64" s="106"/>
      <c r="B64" s="106"/>
      <c r="C64" s="106"/>
      <c r="D64" s="106"/>
      <c r="E64" s="106"/>
      <c r="F64" s="106"/>
      <c r="G64" s="106"/>
      <c r="H64" s="106"/>
      <c r="K64" s="106"/>
      <c r="L64" s="106"/>
      <c r="M64" s="106"/>
      <c r="N64" s="106"/>
      <c r="O64" s="106"/>
    </row>
    <row r="65" spans="1:15" x14ac:dyDescent="0.2">
      <c r="A65" s="106"/>
      <c r="B65" s="106"/>
      <c r="C65" s="106"/>
      <c r="D65" s="106"/>
      <c r="E65" s="106"/>
      <c r="F65" s="106"/>
      <c r="G65" s="106"/>
      <c r="H65" s="106"/>
      <c r="K65" s="106"/>
      <c r="L65" s="106"/>
      <c r="M65" s="106"/>
      <c r="N65" s="106"/>
      <c r="O65" s="106"/>
    </row>
    <row r="66" spans="1:15" x14ac:dyDescent="0.2">
      <c r="A66" s="106"/>
      <c r="B66" s="106"/>
      <c r="C66" s="106"/>
      <c r="D66" s="106"/>
      <c r="E66" s="106"/>
      <c r="F66" s="106"/>
      <c r="G66" s="106"/>
      <c r="H66" s="106"/>
      <c r="K66" s="106"/>
      <c r="L66" s="106"/>
      <c r="M66" s="106"/>
      <c r="N66" s="106"/>
      <c r="O66" s="106"/>
    </row>
    <row r="67" spans="1:15" x14ac:dyDescent="0.2">
      <c r="A67" s="106"/>
      <c r="B67" s="106"/>
      <c r="C67" s="106"/>
      <c r="D67" s="106"/>
      <c r="E67" s="106"/>
      <c r="F67" s="106"/>
      <c r="G67" s="106"/>
      <c r="H67" s="106"/>
      <c r="K67" s="106"/>
      <c r="L67" s="106"/>
      <c r="M67" s="106"/>
      <c r="N67" s="106"/>
      <c r="O67" s="106"/>
    </row>
    <row r="68" spans="1:15" x14ac:dyDescent="0.2">
      <c r="A68" s="106"/>
      <c r="B68" s="106"/>
      <c r="C68" s="106"/>
      <c r="D68" s="106"/>
      <c r="E68" s="106"/>
      <c r="F68" s="106"/>
      <c r="G68" s="106"/>
      <c r="H68" s="106"/>
      <c r="K68" s="106"/>
      <c r="L68" s="106"/>
      <c r="M68" s="106"/>
      <c r="N68" s="106"/>
      <c r="O68" s="106"/>
    </row>
    <row r="69" spans="1:15" x14ac:dyDescent="0.2">
      <c r="A69" s="106"/>
      <c r="B69" s="106"/>
      <c r="C69" s="106"/>
      <c r="D69" s="106"/>
      <c r="E69" s="106"/>
      <c r="F69" s="106"/>
      <c r="G69" s="106"/>
      <c r="H69" s="106"/>
      <c r="K69" s="106"/>
      <c r="L69" s="106"/>
      <c r="M69" s="106"/>
      <c r="N69" s="106"/>
      <c r="O69" s="106"/>
    </row>
    <row r="70" spans="1:15" x14ac:dyDescent="0.2">
      <c r="A70" s="106"/>
      <c r="B70" s="106"/>
      <c r="C70" s="106"/>
      <c r="D70" s="106"/>
      <c r="E70" s="106"/>
      <c r="F70" s="106"/>
      <c r="G70" s="106"/>
      <c r="H70" s="106"/>
      <c r="K70" s="106"/>
      <c r="L70" s="106"/>
      <c r="M70" s="106"/>
      <c r="N70" s="106"/>
      <c r="O70" s="106"/>
    </row>
    <row r="71" spans="1:15" x14ac:dyDescent="0.2">
      <c r="A71" s="106"/>
      <c r="B71" s="106"/>
      <c r="C71" s="106"/>
      <c r="D71" s="106"/>
      <c r="E71" s="106"/>
      <c r="F71" s="106"/>
      <c r="G71" s="106"/>
      <c r="H71" s="106"/>
      <c r="K71" s="106"/>
      <c r="L71" s="106"/>
      <c r="M71" s="106"/>
      <c r="N71" s="106"/>
      <c r="O71" s="106"/>
    </row>
    <row r="72" spans="1:15" x14ac:dyDescent="0.2">
      <c r="A72" s="106"/>
      <c r="B72" s="106"/>
      <c r="C72" s="106"/>
      <c r="D72" s="106"/>
      <c r="E72" s="106"/>
      <c r="F72" s="106"/>
      <c r="G72" s="106"/>
      <c r="H72" s="106"/>
      <c r="K72" s="106"/>
      <c r="L72" s="106"/>
      <c r="M72" s="106"/>
      <c r="N72" s="106"/>
      <c r="O72" s="106"/>
    </row>
    <row r="73" spans="1:15" x14ac:dyDescent="0.2">
      <c r="A73" s="106"/>
      <c r="B73" s="106"/>
      <c r="C73" s="106"/>
      <c r="D73" s="106"/>
      <c r="E73" s="106"/>
      <c r="F73" s="106"/>
      <c r="G73" s="106"/>
      <c r="H73" s="106"/>
      <c r="K73" s="106"/>
      <c r="L73" s="106"/>
      <c r="M73" s="106"/>
      <c r="N73" s="106"/>
      <c r="O73" s="106"/>
    </row>
    <row r="74" spans="1:15" x14ac:dyDescent="0.2">
      <c r="A74" s="106"/>
      <c r="B74" s="106"/>
      <c r="C74" s="106"/>
      <c r="D74" s="106"/>
      <c r="E74" s="106"/>
      <c r="F74" s="106"/>
      <c r="G74" s="106"/>
      <c r="H74" s="106"/>
      <c r="K74" s="106"/>
      <c r="L74" s="106"/>
      <c r="M74" s="106"/>
      <c r="N74" s="106"/>
      <c r="O74" s="106"/>
    </row>
    <row r="75" spans="1:15" x14ac:dyDescent="0.2">
      <c r="A75" s="106"/>
      <c r="B75" s="106"/>
      <c r="C75" s="106"/>
      <c r="D75" s="106"/>
      <c r="E75" s="106"/>
      <c r="F75" s="106"/>
      <c r="G75" s="106"/>
      <c r="H75" s="106"/>
      <c r="K75" s="106"/>
      <c r="L75" s="106"/>
      <c r="M75" s="106"/>
      <c r="N75" s="106"/>
      <c r="O75" s="106"/>
    </row>
    <row r="76" spans="1:15" x14ac:dyDescent="0.2">
      <c r="A76" s="106"/>
      <c r="B76" s="106"/>
      <c r="C76" s="106"/>
      <c r="D76" s="106"/>
      <c r="E76" s="106"/>
      <c r="F76" s="106"/>
      <c r="G76" s="106"/>
      <c r="H76" s="106"/>
      <c r="K76" s="106"/>
      <c r="L76" s="106"/>
      <c r="M76" s="106"/>
      <c r="N76" s="106"/>
      <c r="O76" s="106"/>
    </row>
    <row r="77" spans="1:15" x14ac:dyDescent="0.2">
      <c r="A77" s="106"/>
      <c r="B77" s="106"/>
      <c r="C77" s="106"/>
      <c r="D77" s="106"/>
      <c r="E77" s="106"/>
      <c r="F77" s="106"/>
      <c r="G77" s="106"/>
      <c r="H77" s="106"/>
      <c r="K77" s="106"/>
      <c r="L77" s="106"/>
      <c r="M77" s="106"/>
      <c r="N77" s="106"/>
      <c r="O77" s="106"/>
    </row>
    <row r="78" spans="1:15" x14ac:dyDescent="0.2">
      <c r="A78" s="106"/>
      <c r="B78" s="106"/>
      <c r="C78" s="106"/>
      <c r="D78" s="106"/>
      <c r="E78" s="106"/>
      <c r="F78" s="106"/>
      <c r="G78" s="106"/>
      <c r="H78" s="106"/>
      <c r="K78" s="106"/>
      <c r="L78" s="106"/>
      <c r="M78" s="106"/>
      <c r="N78" s="106"/>
      <c r="O78" s="106"/>
    </row>
    <row r="79" spans="1:15" x14ac:dyDescent="0.2"/>
    <row r="80" spans="1:15"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row r="101" x14ac:dyDescent="0.2"/>
    <row r="102" x14ac:dyDescent="0.2"/>
    <row r="103" x14ac:dyDescent="0.2"/>
    <row r="104" x14ac:dyDescent="0.2"/>
    <row r="105" x14ac:dyDescent="0.2"/>
    <row r="106" x14ac:dyDescent="0.2"/>
    <row r="107" x14ac:dyDescent="0.2"/>
    <row r="108" x14ac:dyDescent="0.2"/>
    <row r="109" x14ac:dyDescent="0.2"/>
    <row r="110" x14ac:dyDescent="0.2"/>
    <row r="111" x14ac:dyDescent="0.2"/>
    <row r="112" x14ac:dyDescent="0.2"/>
    <row r="113" x14ac:dyDescent="0.2"/>
    <row r="114" x14ac:dyDescent="0.2"/>
    <row r="115" x14ac:dyDescent="0.2"/>
    <row r="116" x14ac:dyDescent="0.2"/>
    <row r="117" x14ac:dyDescent="0.2"/>
    <row r="118" x14ac:dyDescent="0.2"/>
    <row r="119" x14ac:dyDescent="0.2"/>
    <row r="120" x14ac:dyDescent="0.2"/>
    <row r="121" x14ac:dyDescent="0.2"/>
    <row r="122" x14ac:dyDescent="0.2"/>
    <row r="123" x14ac:dyDescent="0.2"/>
    <row r="124" x14ac:dyDescent="0.2"/>
    <row r="125" x14ac:dyDescent="0.2"/>
    <row r="126" x14ac:dyDescent="0.2"/>
    <row r="127" x14ac:dyDescent="0.2"/>
    <row r="128" x14ac:dyDescent="0.2"/>
    <row r="129" x14ac:dyDescent="0.2"/>
    <row r="130" x14ac:dyDescent="0.2"/>
    <row r="131" x14ac:dyDescent="0.2"/>
    <row r="132" x14ac:dyDescent="0.2"/>
    <row r="133" x14ac:dyDescent="0.2"/>
    <row r="134" x14ac:dyDescent="0.2"/>
    <row r="135" x14ac:dyDescent="0.2"/>
    <row r="136" x14ac:dyDescent="0.2"/>
    <row r="137" x14ac:dyDescent="0.2"/>
    <row r="138" x14ac:dyDescent="0.2"/>
    <row r="139" x14ac:dyDescent="0.2"/>
    <row r="140" x14ac:dyDescent="0.2"/>
    <row r="141" x14ac:dyDescent="0.2"/>
    <row r="142" x14ac:dyDescent="0.2"/>
    <row r="143" x14ac:dyDescent="0.2"/>
    <row r="144" x14ac:dyDescent="0.2"/>
    <row r="145" x14ac:dyDescent="0.2"/>
    <row r="146" x14ac:dyDescent="0.2"/>
    <row r="147" x14ac:dyDescent="0.2"/>
    <row r="148" x14ac:dyDescent="0.2"/>
    <row r="149" x14ac:dyDescent="0.2"/>
    <row r="150" x14ac:dyDescent="0.2"/>
    <row r="151" x14ac:dyDescent="0.2"/>
    <row r="152" x14ac:dyDescent="0.2"/>
    <row r="153" x14ac:dyDescent="0.2"/>
    <row r="154" x14ac:dyDescent="0.2"/>
    <row r="155" x14ac:dyDescent="0.2"/>
    <row r="156" x14ac:dyDescent="0.2"/>
    <row r="157" x14ac:dyDescent="0.2"/>
    <row r="158" x14ac:dyDescent="0.2"/>
    <row r="159" x14ac:dyDescent="0.2"/>
    <row r="160" x14ac:dyDescent="0.2"/>
    <row r="161" x14ac:dyDescent="0.2"/>
    <row r="162" x14ac:dyDescent="0.2"/>
    <row r="163" x14ac:dyDescent="0.2"/>
    <row r="164" x14ac:dyDescent="0.2"/>
    <row r="165" x14ac:dyDescent="0.2"/>
    <row r="166" x14ac:dyDescent="0.2"/>
    <row r="167" x14ac:dyDescent="0.2"/>
    <row r="168" x14ac:dyDescent="0.2"/>
    <row r="169" x14ac:dyDescent="0.2"/>
    <row r="170" x14ac:dyDescent="0.2"/>
    <row r="171" x14ac:dyDescent="0.2"/>
    <row r="172" x14ac:dyDescent="0.2"/>
    <row r="173" x14ac:dyDescent="0.2"/>
    <row r="174" x14ac:dyDescent="0.2"/>
    <row r="175" x14ac:dyDescent="0.2"/>
    <row r="176" x14ac:dyDescent="0.2"/>
    <row r="177" x14ac:dyDescent="0.2"/>
    <row r="178" x14ac:dyDescent="0.2"/>
    <row r="179" x14ac:dyDescent="0.2"/>
    <row r="180" x14ac:dyDescent="0.2"/>
    <row r="181" x14ac:dyDescent="0.2"/>
    <row r="182" x14ac:dyDescent="0.2"/>
    <row r="183" x14ac:dyDescent="0.2"/>
    <row r="184" x14ac:dyDescent="0.2"/>
    <row r="185" x14ac:dyDescent="0.2"/>
    <row r="186" x14ac:dyDescent="0.2"/>
    <row r="187" x14ac:dyDescent="0.2"/>
    <row r="188" x14ac:dyDescent="0.2"/>
    <row r="189" x14ac:dyDescent="0.2"/>
    <row r="190" x14ac:dyDescent="0.2"/>
    <row r="191" x14ac:dyDescent="0.2"/>
    <row r="192" x14ac:dyDescent="0.2"/>
    <row r="193" x14ac:dyDescent="0.2"/>
    <row r="194" x14ac:dyDescent="0.2"/>
    <row r="195" x14ac:dyDescent="0.2"/>
    <row r="196" x14ac:dyDescent="0.2"/>
    <row r="197" x14ac:dyDescent="0.2"/>
    <row r="198" x14ac:dyDescent="0.2"/>
    <row r="199" x14ac:dyDescent="0.2"/>
    <row r="200" x14ac:dyDescent="0.2"/>
    <row r="201" x14ac:dyDescent="0.2"/>
    <row r="202" x14ac:dyDescent="0.2"/>
    <row r="203" x14ac:dyDescent="0.2"/>
    <row r="204" x14ac:dyDescent="0.2"/>
    <row r="205" x14ac:dyDescent="0.2"/>
    <row r="206" x14ac:dyDescent="0.2"/>
    <row r="207" x14ac:dyDescent="0.2"/>
    <row r="208" x14ac:dyDescent="0.2"/>
    <row r="209" x14ac:dyDescent="0.2"/>
    <row r="210" x14ac:dyDescent="0.2"/>
    <row r="211" x14ac:dyDescent="0.2"/>
    <row r="212" x14ac:dyDescent="0.2"/>
    <row r="213" x14ac:dyDescent="0.2"/>
    <row r="214" x14ac:dyDescent="0.2"/>
    <row r="215" x14ac:dyDescent="0.2"/>
    <row r="216" x14ac:dyDescent="0.2"/>
    <row r="217" x14ac:dyDescent="0.2"/>
    <row r="218" x14ac:dyDescent="0.2"/>
    <row r="219" x14ac:dyDescent="0.2"/>
    <row r="220" x14ac:dyDescent="0.2"/>
    <row r="221" x14ac:dyDescent="0.2"/>
    <row r="222" x14ac:dyDescent="0.2"/>
    <row r="223" x14ac:dyDescent="0.2"/>
    <row r="224" x14ac:dyDescent="0.2"/>
    <row r="225" x14ac:dyDescent="0.2"/>
    <row r="226" x14ac:dyDescent="0.2"/>
    <row r="227" x14ac:dyDescent="0.2"/>
    <row r="228" x14ac:dyDescent="0.2"/>
    <row r="229" x14ac:dyDescent="0.2"/>
    <row r="230" x14ac:dyDescent="0.2"/>
    <row r="231" x14ac:dyDescent="0.2"/>
    <row r="232" x14ac:dyDescent="0.2"/>
    <row r="233" x14ac:dyDescent="0.2"/>
    <row r="234" x14ac:dyDescent="0.2"/>
    <row r="235" x14ac:dyDescent="0.2"/>
    <row r="236" x14ac:dyDescent="0.2"/>
    <row r="237" x14ac:dyDescent="0.2"/>
    <row r="238" x14ac:dyDescent="0.2"/>
    <row r="239" x14ac:dyDescent="0.2"/>
    <row r="240" x14ac:dyDescent="0.2"/>
    <row r="241" x14ac:dyDescent="0.2"/>
    <row r="242" x14ac:dyDescent="0.2"/>
    <row r="243" x14ac:dyDescent="0.2"/>
    <row r="244" x14ac:dyDescent="0.2"/>
    <row r="245" x14ac:dyDescent="0.2"/>
    <row r="246" x14ac:dyDescent="0.2"/>
    <row r="247" x14ac:dyDescent="0.2"/>
    <row r="248" x14ac:dyDescent="0.2"/>
    <row r="249" x14ac:dyDescent="0.2"/>
    <row r="250" x14ac:dyDescent="0.2"/>
    <row r="251" x14ac:dyDescent="0.2"/>
    <row r="252" x14ac:dyDescent="0.2"/>
    <row r="253" x14ac:dyDescent="0.2"/>
    <row r="254" x14ac:dyDescent="0.2"/>
    <row r="255" x14ac:dyDescent="0.2"/>
    <row r="256" x14ac:dyDescent="0.2"/>
    <row r="257" x14ac:dyDescent="0.2"/>
    <row r="258" x14ac:dyDescent="0.2"/>
    <row r="259" x14ac:dyDescent="0.2"/>
    <row r="260" x14ac:dyDescent="0.2"/>
    <row r="261" x14ac:dyDescent="0.2"/>
    <row r="262" x14ac:dyDescent="0.2"/>
    <row r="263" x14ac:dyDescent="0.2"/>
    <row r="264" x14ac:dyDescent="0.2"/>
    <row r="265" x14ac:dyDescent="0.2"/>
    <row r="266" x14ac:dyDescent="0.2"/>
    <row r="267" x14ac:dyDescent="0.2"/>
    <row r="268" x14ac:dyDescent="0.2"/>
    <row r="269" x14ac:dyDescent="0.2"/>
    <row r="270" x14ac:dyDescent="0.2"/>
    <row r="271" x14ac:dyDescent="0.2"/>
    <row r="272" x14ac:dyDescent="0.2"/>
    <row r="273" x14ac:dyDescent="0.2"/>
    <row r="274" x14ac:dyDescent="0.2"/>
    <row r="275" x14ac:dyDescent="0.2"/>
    <row r="276" x14ac:dyDescent="0.2"/>
    <row r="277" x14ac:dyDescent="0.2"/>
    <row r="278" x14ac:dyDescent="0.2"/>
    <row r="279" x14ac:dyDescent="0.2"/>
    <row r="280" x14ac:dyDescent="0.2"/>
    <row r="281" x14ac:dyDescent="0.2"/>
    <row r="282" x14ac:dyDescent="0.2"/>
    <row r="283" x14ac:dyDescent="0.2"/>
    <row r="284" x14ac:dyDescent="0.2"/>
    <row r="285" x14ac:dyDescent="0.2"/>
    <row r="286" x14ac:dyDescent="0.2"/>
    <row r="287" x14ac:dyDescent="0.2"/>
    <row r="288" x14ac:dyDescent="0.2"/>
    <row r="289" x14ac:dyDescent="0.2"/>
    <row r="290" x14ac:dyDescent="0.2"/>
    <row r="291" x14ac:dyDescent="0.2"/>
    <row r="292" x14ac:dyDescent="0.2"/>
    <row r="293" x14ac:dyDescent="0.2"/>
    <row r="294" x14ac:dyDescent="0.2"/>
    <row r="295" x14ac:dyDescent="0.2"/>
    <row r="296" x14ac:dyDescent="0.2"/>
    <row r="297" x14ac:dyDescent="0.2"/>
    <row r="298" x14ac:dyDescent="0.2"/>
    <row r="299" x14ac:dyDescent="0.2"/>
    <row r="300" x14ac:dyDescent="0.2"/>
    <row r="301" x14ac:dyDescent="0.2"/>
    <row r="302" x14ac:dyDescent="0.2"/>
    <row r="303" x14ac:dyDescent="0.2"/>
    <row r="304" x14ac:dyDescent="0.2"/>
    <row r="305" x14ac:dyDescent="0.2"/>
    <row r="306" x14ac:dyDescent="0.2"/>
    <row r="307" x14ac:dyDescent="0.2"/>
    <row r="308" x14ac:dyDescent="0.2"/>
    <row r="309" x14ac:dyDescent="0.2"/>
    <row r="310" x14ac:dyDescent="0.2"/>
  </sheetData>
  <mergeCells count="106">
    <mergeCell ref="A41:A45"/>
    <mergeCell ref="B41:B45"/>
    <mergeCell ref="C41:C45"/>
    <mergeCell ref="D41:D45"/>
    <mergeCell ref="E41:E45"/>
    <mergeCell ref="N41:N45"/>
    <mergeCell ref="O41:O45"/>
    <mergeCell ref="F41:F45"/>
    <mergeCell ref="G41:G45"/>
    <mergeCell ref="H41:H45"/>
    <mergeCell ref="K41:K45"/>
    <mergeCell ref="L41:L45"/>
    <mergeCell ref="M41:M45"/>
    <mergeCell ref="O31:O35"/>
    <mergeCell ref="A36:A40"/>
    <mergeCell ref="B36:B40"/>
    <mergeCell ref="C36:C40"/>
    <mergeCell ref="D36:D40"/>
    <mergeCell ref="E36:E40"/>
    <mergeCell ref="F36:F40"/>
    <mergeCell ref="G36:G40"/>
    <mergeCell ref="H36:H40"/>
    <mergeCell ref="K36:K40"/>
    <mergeCell ref="L36:L40"/>
    <mergeCell ref="M36:M40"/>
    <mergeCell ref="N36:N40"/>
    <mergeCell ref="O36:O40"/>
    <mergeCell ref="L21:L25"/>
    <mergeCell ref="M21:M25"/>
    <mergeCell ref="N21:N25"/>
    <mergeCell ref="O21:O25"/>
    <mergeCell ref="A26:A30"/>
    <mergeCell ref="B26:B30"/>
    <mergeCell ref="C26:C30"/>
    <mergeCell ref="F26:F35"/>
    <mergeCell ref="G26:G30"/>
    <mergeCell ref="H26:H30"/>
    <mergeCell ref="K26:K30"/>
    <mergeCell ref="L26:L30"/>
    <mergeCell ref="M26:M30"/>
    <mergeCell ref="N26:N30"/>
    <mergeCell ref="O26:O30"/>
    <mergeCell ref="A31:A35"/>
    <mergeCell ref="B31:B35"/>
    <mergeCell ref="C31:C35"/>
    <mergeCell ref="G31:G35"/>
    <mergeCell ref="H31:H35"/>
    <mergeCell ref="K31:K35"/>
    <mergeCell ref="L31:L35"/>
    <mergeCell ref="M31:M35"/>
    <mergeCell ref="N31:N35"/>
    <mergeCell ref="A21:A25"/>
    <mergeCell ref="B21:B25"/>
    <mergeCell ref="C21:C25"/>
    <mergeCell ref="D21:D35"/>
    <mergeCell ref="E21:E35"/>
    <mergeCell ref="F21:F25"/>
    <mergeCell ref="G21:G25"/>
    <mergeCell ref="H21:H25"/>
    <mergeCell ref="K21:K25"/>
    <mergeCell ref="L11:L15"/>
    <mergeCell ref="M11:M15"/>
    <mergeCell ref="N11:N15"/>
    <mergeCell ref="O11:O15"/>
    <mergeCell ref="A16:A20"/>
    <mergeCell ref="B16:B20"/>
    <mergeCell ref="C16:C20"/>
    <mergeCell ref="D16:D20"/>
    <mergeCell ref="E16:E20"/>
    <mergeCell ref="F16:F20"/>
    <mergeCell ref="G16:G20"/>
    <mergeCell ref="H16:H20"/>
    <mergeCell ref="I16:I20"/>
    <mergeCell ref="J16:J20"/>
    <mergeCell ref="K16:K20"/>
    <mergeCell ref="L16:L20"/>
    <mergeCell ref="M16:M20"/>
    <mergeCell ref="N16:N20"/>
    <mergeCell ref="O16:O20"/>
    <mergeCell ref="A11:A15"/>
    <mergeCell ref="B11:B15"/>
    <mergeCell ref="C11:C15"/>
    <mergeCell ref="D11:D15"/>
    <mergeCell ref="E11:E15"/>
    <mergeCell ref="F11:F15"/>
    <mergeCell ref="G11:G15"/>
    <mergeCell ref="H11:H15"/>
    <mergeCell ref="K11:K15"/>
    <mergeCell ref="A2:N2"/>
    <mergeCell ref="A4:B4"/>
    <mergeCell ref="C4:K4"/>
    <mergeCell ref="L4:M4"/>
    <mergeCell ref="A6:B6"/>
    <mergeCell ref="C6:H6"/>
    <mergeCell ref="A8:L8"/>
    <mergeCell ref="M8:O8"/>
    <mergeCell ref="A9:A10"/>
    <mergeCell ref="B9:B10"/>
    <mergeCell ref="C9:C10"/>
    <mergeCell ref="D9:D10"/>
    <mergeCell ref="E9:E10"/>
    <mergeCell ref="F9:F10"/>
    <mergeCell ref="G9:G10"/>
    <mergeCell ref="H9:H10"/>
    <mergeCell ref="K9:L9"/>
    <mergeCell ref="M9:O9"/>
  </mergeCells>
  <dataValidations count="5">
    <dataValidation type="date" operator="greaterThan" allowBlank="1" showInputMessage="1" showErrorMessage="1" sqref="K26:L26 K11:L11 K16:L16 K41:L41 K36:L36 K31:L31 K21:L21">
      <formula1>41275</formula1>
    </dataValidation>
    <dataValidation operator="greaterThan" allowBlank="1" showInputMessage="1" showErrorMessage="1" sqref="M41:O41 M36:O36 M31:O31 M21:O21 M16:O16 M11:O11 M26:O26"/>
    <dataValidation showInputMessage="1" showErrorMessage="1" sqref="B11 B41 B21 B26 B31 B36"/>
    <dataValidation type="list" allowBlank="1" showInputMessage="1" showErrorMessage="1" sqref="E11:E25 E36:E45">
      <formula1>#REF!</formula1>
    </dataValidation>
    <dataValidation type="list" allowBlank="1" showDropDown="1" showErrorMessage="1" promptTitle="Departamento" prompt="Seleccione eldepartamenton de acuerdo a las opciones relacionadas." sqref="H7">
      <formula1>#REF!</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M33"/>
  <sheetViews>
    <sheetView topLeftCell="B16" zoomScale="70" zoomScaleNormal="70" workbookViewId="0">
      <selection activeCell="D16" sqref="D16"/>
    </sheetView>
  </sheetViews>
  <sheetFormatPr baseColWidth="10" defaultRowHeight="15" x14ac:dyDescent="0.25"/>
  <cols>
    <col min="2" max="2" width="58.85546875" customWidth="1"/>
    <col min="3" max="3" width="29.42578125" customWidth="1"/>
    <col min="4" max="4" width="66.140625" customWidth="1"/>
    <col min="5" max="5" width="20" customWidth="1"/>
    <col min="6" max="6" width="40.28515625" customWidth="1"/>
    <col min="7" max="7" width="28.140625" customWidth="1"/>
    <col min="8" max="8" width="133" customWidth="1"/>
    <col min="9" max="9" width="21.42578125" customWidth="1"/>
    <col min="10" max="13" width="11.42578125" hidden="1" customWidth="1"/>
  </cols>
  <sheetData>
    <row r="9" spans="2:13" ht="20.25" x14ac:dyDescent="0.25">
      <c r="B9" s="196" t="s">
        <v>9</v>
      </c>
      <c r="C9" s="196"/>
      <c r="D9" s="196"/>
      <c r="E9" s="196"/>
      <c r="F9" s="196"/>
      <c r="G9" s="196"/>
      <c r="H9" s="196"/>
      <c r="I9" s="196"/>
      <c r="J9" s="196"/>
      <c r="K9" s="196"/>
      <c r="L9" s="196"/>
      <c r="M9" s="196"/>
    </row>
    <row r="10" spans="2:13" ht="20.25" x14ac:dyDescent="0.25">
      <c r="B10" s="196" t="s">
        <v>288</v>
      </c>
      <c r="C10" s="196"/>
      <c r="D10" s="196"/>
      <c r="E10" s="196"/>
      <c r="F10" s="196"/>
      <c r="G10" s="196"/>
      <c r="H10" s="196"/>
      <c r="I10" s="196"/>
      <c r="J10" s="196"/>
      <c r="K10" s="196"/>
      <c r="L10" s="196"/>
      <c r="M10" s="196"/>
    </row>
    <row r="11" spans="2:13" ht="18" x14ac:dyDescent="0.25">
      <c r="B11" s="197">
        <v>2015</v>
      </c>
      <c r="C11" s="197"/>
      <c r="D11" s="197"/>
      <c r="E11" s="197"/>
      <c r="F11" s="197"/>
      <c r="G11" s="197"/>
      <c r="H11" s="197"/>
      <c r="I11" s="197"/>
      <c r="J11" s="197"/>
      <c r="K11" s="197"/>
      <c r="L11" s="197"/>
      <c r="M11" s="197"/>
    </row>
    <row r="12" spans="2:13" ht="18" x14ac:dyDescent="0.25">
      <c r="B12" s="197" t="s">
        <v>289</v>
      </c>
      <c r="C12" s="197"/>
      <c r="D12" s="197"/>
      <c r="E12" s="197"/>
      <c r="F12" s="197"/>
      <c r="G12" s="197"/>
      <c r="H12" s="197"/>
      <c r="I12" s="57"/>
      <c r="J12" s="57"/>
      <c r="K12" s="57"/>
      <c r="L12" s="57"/>
      <c r="M12" s="57"/>
    </row>
    <row r="13" spans="2:13" ht="18" x14ac:dyDescent="0.25">
      <c r="B13" s="197" t="s">
        <v>315</v>
      </c>
      <c r="C13" s="197"/>
      <c r="D13" s="197"/>
      <c r="E13" s="197"/>
      <c r="F13" s="197"/>
      <c r="G13" s="197"/>
      <c r="H13" s="197"/>
      <c r="I13" s="57"/>
      <c r="J13" s="57"/>
      <c r="K13" s="57"/>
      <c r="L13" s="57"/>
      <c r="M13" s="57"/>
    </row>
    <row r="14" spans="2:13" x14ac:dyDescent="0.25">
      <c r="B14" s="197"/>
      <c r="C14" s="197"/>
      <c r="D14" s="197"/>
      <c r="E14" s="197"/>
      <c r="F14" s="197"/>
      <c r="G14" s="197"/>
      <c r="H14" s="197"/>
    </row>
    <row r="15" spans="2:13" ht="35.25" customHeight="1" x14ac:dyDescent="0.25">
      <c r="B15" s="97" t="s">
        <v>134</v>
      </c>
      <c r="C15" s="97" t="s">
        <v>135</v>
      </c>
      <c r="D15" s="97" t="s">
        <v>136</v>
      </c>
      <c r="E15" s="97" t="s">
        <v>137</v>
      </c>
      <c r="F15" s="97" t="s">
        <v>138</v>
      </c>
      <c r="G15" s="98" t="s">
        <v>139</v>
      </c>
      <c r="H15" s="98" t="s">
        <v>140</v>
      </c>
    </row>
    <row r="16" spans="2:13" ht="201.75" customHeight="1" x14ac:dyDescent="0.25">
      <c r="B16" s="296" t="s">
        <v>290</v>
      </c>
      <c r="C16" s="296" t="s">
        <v>141</v>
      </c>
      <c r="D16" s="99" t="s">
        <v>142</v>
      </c>
      <c r="E16" s="99" t="s">
        <v>46</v>
      </c>
      <c r="F16" s="99" t="s">
        <v>143</v>
      </c>
      <c r="G16" s="99" t="s">
        <v>144</v>
      </c>
      <c r="H16" s="99" t="s">
        <v>310</v>
      </c>
    </row>
    <row r="17" spans="2:8" ht="64.5" customHeight="1" x14ac:dyDescent="0.25">
      <c r="B17" s="297"/>
      <c r="C17" s="297"/>
      <c r="D17" s="99" t="s">
        <v>145</v>
      </c>
      <c r="E17" s="99" t="s">
        <v>146</v>
      </c>
      <c r="F17" s="99" t="s">
        <v>143</v>
      </c>
      <c r="G17" s="99" t="s">
        <v>147</v>
      </c>
      <c r="H17" s="99" t="s">
        <v>280</v>
      </c>
    </row>
    <row r="18" spans="2:8" ht="171" customHeight="1" x14ac:dyDescent="0.25">
      <c r="B18" s="297"/>
      <c r="C18" s="297"/>
      <c r="D18" s="99" t="s">
        <v>291</v>
      </c>
      <c r="E18" s="99" t="s">
        <v>146</v>
      </c>
      <c r="F18" s="99" t="s">
        <v>143</v>
      </c>
      <c r="G18" s="99" t="s">
        <v>148</v>
      </c>
      <c r="H18" s="101" t="s">
        <v>281</v>
      </c>
    </row>
    <row r="19" spans="2:8" ht="72.75" customHeight="1" x14ac:dyDescent="0.25">
      <c r="B19" s="298"/>
      <c r="C19" s="298"/>
      <c r="D19" s="99" t="s">
        <v>149</v>
      </c>
      <c r="E19" s="99" t="s">
        <v>146</v>
      </c>
      <c r="F19" s="99" t="s">
        <v>143</v>
      </c>
      <c r="G19" s="99" t="s">
        <v>150</v>
      </c>
      <c r="H19" s="99" t="s">
        <v>292</v>
      </c>
    </row>
    <row r="20" spans="2:8" ht="117" customHeight="1" x14ac:dyDescent="0.25">
      <c r="B20" s="99" t="s">
        <v>151</v>
      </c>
      <c r="C20" s="101" t="s">
        <v>152</v>
      </c>
      <c r="D20" s="99" t="s">
        <v>153</v>
      </c>
      <c r="E20" s="99" t="s">
        <v>154</v>
      </c>
      <c r="F20" s="99" t="s">
        <v>155</v>
      </c>
      <c r="G20" s="99" t="s">
        <v>156</v>
      </c>
      <c r="H20" s="99" t="s">
        <v>279</v>
      </c>
    </row>
    <row r="21" spans="2:8" ht="156" customHeight="1" x14ac:dyDescent="0.25">
      <c r="B21" s="99" t="s">
        <v>293</v>
      </c>
      <c r="C21" s="101" t="s">
        <v>152</v>
      </c>
      <c r="D21" s="99" t="s">
        <v>157</v>
      </c>
      <c r="E21" s="99" t="s">
        <v>158</v>
      </c>
      <c r="F21" s="296" t="s">
        <v>159</v>
      </c>
      <c r="G21" s="296" t="s">
        <v>294</v>
      </c>
      <c r="H21" s="299" t="s">
        <v>295</v>
      </c>
    </row>
    <row r="22" spans="2:8" ht="408.75" customHeight="1" x14ac:dyDescent="0.25">
      <c r="B22" s="99" t="s">
        <v>160</v>
      </c>
      <c r="C22" s="101" t="s">
        <v>152</v>
      </c>
      <c r="D22" s="99" t="s">
        <v>161</v>
      </c>
      <c r="E22" s="99" t="s">
        <v>46</v>
      </c>
      <c r="F22" s="298"/>
      <c r="G22" s="298"/>
      <c r="H22" s="300"/>
    </row>
    <row r="23" spans="2:8" ht="246.75" customHeight="1" x14ac:dyDescent="0.25">
      <c r="B23" s="99" t="s">
        <v>162</v>
      </c>
      <c r="C23" s="101" t="s">
        <v>163</v>
      </c>
      <c r="D23" s="99" t="s">
        <v>164</v>
      </c>
      <c r="E23" s="99" t="s">
        <v>154</v>
      </c>
      <c r="F23" s="99" t="s">
        <v>165</v>
      </c>
      <c r="G23" s="99" t="s">
        <v>24</v>
      </c>
      <c r="H23" s="134" t="s">
        <v>296</v>
      </c>
    </row>
    <row r="24" spans="2:8" ht="105" customHeight="1" x14ac:dyDescent="0.25">
      <c r="B24" s="99" t="s">
        <v>166</v>
      </c>
      <c r="C24" s="101" t="s">
        <v>167</v>
      </c>
      <c r="D24" s="99" t="s">
        <v>168</v>
      </c>
      <c r="E24" s="99" t="s">
        <v>154</v>
      </c>
      <c r="F24" s="99" t="s">
        <v>169</v>
      </c>
      <c r="G24" s="99" t="s">
        <v>156</v>
      </c>
      <c r="H24" s="131" t="s">
        <v>297</v>
      </c>
    </row>
    <row r="25" spans="2:8" ht="65.25" customHeight="1" x14ac:dyDescent="0.25">
      <c r="B25" s="99" t="s">
        <v>298</v>
      </c>
      <c r="C25" s="101" t="s">
        <v>167</v>
      </c>
      <c r="D25" s="99" t="s">
        <v>170</v>
      </c>
      <c r="E25" s="99" t="s">
        <v>154</v>
      </c>
      <c r="F25" s="99" t="s">
        <v>155</v>
      </c>
      <c r="G25" s="99" t="s">
        <v>156</v>
      </c>
      <c r="H25" s="131" t="s">
        <v>278</v>
      </c>
    </row>
    <row r="26" spans="2:8" ht="130.5" customHeight="1" x14ac:dyDescent="0.25">
      <c r="B26" s="99" t="s">
        <v>171</v>
      </c>
      <c r="C26" s="101" t="s">
        <v>152</v>
      </c>
      <c r="D26" s="99" t="s">
        <v>172</v>
      </c>
      <c r="E26" s="99" t="s">
        <v>154</v>
      </c>
      <c r="F26" s="99" t="s">
        <v>173</v>
      </c>
      <c r="G26" s="99" t="s">
        <v>174</v>
      </c>
      <c r="H26" s="134" t="s">
        <v>299</v>
      </c>
    </row>
    <row r="27" spans="2:8" ht="409.5" customHeight="1" x14ac:dyDescent="0.25">
      <c r="B27" s="99" t="s">
        <v>175</v>
      </c>
      <c r="C27" s="101" t="s">
        <v>152</v>
      </c>
      <c r="D27" s="99" t="s">
        <v>176</v>
      </c>
      <c r="E27" s="99" t="s">
        <v>46</v>
      </c>
      <c r="F27" s="99" t="s">
        <v>300</v>
      </c>
      <c r="G27" s="99" t="s">
        <v>177</v>
      </c>
      <c r="H27" s="131" t="s">
        <v>311</v>
      </c>
    </row>
    <row r="28" spans="2:8" ht="155.25" customHeight="1" x14ac:dyDescent="0.25">
      <c r="B28" s="99" t="s">
        <v>178</v>
      </c>
      <c r="C28" s="101" t="s">
        <v>179</v>
      </c>
      <c r="D28" s="99" t="s">
        <v>180</v>
      </c>
      <c r="E28" s="99" t="s">
        <v>181</v>
      </c>
      <c r="F28" s="99" t="s">
        <v>182</v>
      </c>
      <c r="G28" s="99" t="s">
        <v>156</v>
      </c>
      <c r="H28" s="100"/>
    </row>
    <row r="29" spans="2:8" ht="175.5" customHeight="1" x14ac:dyDescent="0.25">
      <c r="B29" s="99" t="s">
        <v>183</v>
      </c>
      <c r="C29" s="101" t="s">
        <v>184</v>
      </c>
      <c r="D29" s="99" t="s">
        <v>185</v>
      </c>
      <c r="E29" s="99" t="s">
        <v>186</v>
      </c>
      <c r="F29" s="99" t="s">
        <v>187</v>
      </c>
      <c r="G29" s="99" t="s">
        <v>301</v>
      </c>
      <c r="H29" s="131" t="s">
        <v>302</v>
      </c>
    </row>
    <row r="30" spans="2:8" ht="72" x14ac:dyDescent="0.25">
      <c r="B30" s="99" t="s">
        <v>188</v>
      </c>
      <c r="C30" s="101" t="s">
        <v>179</v>
      </c>
      <c r="D30" s="99" t="s">
        <v>189</v>
      </c>
      <c r="E30" s="99" t="s">
        <v>190</v>
      </c>
      <c r="F30" s="99" t="s">
        <v>191</v>
      </c>
      <c r="G30" s="99" t="s">
        <v>156</v>
      </c>
      <c r="H30" s="131" t="s">
        <v>277</v>
      </c>
    </row>
    <row r="31" spans="2:8" ht="86.25" customHeight="1" x14ac:dyDescent="0.25">
      <c r="B31" s="99" t="s">
        <v>192</v>
      </c>
      <c r="C31" s="101" t="s">
        <v>152</v>
      </c>
      <c r="D31" s="99" t="s">
        <v>193</v>
      </c>
      <c r="E31" s="99" t="s">
        <v>46</v>
      </c>
      <c r="F31" s="99" t="s">
        <v>194</v>
      </c>
      <c r="G31" s="99" t="s">
        <v>195</v>
      </c>
      <c r="H31" s="131" t="s">
        <v>276</v>
      </c>
    </row>
    <row r="32" spans="2:8" ht="90" x14ac:dyDescent="0.25">
      <c r="B32" s="99" t="s">
        <v>196</v>
      </c>
      <c r="C32" s="101" t="s">
        <v>141</v>
      </c>
      <c r="D32" s="99" t="s">
        <v>197</v>
      </c>
      <c r="E32" s="99" t="s">
        <v>198</v>
      </c>
      <c r="F32" s="99" t="s">
        <v>199</v>
      </c>
      <c r="G32" s="101" t="s">
        <v>200</v>
      </c>
      <c r="H32" s="131" t="s">
        <v>303</v>
      </c>
    </row>
    <row r="33" spans="1:8" ht="357.75" customHeight="1" x14ac:dyDescent="0.25">
      <c r="A33" s="135"/>
      <c r="B33" s="136" t="s">
        <v>283</v>
      </c>
      <c r="C33" s="137" t="s">
        <v>152</v>
      </c>
      <c r="D33" s="136" t="s">
        <v>282</v>
      </c>
      <c r="E33" s="137" t="s">
        <v>284</v>
      </c>
      <c r="F33" s="137" t="s">
        <v>285</v>
      </c>
      <c r="G33" s="137" t="s">
        <v>287</v>
      </c>
      <c r="H33" s="136" t="s">
        <v>286</v>
      </c>
    </row>
  </sheetData>
  <mergeCells count="10">
    <mergeCell ref="B16:B19"/>
    <mergeCell ref="C16:C19"/>
    <mergeCell ref="F21:F22"/>
    <mergeCell ref="G21:G22"/>
    <mergeCell ref="B9:M9"/>
    <mergeCell ref="B10:M10"/>
    <mergeCell ref="B11:M11"/>
    <mergeCell ref="B12:H12"/>
    <mergeCell ref="H21:H22"/>
    <mergeCell ref="B13:H14"/>
  </mergeCells>
  <pageMargins left="0.7" right="0.7" top="0.75" bottom="0.75" header="0.3" footer="0.3"/>
  <pageSetup orientation="portrait" horizontalDpi="4294967295" verticalDpi="4294967295"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Plan Anticorrupción 2015</vt:lpstr>
      <vt:lpstr>Anexo 1 Racionalizacion</vt:lpstr>
      <vt:lpstr>Anexo 2 Rendición Cuentas </vt:lpstr>
      <vt:lpstr>'Plan Anticorrupción 2015'!Títulos_a_imprimir</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Bello Cortes</dc:creator>
  <cp:lastModifiedBy>Norma Lucia Avila Quintero</cp:lastModifiedBy>
  <cp:lastPrinted>2014-02-24T15:38:56Z</cp:lastPrinted>
  <dcterms:created xsi:type="dcterms:W3CDTF">2013-04-15T16:08:06Z</dcterms:created>
  <dcterms:modified xsi:type="dcterms:W3CDTF">2016-01-14T22:13:25Z</dcterms:modified>
</cp:coreProperties>
</file>