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70" windowWidth="14115" windowHeight="5265"/>
  </bookViews>
  <sheets>
    <sheet name="Programa Anual de Auditoria (2" sheetId="4" r:id="rId1"/>
    <sheet name="Hoja1" sheetId="5" r:id="rId2"/>
  </sheets>
  <calcPr calcId="145621" concurrentCalc="0"/>
</workbook>
</file>

<file path=xl/calcChain.xml><?xml version="1.0" encoding="utf-8"?>
<calcChain xmlns="http://schemas.openxmlformats.org/spreadsheetml/2006/main">
  <c r="J19" i="5" l="1"/>
  <c r="J20" i="5"/>
  <c r="J21" i="5"/>
  <c r="J22" i="5"/>
  <c r="J23" i="5"/>
  <c r="E19" i="5"/>
  <c r="E20" i="5"/>
  <c r="E21" i="5"/>
  <c r="E22" i="5"/>
  <c r="E23" i="5"/>
  <c r="A19" i="5"/>
  <c r="A20" i="5"/>
  <c r="A21" i="5"/>
  <c r="A22" i="5"/>
  <c r="A23" i="5"/>
  <c r="J5" i="5"/>
  <c r="J6" i="5"/>
  <c r="J7" i="5"/>
  <c r="J8" i="5"/>
  <c r="J9" i="5"/>
  <c r="J10" i="5"/>
  <c r="J11" i="5"/>
  <c r="J12" i="5"/>
  <c r="E5" i="5"/>
  <c r="E6" i="5"/>
  <c r="E7" i="5"/>
  <c r="E8" i="5"/>
  <c r="E9" i="5"/>
  <c r="E10" i="5"/>
  <c r="E11" i="5"/>
  <c r="E12" i="5"/>
  <c r="A5" i="5"/>
  <c r="A6" i="5"/>
  <c r="A7" i="5"/>
  <c r="A8" i="5"/>
  <c r="A9" i="5"/>
  <c r="A10" i="5"/>
  <c r="A11" i="5"/>
  <c r="A12" i="5"/>
</calcChain>
</file>

<file path=xl/sharedStrings.xml><?xml version="1.0" encoding="utf-8"?>
<sst xmlns="http://schemas.openxmlformats.org/spreadsheetml/2006/main" count="178" uniqueCount="107">
  <si>
    <t>PROCESO:</t>
  </si>
  <si>
    <t>CÓDIGO:</t>
  </si>
  <si>
    <t>FORMATO:</t>
  </si>
  <si>
    <t>Objetivo del programa:</t>
  </si>
  <si>
    <t>Alcance del programa:</t>
  </si>
  <si>
    <t>Criterios:</t>
  </si>
  <si>
    <t>Recursos:</t>
  </si>
  <si>
    <t>PROCESOS</t>
  </si>
  <si>
    <t>Equipo Auditor</t>
  </si>
  <si>
    <t>Estratégico</t>
  </si>
  <si>
    <t>Misional</t>
  </si>
  <si>
    <t>Apoyo</t>
  </si>
  <si>
    <t>Evaluación y Control</t>
  </si>
  <si>
    <t>SEGUIMIENTO Y EVALUACIÓN DE LA GESTIÓN</t>
  </si>
  <si>
    <t>PROGRAMA ANUAL DE AUDITORÍAS</t>
  </si>
  <si>
    <t>SG - FR - 001</t>
  </si>
  <si>
    <t>TÍTULO DE LA AUDITORÍA</t>
  </si>
  <si>
    <t>Página 1 de 1</t>
  </si>
  <si>
    <t>Fecha de la Auditoria</t>
  </si>
  <si>
    <t>Tiempo Asignado de Auditoría</t>
  </si>
  <si>
    <t>Versión: 1</t>
  </si>
  <si>
    <t>Lider de la auditoría</t>
  </si>
  <si>
    <t xml:space="preserve">Auditorias de Calidad </t>
  </si>
  <si>
    <t>x</t>
  </si>
  <si>
    <t xml:space="preserve">Establecer la conformidad  del Sistema de Gestión de Calidad  con los requisitos de la NTCGP 1000:2009, ISO 9001: 2008, requisitos legales  y la  documentación del sistema. </t>
  </si>
  <si>
    <t xml:space="preserve">Procesos estratégicos, misionales,  de apoyo y  de evaluación del Departamento Administrativo del Deporte la Recreación, la actividad fisica y el aprovechamiento del tiempo libre Coldeportes.  </t>
  </si>
  <si>
    <t>Norma Tecnica de Calidad  NTCGP1000:2009, ISO 9001: 2008  y Documentación Interna  del Sistema de Calidad</t>
  </si>
  <si>
    <t xml:space="preserve">Auditores Internos Capacitados 
Equipos de Computo, Sistema de Información (ISOLUCION), correo electronico. </t>
  </si>
  <si>
    <t xml:space="preserve">Gestión Organizacional </t>
  </si>
  <si>
    <t xml:space="preserve">4 Horas </t>
  </si>
  <si>
    <t xml:space="preserve">Planeación Estratégica </t>
  </si>
  <si>
    <t xml:space="preserve">Sandra Milena Becerra </t>
  </si>
  <si>
    <t xml:space="preserve">Gestion de Comunicaciones  </t>
  </si>
  <si>
    <t xml:space="preserve">Formulación y Adopción de Politicas, Planes y Programas </t>
  </si>
  <si>
    <t xml:space="preserve"> 8 Horas </t>
  </si>
  <si>
    <t xml:space="preserve">Ejecución y Articulación de Politicas, Planes y Programas. </t>
  </si>
  <si>
    <t xml:space="preserve">12 Horas </t>
  </si>
  <si>
    <t xml:space="preserve">Seguimiento y Evaluación de Politicas Planes y Programas. </t>
  </si>
  <si>
    <t xml:space="preserve">Sandra Julieta Gomez </t>
  </si>
  <si>
    <t xml:space="preserve">Juan Jose Tafur </t>
  </si>
  <si>
    <t xml:space="preserve">Servicio Integral al Ciudadano. </t>
  </si>
  <si>
    <t xml:space="preserve">Gestion de TICS </t>
  </si>
  <si>
    <t xml:space="preserve">Carlos Raul Hernandez </t>
  </si>
  <si>
    <t xml:space="preserve">Gestion de Talento Humano </t>
  </si>
  <si>
    <t xml:space="preserve">Fernando Velasquez </t>
  </si>
  <si>
    <t xml:space="preserve">Gestión Documental </t>
  </si>
  <si>
    <t xml:space="preserve">Andres Gonzalez </t>
  </si>
  <si>
    <t xml:space="preserve">Adquisición de Bienes y Servicios </t>
  </si>
  <si>
    <t xml:space="preserve">Jose Leonardo Rodriguez </t>
  </si>
  <si>
    <t xml:space="preserve">Gestión Financiera y de Tesoreria </t>
  </si>
  <si>
    <t>Yolanda Bernal Jimenez</t>
  </si>
  <si>
    <t xml:space="preserve">Gestión Juridica </t>
  </si>
  <si>
    <t xml:space="preserve">Adriana Teresa Quitian </t>
  </si>
  <si>
    <t xml:space="preserve">Gestión de los Recursos Fisicos </t>
  </si>
  <si>
    <t>Martha Esneda Pelaez</t>
  </si>
  <si>
    <t xml:space="preserve">Seguimiento y Evaluación a la Gestión. </t>
  </si>
  <si>
    <t xml:space="preserve">Gloria Stela Riaño </t>
  </si>
  <si>
    <t xml:space="preserve">Maria del Rosario Garcia </t>
  </si>
  <si>
    <t xml:space="preserve">Adriana Garzon </t>
  </si>
  <si>
    <t xml:space="preserve">Bibiana Perilla </t>
  </si>
  <si>
    <t xml:space="preserve">Andrea Cuesta </t>
  </si>
  <si>
    <t xml:space="preserve">Hernando Mancipe </t>
  </si>
  <si>
    <t xml:space="preserve">Mildrey Fátima Mesa </t>
  </si>
  <si>
    <t xml:space="preserve">Margarita Mejia </t>
  </si>
  <si>
    <t xml:space="preserve">Beatriz Restrepo </t>
  </si>
  <si>
    <t xml:space="preserve">Freddy Arias </t>
  </si>
  <si>
    <t xml:space="preserve">Isabel Cristina Giraldo </t>
  </si>
  <si>
    <t>Hernando Mancipe</t>
  </si>
  <si>
    <t xml:space="preserve">Gloria Riaño </t>
  </si>
  <si>
    <t xml:space="preserve">Fernando Hely </t>
  </si>
  <si>
    <t>Fernando V</t>
  </si>
  <si>
    <t xml:space="preserve">Leonardo Mejia Lobo </t>
  </si>
  <si>
    <t xml:space="preserve">Erick Dovales </t>
  </si>
  <si>
    <t>25-28/08/2015</t>
  </si>
  <si>
    <t xml:space="preserve">Fernando Hely Rodriguez </t>
  </si>
  <si>
    <t xml:space="preserve"> </t>
  </si>
  <si>
    <t xml:space="preserve">Adriana Garzón </t>
  </si>
  <si>
    <t>Beatriz Restrepo</t>
  </si>
  <si>
    <t xml:space="preserve">Eliana Rodriguez </t>
  </si>
  <si>
    <t xml:space="preserve">Mildrey Fatima Mesa </t>
  </si>
  <si>
    <t xml:space="preserve">Paola Villamizar </t>
  </si>
  <si>
    <t xml:space="preserve">Diana Jimenez </t>
  </si>
  <si>
    <t xml:space="preserve">Sandra Liliana Montes </t>
  </si>
  <si>
    <t xml:space="preserve">Yolanda Bernal </t>
  </si>
  <si>
    <t xml:space="preserve">Norma Avila </t>
  </si>
  <si>
    <t>Sandra Julieta Gomez</t>
  </si>
  <si>
    <t>Bibiana Perilla</t>
  </si>
  <si>
    <t xml:space="preserve">Leonardo Rodriguez </t>
  </si>
  <si>
    <t xml:space="preserve">Adriana Almanza </t>
  </si>
  <si>
    <t xml:space="preserve">Leonardo Mejia </t>
  </si>
  <si>
    <t xml:space="preserve">Diana Moreno </t>
  </si>
  <si>
    <t xml:space="preserve">Martha Esneda </t>
  </si>
  <si>
    <t xml:space="preserve">Gloria Suarez </t>
  </si>
  <si>
    <t xml:space="preserve">Javier Salas </t>
  </si>
  <si>
    <t xml:space="preserve">Alba Lucia Romero </t>
  </si>
  <si>
    <t>Carolina Falla</t>
  </si>
  <si>
    <t xml:space="preserve">Maria del Rosario </t>
  </si>
  <si>
    <t xml:space="preserve">Eliana </t>
  </si>
  <si>
    <t xml:space="preserve">Miguel </t>
  </si>
  <si>
    <t>Andrea</t>
  </si>
  <si>
    <t xml:space="preserve">David Medina </t>
  </si>
  <si>
    <t xml:space="preserve">Carlos Serna </t>
  </si>
  <si>
    <t xml:space="preserve"> Alcira Jimenez /Margarita Mejia </t>
  </si>
  <si>
    <t>Fernando Velásquez/ Diana Jimenez /Miguel Torres</t>
  </si>
  <si>
    <t>Riesgos 
23 y 24 de Julio</t>
  </si>
  <si>
    <t>Deber ser 
4 y 5 de agosto</t>
  </si>
  <si>
    <t>Redacción Profesional 
18, 19 y 20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</si>
</sst>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color theme="0"/>
      <name val="Arial"/>
      <family val="2"/>
    </font>
    <font>
      <b/>
      <sz val="1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7" fillId="5" borderId="6" xfId="0" applyFont="1" applyFill="1" applyBorder="1" applyAlignment="1">
      <alignment horizontal="center" vertical="center" textRotation="90" wrapText="1"/>
    </xf>
    <xf numFmtId="0" fontId="3" fillId="6" borderId="7" xfId="0" applyFont="1" applyFill="1" applyBorder="1" applyAlignment="1">
      <alignment horizontal="center" vertical="center" textRotation="90" wrapText="1"/>
    </xf>
    <xf numFmtId="0" fontId="3" fillId="7" borderId="7" xfId="0" applyFont="1" applyFill="1" applyBorder="1" applyAlignment="1">
      <alignment horizontal="center" vertical="center" textRotation="90" wrapText="1"/>
    </xf>
    <xf numFmtId="0" fontId="3" fillId="4" borderId="8" xfId="0" applyFont="1" applyFill="1" applyBorder="1" applyAlignment="1">
      <alignment horizontal="center" vertical="center" textRotation="90" wrapText="1"/>
    </xf>
    <xf numFmtId="0" fontId="5" fillId="0" borderId="31" xfId="0" applyFont="1" applyBorder="1" applyAlignment="1">
      <alignment horizontal="left"/>
    </xf>
    <xf numFmtId="0" fontId="9" fillId="0" borderId="27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14" fontId="9" fillId="8" borderId="1" xfId="0" applyNumberFormat="1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vertical="center" wrapText="1"/>
    </xf>
    <xf numFmtId="0" fontId="0" fillId="0" borderId="0" xfId="0" applyBorder="1"/>
    <xf numFmtId="0" fontId="9" fillId="8" borderId="0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0" fillId="0" borderId="1" xfId="0" applyBorder="1"/>
    <xf numFmtId="0" fontId="9" fillId="11" borderId="1" xfId="0" applyFont="1" applyFill="1" applyBorder="1" applyAlignment="1">
      <alignment horizontal="left" vertical="center" wrapText="1"/>
    </xf>
    <xf numFmtId="0" fontId="9" fillId="11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9" borderId="38" xfId="0" applyFill="1" applyBorder="1" applyAlignment="1">
      <alignment horizontal="center" vertical="center"/>
    </xf>
    <xf numFmtId="0" fontId="11" fillId="9" borderId="39" xfId="0" applyFont="1" applyFill="1" applyBorder="1" applyAlignment="1">
      <alignment horizontal="center" vertical="center" wrapText="1"/>
    </xf>
    <xf numFmtId="0" fontId="11" fillId="9" borderId="4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9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1" fillId="9" borderId="26" xfId="0" applyFont="1" applyFill="1" applyBorder="1" applyAlignment="1">
      <alignment horizontal="center" vertical="center" wrapText="1"/>
    </xf>
    <xf numFmtId="0" fontId="11" fillId="9" borderId="0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0" fontId="1" fillId="8" borderId="19" xfId="0" applyFont="1" applyFill="1" applyBorder="1" applyAlignment="1">
      <alignment horizontal="left" vertical="center" wrapText="1"/>
    </xf>
    <xf numFmtId="0" fontId="1" fillId="8" borderId="36" xfId="0" applyFont="1" applyFill="1" applyBorder="1" applyAlignment="1">
      <alignment horizontal="left" vertical="center" wrapText="1"/>
    </xf>
    <xf numFmtId="0" fontId="1" fillId="8" borderId="37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5" fillId="0" borderId="9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2" fillId="3" borderId="24" xfId="0" applyFont="1" applyFill="1" applyBorder="1" applyAlignment="1">
      <alignment horizontal="left" vertical="center" wrapText="1"/>
    </xf>
    <xf numFmtId="0" fontId="2" fillId="3" borderId="25" xfId="0" applyFont="1" applyFill="1" applyBorder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 wrapText="1"/>
    </xf>
    <xf numFmtId="0" fontId="1" fillId="3" borderId="17" xfId="0" applyFont="1" applyFill="1" applyBorder="1" applyAlignment="1">
      <alignment horizontal="left" vertical="center" wrapText="1"/>
    </xf>
    <xf numFmtId="0" fontId="1" fillId="3" borderId="30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left" vertical="center" wrapText="1"/>
    </xf>
    <xf numFmtId="0" fontId="1" fillId="0" borderId="37" xfId="0" applyFont="1" applyBorder="1" applyAlignment="1">
      <alignment horizontal="left" vertical="center" wrapText="1"/>
    </xf>
    <xf numFmtId="0" fontId="10" fillId="10" borderId="1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" fillId="8" borderId="18" xfId="0" applyFont="1" applyFill="1" applyBorder="1" applyAlignment="1">
      <alignment horizontal="left" vertical="center" wrapText="1"/>
    </xf>
    <xf numFmtId="0" fontId="1" fillId="8" borderId="17" xfId="0" applyFont="1" applyFill="1" applyBorder="1" applyAlignment="1">
      <alignment horizontal="left" vertical="center" wrapText="1"/>
    </xf>
    <xf numFmtId="0" fontId="1" fillId="8" borderId="30" xfId="0" applyFont="1" applyFill="1" applyBorder="1" applyAlignment="1">
      <alignment horizontal="lef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10" fillId="10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250032</xdr:colOff>
      <xdr:row>0</xdr:row>
      <xdr:rowOff>92604</xdr:rowOff>
    </xdr:from>
    <xdr:to>
      <xdr:col>1</xdr:col>
      <xdr:colOff>1059656</xdr:colOff>
      <xdr:row>5</xdr:row>
      <xdr:rowOff>25088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0032" y="92604"/>
          <a:ext cx="2083593" cy="956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zoomScaleNormal="100" workbookViewId="0">
      <selection activeCell="M11" sqref="M11"/>
    </sheetView>
  </sheetViews>
  <sheetFormatPr baseColWidth="10" defaultRowHeight="15" x14ac:dyDescent="0.25"/>
  <cols>
    <col min="1" max="1" width="19.140625" customWidth="1"/>
    <col min="2" max="2" width="22" customWidth="1"/>
    <col min="3" max="3" width="5.7109375" customWidth="1"/>
    <col min="4" max="7" width="6" customWidth="1"/>
    <col min="8" max="8" width="15.7109375" customWidth="1"/>
    <col min="9" max="9" width="15" customWidth="1"/>
    <col min="10" max="10" width="24" customWidth="1"/>
    <col min="11" max="11" width="29.5703125" customWidth="1"/>
    <col min="12" max="12" width="25" customWidth="1"/>
  </cols>
  <sheetData>
    <row r="1" spans="1:26" ht="16.5" thickBot="1" x14ac:dyDescent="0.3">
      <c r="A1" s="32"/>
      <c r="B1" s="33"/>
      <c r="C1" s="38" t="s">
        <v>0</v>
      </c>
      <c r="D1" s="39"/>
      <c r="E1" s="39"/>
      <c r="F1" s="39"/>
      <c r="G1" s="39"/>
      <c r="H1" s="39"/>
      <c r="I1" s="39"/>
      <c r="J1" s="39"/>
      <c r="K1" s="6" t="s">
        <v>20</v>
      </c>
    </row>
    <row r="2" spans="1:26" ht="15.75" x14ac:dyDescent="0.25">
      <c r="A2" s="34"/>
      <c r="B2" s="35"/>
      <c r="C2" s="40" t="s">
        <v>13</v>
      </c>
      <c r="D2" s="41"/>
      <c r="E2" s="41"/>
      <c r="F2" s="41"/>
      <c r="G2" s="41"/>
      <c r="H2" s="41"/>
      <c r="I2" s="41"/>
      <c r="J2" s="41"/>
      <c r="K2" s="5" t="s">
        <v>1</v>
      </c>
    </row>
    <row r="3" spans="1:26" ht="15.75" thickBot="1" x14ac:dyDescent="0.3">
      <c r="A3" s="34"/>
      <c r="B3" s="35"/>
      <c r="C3" s="42"/>
      <c r="D3" s="43"/>
      <c r="E3" s="43"/>
      <c r="F3" s="43"/>
      <c r="G3" s="43"/>
      <c r="H3" s="43"/>
      <c r="I3" s="43"/>
      <c r="J3" s="43"/>
      <c r="K3" s="44" t="s">
        <v>15</v>
      </c>
    </row>
    <row r="4" spans="1:26" ht="16.5" thickBot="1" x14ac:dyDescent="0.3">
      <c r="A4" s="34"/>
      <c r="B4" s="35"/>
      <c r="C4" s="38" t="s">
        <v>2</v>
      </c>
      <c r="D4" s="39"/>
      <c r="E4" s="39"/>
      <c r="F4" s="39"/>
      <c r="G4" s="39"/>
      <c r="H4" s="39"/>
      <c r="I4" s="39"/>
      <c r="J4" s="39"/>
      <c r="K4" s="45"/>
    </row>
    <row r="5" spans="1:26" x14ac:dyDescent="0.25">
      <c r="A5" s="34"/>
      <c r="B5" s="35"/>
      <c r="C5" s="46" t="s">
        <v>14</v>
      </c>
      <c r="D5" s="47"/>
      <c r="E5" s="47"/>
      <c r="F5" s="47"/>
      <c r="G5" s="47"/>
      <c r="H5" s="47"/>
      <c r="I5" s="47"/>
      <c r="J5" s="47"/>
      <c r="K5" s="50" t="s">
        <v>17</v>
      </c>
    </row>
    <row r="6" spans="1:26" ht="15.75" thickBot="1" x14ac:dyDescent="0.3">
      <c r="A6" s="36"/>
      <c r="B6" s="37"/>
      <c r="C6" s="48"/>
      <c r="D6" s="49"/>
      <c r="E6" s="49"/>
      <c r="F6" s="49"/>
      <c r="G6" s="49"/>
      <c r="H6" s="49"/>
      <c r="I6" s="49"/>
      <c r="J6" s="49"/>
      <c r="K6" s="45"/>
    </row>
    <row r="7" spans="1:26" ht="15.75" thickBot="1" x14ac:dyDescent="0.3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</row>
    <row r="8" spans="1:26" ht="36.75" customHeight="1" x14ac:dyDescent="0.25">
      <c r="A8" s="52" t="s">
        <v>3</v>
      </c>
      <c r="B8" s="53"/>
      <c r="C8" s="54" t="s">
        <v>24</v>
      </c>
      <c r="D8" s="55"/>
      <c r="E8" s="55"/>
      <c r="F8" s="55"/>
      <c r="G8" s="55"/>
      <c r="H8" s="55"/>
      <c r="I8" s="55"/>
      <c r="J8" s="55"/>
      <c r="K8" s="56"/>
    </row>
    <row r="9" spans="1:26" ht="48.75" customHeight="1" x14ac:dyDescent="0.25">
      <c r="A9" s="57" t="s">
        <v>4</v>
      </c>
      <c r="B9" s="58"/>
      <c r="C9" s="59" t="s">
        <v>25</v>
      </c>
      <c r="D9" s="60"/>
      <c r="E9" s="60"/>
      <c r="F9" s="60"/>
      <c r="G9" s="60"/>
      <c r="H9" s="60"/>
      <c r="I9" s="60"/>
      <c r="J9" s="60"/>
      <c r="K9" s="61"/>
    </row>
    <row r="10" spans="1:26" ht="35.25" customHeight="1" thickBot="1" x14ac:dyDescent="0.3">
      <c r="A10" s="27" t="s">
        <v>5</v>
      </c>
      <c r="B10" s="28"/>
      <c r="C10" s="29" t="s">
        <v>26</v>
      </c>
      <c r="D10" s="30"/>
      <c r="E10" s="30"/>
      <c r="F10" s="30"/>
      <c r="G10" s="30"/>
      <c r="H10" s="30"/>
      <c r="I10" s="30"/>
      <c r="J10" s="30"/>
      <c r="K10" s="31"/>
    </row>
    <row r="11" spans="1:26" ht="36" customHeight="1" thickBot="1" x14ac:dyDescent="0.3">
      <c r="A11" s="63" t="s">
        <v>6</v>
      </c>
      <c r="B11" s="64"/>
      <c r="C11" s="65" t="s">
        <v>27</v>
      </c>
      <c r="D11" s="66"/>
      <c r="E11" s="66"/>
      <c r="F11" s="66"/>
      <c r="G11" s="66"/>
      <c r="H11" s="66"/>
      <c r="I11" s="66"/>
      <c r="J11" s="66"/>
      <c r="K11" s="67"/>
    </row>
    <row r="12" spans="1:26" ht="15.75" thickBot="1" x14ac:dyDescent="0.3">
      <c r="A12" s="68"/>
      <c r="B12" s="69"/>
      <c r="C12" s="69"/>
      <c r="D12" s="69"/>
      <c r="E12" s="69"/>
      <c r="F12" s="69"/>
      <c r="G12" s="69"/>
      <c r="H12" s="69"/>
      <c r="I12" s="69"/>
      <c r="J12" s="69"/>
      <c r="K12" s="70"/>
    </row>
    <row r="13" spans="1:26" ht="15" customHeight="1" x14ac:dyDescent="0.25">
      <c r="A13" s="71" t="s">
        <v>16</v>
      </c>
      <c r="B13" s="72"/>
      <c r="C13" s="73"/>
      <c r="D13" s="71" t="s">
        <v>7</v>
      </c>
      <c r="E13" s="72"/>
      <c r="F13" s="72"/>
      <c r="G13" s="77"/>
      <c r="H13" s="78" t="s">
        <v>18</v>
      </c>
      <c r="I13" s="80" t="s">
        <v>19</v>
      </c>
      <c r="J13" s="82" t="s">
        <v>21</v>
      </c>
      <c r="K13" s="84" t="s">
        <v>8</v>
      </c>
    </row>
    <row r="14" spans="1:26" ht="47.25" customHeight="1" thickBot="1" x14ac:dyDescent="0.3">
      <c r="A14" s="74"/>
      <c r="B14" s="75"/>
      <c r="C14" s="76"/>
      <c r="D14" s="1" t="s">
        <v>9</v>
      </c>
      <c r="E14" s="2" t="s">
        <v>10</v>
      </c>
      <c r="F14" s="3" t="s">
        <v>11</v>
      </c>
      <c r="G14" s="4" t="s">
        <v>12</v>
      </c>
      <c r="H14" s="79"/>
      <c r="I14" s="81"/>
      <c r="J14" s="83"/>
      <c r="K14" s="85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1" customHeight="1" x14ac:dyDescent="0.25">
      <c r="A15" s="86" t="s">
        <v>22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3.75" customHeight="1" x14ac:dyDescent="0.25">
      <c r="A16" s="62" t="s">
        <v>28</v>
      </c>
      <c r="B16" s="62"/>
      <c r="C16" s="62"/>
      <c r="D16" s="7" t="s">
        <v>23</v>
      </c>
      <c r="E16" s="7"/>
      <c r="F16" s="7"/>
      <c r="G16" s="7"/>
      <c r="H16" s="8">
        <v>42241</v>
      </c>
      <c r="I16" s="7" t="s">
        <v>29</v>
      </c>
      <c r="J16" s="15" t="s">
        <v>38</v>
      </c>
      <c r="K16" s="15" t="s">
        <v>42</v>
      </c>
      <c r="L16" s="12"/>
      <c r="M16" s="12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3.75" customHeight="1" x14ac:dyDescent="0.25">
      <c r="A17" s="62" t="s">
        <v>30</v>
      </c>
      <c r="B17" s="62"/>
      <c r="C17" s="62"/>
      <c r="D17" s="7" t="s">
        <v>23</v>
      </c>
      <c r="E17" s="7"/>
      <c r="F17" s="7"/>
      <c r="G17" s="7"/>
      <c r="H17" s="8">
        <v>42241</v>
      </c>
      <c r="I17" s="7" t="s">
        <v>29</v>
      </c>
      <c r="J17" s="15" t="s">
        <v>59</v>
      </c>
      <c r="K17" s="15" t="s">
        <v>39</v>
      </c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3.75" customHeight="1" x14ac:dyDescent="0.25">
      <c r="A18" s="62" t="s">
        <v>32</v>
      </c>
      <c r="B18" s="62"/>
      <c r="C18" s="62"/>
      <c r="D18" s="7" t="s">
        <v>23</v>
      </c>
      <c r="E18" s="7"/>
      <c r="F18" s="7"/>
      <c r="G18" s="7"/>
      <c r="H18" s="8">
        <v>42241</v>
      </c>
      <c r="I18" s="7" t="s">
        <v>29</v>
      </c>
      <c r="J18" s="16" t="s">
        <v>71</v>
      </c>
      <c r="K18" s="15" t="s">
        <v>77</v>
      </c>
      <c r="L18" s="11"/>
      <c r="M18" s="13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3.75" customHeight="1" x14ac:dyDescent="0.25">
      <c r="A19" s="88" t="s">
        <v>33</v>
      </c>
      <c r="B19" s="88"/>
      <c r="C19" s="88"/>
      <c r="D19" s="9"/>
      <c r="E19" s="9" t="s">
        <v>23</v>
      </c>
      <c r="F19" s="9"/>
      <c r="G19" s="10"/>
      <c r="H19" s="8">
        <v>42242</v>
      </c>
      <c r="I19" s="7" t="s">
        <v>34</v>
      </c>
      <c r="J19" s="16" t="s">
        <v>48</v>
      </c>
      <c r="K19" s="15" t="s">
        <v>60</v>
      </c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3.75" customHeight="1" x14ac:dyDescent="0.25">
      <c r="A20" s="62" t="s">
        <v>35</v>
      </c>
      <c r="B20" s="62"/>
      <c r="C20" s="62"/>
      <c r="D20" s="9"/>
      <c r="E20" s="9" t="s">
        <v>23</v>
      </c>
      <c r="F20" s="9"/>
      <c r="G20" s="9"/>
      <c r="H20" s="8" t="s">
        <v>73</v>
      </c>
      <c r="I20" s="7" t="s">
        <v>36</v>
      </c>
      <c r="J20" s="15" t="s">
        <v>52</v>
      </c>
      <c r="K20" s="15" t="s">
        <v>103</v>
      </c>
      <c r="L20" s="11"/>
      <c r="M20" s="12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3.75" customHeight="1" x14ac:dyDescent="0.25">
      <c r="A21" s="62" t="s">
        <v>37</v>
      </c>
      <c r="B21" s="62"/>
      <c r="C21" s="62"/>
      <c r="D21" s="7"/>
      <c r="E21" s="7" t="s">
        <v>23</v>
      </c>
      <c r="F21" s="7"/>
      <c r="G21" s="7"/>
      <c r="H21" s="8">
        <v>42241</v>
      </c>
      <c r="I21" s="7" t="s">
        <v>29</v>
      </c>
      <c r="J21" s="15" t="s">
        <v>46</v>
      </c>
      <c r="K21" s="15" t="s">
        <v>76</v>
      </c>
      <c r="L21" s="12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3.75" customHeight="1" x14ac:dyDescent="0.25">
      <c r="A22" s="62" t="s">
        <v>40</v>
      </c>
      <c r="B22" s="62"/>
      <c r="C22" s="62"/>
      <c r="D22" s="7"/>
      <c r="E22" s="7" t="s">
        <v>23</v>
      </c>
      <c r="F22" s="7"/>
      <c r="G22" s="7"/>
      <c r="H22" s="8">
        <v>42242</v>
      </c>
      <c r="I22" s="7" t="s">
        <v>29</v>
      </c>
      <c r="J22" s="15" t="s">
        <v>31</v>
      </c>
      <c r="K22" s="15" t="s">
        <v>38</v>
      </c>
      <c r="L22" s="11"/>
      <c r="M22" s="11"/>
      <c r="N22" s="11" t="s">
        <v>75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3.75" customHeight="1" x14ac:dyDescent="0.25">
      <c r="A23" s="62" t="s">
        <v>41</v>
      </c>
      <c r="B23" s="62"/>
      <c r="C23" s="62"/>
      <c r="D23" s="7"/>
      <c r="E23" s="7"/>
      <c r="F23" s="7" t="s">
        <v>23</v>
      </c>
      <c r="G23" s="7"/>
      <c r="H23" s="8">
        <v>42243</v>
      </c>
      <c r="I23" s="7" t="s">
        <v>29</v>
      </c>
      <c r="J23" s="15" t="s">
        <v>61</v>
      </c>
      <c r="K23" s="15" t="s">
        <v>42</v>
      </c>
      <c r="M23" s="12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3.75" customHeight="1" x14ac:dyDescent="0.25">
      <c r="A24" s="62" t="s">
        <v>43</v>
      </c>
      <c r="B24" s="62"/>
      <c r="C24" s="62"/>
      <c r="D24" s="7"/>
      <c r="E24" s="7"/>
      <c r="F24" s="7" t="s">
        <v>23</v>
      </c>
      <c r="G24" s="7"/>
      <c r="H24" s="8">
        <v>42243</v>
      </c>
      <c r="I24" s="7" t="s">
        <v>29</v>
      </c>
      <c r="J24" s="15" t="s">
        <v>56</v>
      </c>
      <c r="K24" s="15" t="s">
        <v>57</v>
      </c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3.75" customHeight="1" x14ac:dyDescent="0.25">
      <c r="A25" s="62" t="s">
        <v>45</v>
      </c>
      <c r="B25" s="62"/>
      <c r="C25" s="62"/>
      <c r="D25" s="7"/>
      <c r="E25" s="7"/>
      <c r="F25" s="7" t="s">
        <v>23</v>
      </c>
      <c r="G25" s="7"/>
      <c r="H25" s="8">
        <v>42243</v>
      </c>
      <c r="I25" s="7" t="s">
        <v>29</v>
      </c>
      <c r="J25" s="15" t="s">
        <v>54</v>
      </c>
      <c r="K25" s="15" t="s">
        <v>102</v>
      </c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3.75" customHeight="1" x14ac:dyDescent="0.25">
      <c r="A26" s="62" t="s">
        <v>47</v>
      </c>
      <c r="B26" s="62"/>
      <c r="C26" s="62"/>
      <c r="D26" s="7"/>
      <c r="E26" s="7"/>
      <c r="F26" s="7" t="s">
        <v>23</v>
      </c>
      <c r="G26" s="7"/>
      <c r="H26" s="8">
        <v>42244</v>
      </c>
      <c r="I26" s="7" t="s">
        <v>29</v>
      </c>
      <c r="J26" s="16" t="s">
        <v>65</v>
      </c>
      <c r="K26" s="15" t="s">
        <v>66</v>
      </c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3.75" customHeight="1" x14ac:dyDescent="0.25">
      <c r="A27" s="62" t="s">
        <v>49</v>
      </c>
      <c r="B27" s="62"/>
      <c r="C27" s="62"/>
      <c r="D27" s="7"/>
      <c r="E27" s="7"/>
      <c r="F27" s="7" t="s">
        <v>23</v>
      </c>
      <c r="G27" s="7"/>
      <c r="H27" s="8">
        <v>42244</v>
      </c>
      <c r="I27" s="7" t="s">
        <v>29</v>
      </c>
      <c r="J27" s="16" t="s">
        <v>39</v>
      </c>
      <c r="K27" s="15" t="s">
        <v>78</v>
      </c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3.75" customHeight="1" x14ac:dyDescent="0.25">
      <c r="A28" s="62" t="s">
        <v>51</v>
      </c>
      <c r="B28" s="62"/>
      <c r="C28" s="62"/>
      <c r="D28" s="7"/>
      <c r="E28" s="7"/>
      <c r="F28" s="7" t="s">
        <v>23</v>
      </c>
      <c r="G28" s="7"/>
      <c r="H28" s="8">
        <v>42244</v>
      </c>
      <c r="I28" s="7" t="s">
        <v>29</v>
      </c>
      <c r="J28" s="15" t="s">
        <v>44</v>
      </c>
      <c r="K28" s="15" t="s">
        <v>59</v>
      </c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3.75" customHeight="1" x14ac:dyDescent="0.25">
      <c r="A29" s="62" t="s">
        <v>53</v>
      </c>
      <c r="B29" s="62"/>
      <c r="C29" s="62"/>
      <c r="D29" s="7"/>
      <c r="E29" s="7"/>
      <c r="F29" s="7" t="s">
        <v>23</v>
      </c>
      <c r="G29" s="7"/>
      <c r="H29" s="8">
        <v>42242</v>
      </c>
      <c r="I29" s="7" t="s">
        <v>29</v>
      </c>
      <c r="J29" s="15" t="s">
        <v>50</v>
      </c>
      <c r="K29" s="15" t="s">
        <v>79</v>
      </c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3.75" customHeight="1" x14ac:dyDescent="0.25">
      <c r="A30" s="62" t="s">
        <v>55</v>
      </c>
      <c r="B30" s="62"/>
      <c r="C30" s="62"/>
      <c r="D30" s="7"/>
      <c r="E30" s="7"/>
      <c r="F30" s="7"/>
      <c r="G30" s="7" t="s">
        <v>23</v>
      </c>
      <c r="H30" s="8">
        <v>42242</v>
      </c>
      <c r="I30" s="7" t="s">
        <v>29</v>
      </c>
      <c r="J30" s="15" t="s">
        <v>74</v>
      </c>
      <c r="K30" s="15" t="s">
        <v>72</v>
      </c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x14ac:dyDescent="0.25"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x14ac:dyDescent="0.25"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</sheetData>
  <mergeCells count="39">
    <mergeCell ref="A27:C27"/>
    <mergeCell ref="A28:C28"/>
    <mergeCell ref="A29:C29"/>
    <mergeCell ref="A30:C30"/>
    <mergeCell ref="A21:C21"/>
    <mergeCell ref="A22:C22"/>
    <mergeCell ref="A23:C23"/>
    <mergeCell ref="A24:C24"/>
    <mergeCell ref="A25:C25"/>
    <mergeCell ref="A26:C26"/>
    <mergeCell ref="A20:C20"/>
    <mergeCell ref="A11:B11"/>
    <mergeCell ref="C11:K11"/>
    <mergeCell ref="A12:K12"/>
    <mergeCell ref="A13:C14"/>
    <mergeCell ref="D13:G13"/>
    <mergeCell ref="H13:H14"/>
    <mergeCell ref="I13:I14"/>
    <mergeCell ref="J13:J14"/>
    <mergeCell ref="K13:K14"/>
    <mergeCell ref="A15:K15"/>
    <mergeCell ref="A16:C16"/>
    <mergeCell ref="A17:C17"/>
    <mergeCell ref="A18:C18"/>
    <mergeCell ref="A19:C19"/>
    <mergeCell ref="A10:B10"/>
    <mergeCell ref="C10:K10"/>
    <mergeCell ref="A1:B6"/>
    <mergeCell ref="C1:J1"/>
    <mergeCell ref="C2:J3"/>
    <mergeCell ref="K3:K4"/>
    <mergeCell ref="C4:J4"/>
    <mergeCell ref="C5:J6"/>
    <mergeCell ref="K5:K6"/>
    <mergeCell ref="A7:K7"/>
    <mergeCell ref="A8:B8"/>
    <mergeCell ref="C8:K8"/>
    <mergeCell ref="A9:B9"/>
    <mergeCell ref="C9:K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Z27"/>
  <sheetViews>
    <sheetView workbookViewId="0">
      <selection activeCell="A3" sqref="A3:XFD27"/>
    </sheetView>
  </sheetViews>
  <sheetFormatPr baseColWidth="10" defaultRowHeight="15" x14ac:dyDescent="0.25"/>
  <sheetData>
    <row r="3" spans="1:26" ht="32.25" customHeight="1" x14ac:dyDescent="0.25">
      <c r="A3" s="14"/>
      <c r="B3" s="22" t="s">
        <v>104</v>
      </c>
      <c r="C3" s="23"/>
      <c r="D3" s="17"/>
      <c r="E3" s="18"/>
      <c r="F3" s="25" t="s">
        <v>105</v>
      </c>
      <c r="G3" s="26"/>
      <c r="H3" s="26"/>
      <c r="I3" s="17"/>
      <c r="J3" s="19" t="s">
        <v>106</v>
      </c>
      <c r="K3" s="20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x14ac:dyDescent="0.25">
      <c r="A4" s="14">
        <v>1</v>
      </c>
      <c r="B4" s="21" t="s">
        <v>67</v>
      </c>
      <c r="C4" s="21"/>
      <c r="E4" s="14">
        <v>1</v>
      </c>
      <c r="F4" s="21" t="s">
        <v>67</v>
      </c>
      <c r="G4" s="21"/>
      <c r="H4" s="21"/>
      <c r="J4" s="14">
        <v>1</v>
      </c>
      <c r="K4" s="14" t="s">
        <v>67</v>
      </c>
    </row>
    <row r="5" spans="1:26" x14ac:dyDescent="0.25">
      <c r="A5" s="14">
        <f>+A4+1</f>
        <v>2</v>
      </c>
      <c r="B5" s="21" t="s">
        <v>68</v>
      </c>
      <c r="C5" s="21"/>
      <c r="E5" s="14">
        <f>+E4+1</f>
        <v>2</v>
      </c>
      <c r="F5" s="21" t="s">
        <v>68</v>
      </c>
      <c r="G5" s="21"/>
      <c r="H5" s="21"/>
      <c r="J5" s="14">
        <f>+J4+1</f>
        <v>2</v>
      </c>
      <c r="K5" s="14" t="s">
        <v>68</v>
      </c>
    </row>
    <row r="6" spans="1:26" x14ac:dyDescent="0.25">
      <c r="A6" s="14">
        <f>+A5+1</f>
        <v>3</v>
      </c>
      <c r="B6" s="21" t="s">
        <v>69</v>
      </c>
      <c r="C6" s="21"/>
      <c r="E6" s="14">
        <f>+E5+1</f>
        <v>3</v>
      </c>
      <c r="F6" s="21" t="s">
        <v>69</v>
      </c>
      <c r="G6" s="21"/>
      <c r="H6" s="21"/>
      <c r="J6" s="14">
        <f>+J5+1</f>
        <v>3</v>
      </c>
      <c r="K6" s="14" t="s">
        <v>69</v>
      </c>
    </row>
    <row r="7" spans="1:26" x14ac:dyDescent="0.25">
      <c r="A7" s="14">
        <f>+A6+1</f>
        <v>4</v>
      </c>
      <c r="B7" s="21" t="s">
        <v>80</v>
      </c>
      <c r="C7" s="21"/>
      <c r="E7" s="14">
        <f>+E6+1</f>
        <v>4</v>
      </c>
      <c r="F7" s="21" t="s">
        <v>65</v>
      </c>
      <c r="G7" s="21"/>
      <c r="H7" s="21"/>
      <c r="J7" s="14">
        <f>+J6+1</f>
        <v>4</v>
      </c>
      <c r="K7" s="14" t="s">
        <v>65</v>
      </c>
    </row>
    <row r="8" spans="1:26" x14ac:dyDescent="0.25">
      <c r="A8" s="14">
        <f>+A7+1</f>
        <v>5</v>
      </c>
      <c r="B8" s="21" t="s">
        <v>70</v>
      </c>
      <c r="C8" s="21"/>
      <c r="E8" s="14">
        <f>+E7+1</f>
        <v>5</v>
      </c>
      <c r="F8" s="21" t="s">
        <v>70</v>
      </c>
      <c r="G8" s="21"/>
      <c r="H8" s="21"/>
      <c r="J8" s="14">
        <f>+J7+1</f>
        <v>5</v>
      </c>
      <c r="K8" s="14" t="s">
        <v>70</v>
      </c>
    </row>
    <row r="9" spans="1:26" x14ac:dyDescent="0.25">
      <c r="A9" s="14">
        <f>+A8+1</f>
        <v>6</v>
      </c>
      <c r="B9" s="21" t="s">
        <v>81</v>
      </c>
      <c r="C9" s="21"/>
      <c r="E9" s="14">
        <f>+E8+1</f>
        <v>6</v>
      </c>
      <c r="F9" s="21" t="s">
        <v>81</v>
      </c>
      <c r="G9" s="21"/>
      <c r="H9" s="21"/>
      <c r="J9" s="14">
        <f>+J8+1</f>
        <v>6</v>
      </c>
      <c r="K9" s="14" t="s">
        <v>81</v>
      </c>
    </row>
    <row r="10" spans="1:26" x14ac:dyDescent="0.25">
      <c r="A10" s="14">
        <f>+A9+1</f>
        <v>7</v>
      </c>
      <c r="B10" s="21" t="s">
        <v>82</v>
      </c>
      <c r="C10" s="21"/>
      <c r="E10" s="14">
        <f>+E9+1</f>
        <v>7</v>
      </c>
      <c r="F10" s="21" t="s">
        <v>82</v>
      </c>
      <c r="G10" s="21"/>
      <c r="H10" s="21"/>
      <c r="J10" s="14">
        <f>+J9+1</f>
        <v>7</v>
      </c>
      <c r="K10" s="14" t="s">
        <v>82</v>
      </c>
    </row>
    <row r="11" spans="1:26" x14ac:dyDescent="0.25">
      <c r="A11" s="14">
        <f>+A10+1</f>
        <v>8</v>
      </c>
      <c r="B11" s="21" t="s">
        <v>83</v>
      </c>
      <c r="C11" s="21"/>
      <c r="E11" s="14">
        <f>+E10+1</f>
        <v>8</v>
      </c>
      <c r="F11" s="21" t="s">
        <v>83</v>
      </c>
      <c r="G11" s="21"/>
      <c r="H11" s="21"/>
      <c r="J11" s="14">
        <f>+J10+1</f>
        <v>8</v>
      </c>
      <c r="K11" s="14" t="s">
        <v>83</v>
      </c>
    </row>
    <row r="12" spans="1:26" x14ac:dyDescent="0.25">
      <c r="A12" s="14">
        <f>+A11+1</f>
        <v>9</v>
      </c>
      <c r="B12" s="21" t="s">
        <v>39</v>
      </c>
      <c r="C12" s="21"/>
      <c r="E12" s="14">
        <f>+E11+1</f>
        <v>9</v>
      </c>
      <c r="F12" s="21" t="s">
        <v>39</v>
      </c>
      <c r="G12" s="21"/>
      <c r="H12" s="21"/>
      <c r="J12" s="14">
        <f>+J11+1</f>
        <v>9</v>
      </c>
      <c r="K12" s="14" t="s">
        <v>39</v>
      </c>
    </row>
    <row r="13" spans="1:26" x14ac:dyDescent="0.25">
      <c r="A13" s="14">
        <v>10</v>
      </c>
      <c r="B13" s="21" t="s">
        <v>84</v>
      </c>
      <c r="C13" s="21"/>
      <c r="E13" s="14">
        <v>10</v>
      </c>
      <c r="F13" s="21" t="s">
        <v>84</v>
      </c>
      <c r="G13" s="21"/>
      <c r="H13" s="21"/>
      <c r="J13" s="14">
        <v>10</v>
      </c>
      <c r="K13" s="14" t="s">
        <v>84</v>
      </c>
    </row>
    <row r="14" spans="1:26" x14ac:dyDescent="0.25">
      <c r="A14" s="14">
        <v>11</v>
      </c>
      <c r="B14" s="21" t="s">
        <v>85</v>
      </c>
      <c r="C14" s="21"/>
      <c r="E14" s="14">
        <v>11</v>
      </c>
      <c r="F14" s="21" t="s">
        <v>58</v>
      </c>
      <c r="G14" s="21"/>
      <c r="H14" s="21"/>
      <c r="J14" s="14">
        <v>11</v>
      </c>
      <c r="K14" s="14" t="s">
        <v>38</v>
      </c>
    </row>
    <row r="15" spans="1:26" x14ac:dyDescent="0.25">
      <c r="A15" s="14">
        <v>12</v>
      </c>
      <c r="B15" s="21" t="s">
        <v>86</v>
      </c>
      <c r="C15" s="21"/>
      <c r="E15" s="14">
        <v>12</v>
      </c>
      <c r="F15" s="21" t="s">
        <v>86</v>
      </c>
      <c r="G15" s="21"/>
      <c r="H15" s="21"/>
      <c r="J15" s="14">
        <v>12</v>
      </c>
      <c r="K15" s="14" t="s">
        <v>59</v>
      </c>
    </row>
    <row r="16" spans="1:26" x14ac:dyDescent="0.25">
      <c r="A16" s="14">
        <v>13</v>
      </c>
      <c r="B16" s="21" t="s">
        <v>87</v>
      </c>
      <c r="C16" s="21"/>
      <c r="E16" s="14">
        <v>13</v>
      </c>
      <c r="F16" s="24" t="s">
        <v>88</v>
      </c>
      <c r="G16" s="24"/>
      <c r="H16" s="24"/>
      <c r="J16" s="14">
        <v>13</v>
      </c>
      <c r="K16" s="14" t="s">
        <v>89</v>
      </c>
    </row>
    <row r="17" spans="1:11" x14ac:dyDescent="0.25">
      <c r="A17" s="14">
        <v>14</v>
      </c>
      <c r="B17" s="21" t="s">
        <v>90</v>
      </c>
      <c r="C17" s="21"/>
      <c r="E17" s="14">
        <v>14</v>
      </c>
      <c r="F17" s="21" t="s">
        <v>90</v>
      </c>
      <c r="G17" s="21"/>
      <c r="H17" s="21"/>
      <c r="J17" s="14">
        <v>14</v>
      </c>
      <c r="K17" s="14" t="s">
        <v>72</v>
      </c>
    </row>
    <row r="18" spans="1:11" x14ac:dyDescent="0.25">
      <c r="A18" s="14">
        <v>15</v>
      </c>
      <c r="B18" s="21" t="s">
        <v>52</v>
      </c>
      <c r="C18" s="21"/>
      <c r="E18" s="14">
        <v>15</v>
      </c>
      <c r="F18" s="21" t="s">
        <v>52</v>
      </c>
      <c r="G18" s="21"/>
      <c r="H18" s="21"/>
      <c r="J18" s="14">
        <v>15</v>
      </c>
      <c r="K18" s="14" t="s">
        <v>52</v>
      </c>
    </row>
    <row r="19" spans="1:11" x14ac:dyDescent="0.25">
      <c r="A19" s="14">
        <f>+A18+1</f>
        <v>16</v>
      </c>
      <c r="B19" s="21" t="s">
        <v>31</v>
      </c>
      <c r="C19" s="21"/>
      <c r="E19" s="14">
        <f>+E18+1</f>
        <v>16</v>
      </c>
      <c r="F19" s="21" t="s">
        <v>31</v>
      </c>
      <c r="G19" s="21"/>
      <c r="H19" s="21"/>
      <c r="J19" s="14">
        <f>+J18+1</f>
        <v>16</v>
      </c>
      <c r="K19" s="14" t="s">
        <v>31</v>
      </c>
    </row>
    <row r="20" spans="1:11" x14ac:dyDescent="0.25">
      <c r="A20" s="14">
        <f>+A19+1</f>
        <v>17</v>
      </c>
      <c r="B20" s="21" t="s">
        <v>46</v>
      </c>
      <c r="C20" s="21"/>
      <c r="E20" s="14">
        <f>+E19+1</f>
        <v>17</v>
      </c>
      <c r="F20" s="21" t="s">
        <v>63</v>
      </c>
      <c r="G20" s="21"/>
      <c r="H20" s="21"/>
      <c r="J20" s="14">
        <f>+J19+1</f>
        <v>17</v>
      </c>
      <c r="K20" s="14" t="s">
        <v>91</v>
      </c>
    </row>
    <row r="21" spans="1:11" x14ac:dyDescent="0.25">
      <c r="A21" s="14">
        <f>+A20+1</f>
        <v>18</v>
      </c>
      <c r="B21" s="21" t="s">
        <v>42</v>
      </c>
      <c r="C21" s="21"/>
      <c r="E21" s="14">
        <f>+E20+1</f>
        <v>18</v>
      </c>
      <c r="F21" s="21" t="s">
        <v>92</v>
      </c>
      <c r="G21" s="21"/>
      <c r="H21" s="21"/>
      <c r="J21" s="14">
        <f>+J20+1</f>
        <v>18</v>
      </c>
      <c r="K21" s="14" t="s">
        <v>62</v>
      </c>
    </row>
    <row r="22" spans="1:11" x14ac:dyDescent="0.25">
      <c r="A22" s="14">
        <f>+A21+1</f>
        <v>19</v>
      </c>
      <c r="B22" s="21" t="s">
        <v>93</v>
      </c>
      <c r="C22" s="21"/>
      <c r="E22" s="14">
        <f>+E21+1</f>
        <v>19</v>
      </c>
      <c r="F22" s="21" t="s">
        <v>94</v>
      </c>
      <c r="G22" s="21"/>
      <c r="H22" s="21"/>
      <c r="J22" s="14">
        <f>+J21+1</f>
        <v>19</v>
      </c>
      <c r="K22" s="14" t="s">
        <v>42</v>
      </c>
    </row>
    <row r="23" spans="1:11" x14ac:dyDescent="0.25">
      <c r="A23" s="14">
        <f>+A22+1</f>
        <v>20</v>
      </c>
      <c r="B23" s="21" t="s">
        <v>95</v>
      </c>
      <c r="C23" s="21"/>
      <c r="E23" s="14">
        <f>+E22+1</f>
        <v>20</v>
      </c>
      <c r="F23" s="21" t="s">
        <v>64</v>
      </c>
      <c r="G23" s="21"/>
      <c r="H23" s="21"/>
      <c r="J23" s="14">
        <f>+J22+1</f>
        <v>20</v>
      </c>
      <c r="K23" s="14" t="s">
        <v>96</v>
      </c>
    </row>
    <row r="24" spans="1:11" x14ac:dyDescent="0.25">
      <c r="A24" s="14">
        <v>21</v>
      </c>
      <c r="B24" s="21" t="s">
        <v>97</v>
      </c>
      <c r="C24" s="21"/>
      <c r="E24" s="14">
        <v>21</v>
      </c>
      <c r="F24" s="21" t="s">
        <v>97</v>
      </c>
      <c r="G24" s="21"/>
      <c r="H24" s="21"/>
      <c r="J24" s="14">
        <v>21</v>
      </c>
      <c r="K24" s="14" t="s">
        <v>97</v>
      </c>
    </row>
    <row r="25" spans="1:11" x14ac:dyDescent="0.25">
      <c r="A25" s="14">
        <v>22</v>
      </c>
      <c r="B25" s="21" t="s">
        <v>98</v>
      </c>
      <c r="C25" s="21"/>
      <c r="E25" s="14">
        <v>22</v>
      </c>
      <c r="F25" s="21" t="s">
        <v>98</v>
      </c>
      <c r="G25" s="21"/>
      <c r="H25" s="21"/>
      <c r="J25" s="14">
        <v>22</v>
      </c>
      <c r="K25" s="14" t="s">
        <v>98</v>
      </c>
    </row>
    <row r="26" spans="1:11" x14ac:dyDescent="0.25">
      <c r="A26" s="14">
        <v>23</v>
      </c>
      <c r="B26" s="21" t="s">
        <v>99</v>
      </c>
      <c r="C26" s="21"/>
      <c r="E26" s="14">
        <v>23</v>
      </c>
      <c r="F26" s="21" t="s">
        <v>99</v>
      </c>
      <c r="G26" s="21"/>
      <c r="H26" s="21"/>
      <c r="J26" s="14">
        <v>23</v>
      </c>
      <c r="K26" s="14" t="s">
        <v>99</v>
      </c>
    </row>
    <row r="27" spans="1:11" x14ac:dyDescent="0.25">
      <c r="A27" s="14">
        <v>24</v>
      </c>
      <c r="B27" s="21" t="s">
        <v>100</v>
      </c>
      <c r="C27" s="21"/>
      <c r="E27" s="14">
        <v>24</v>
      </c>
      <c r="F27" s="21" t="s">
        <v>101</v>
      </c>
      <c r="G27" s="21"/>
      <c r="H27" s="21"/>
      <c r="J27" s="14">
        <v>24</v>
      </c>
      <c r="K27" s="14"/>
    </row>
  </sheetData>
  <mergeCells count="51">
    <mergeCell ref="B8:C8"/>
    <mergeCell ref="B10:C10"/>
    <mergeCell ref="B9:C9"/>
    <mergeCell ref="B11:C11"/>
    <mergeCell ref="B12:C12"/>
    <mergeCell ref="B3:C3"/>
    <mergeCell ref="J3:K3"/>
    <mergeCell ref="B23:C23"/>
    <mergeCell ref="B24:C24"/>
    <mergeCell ref="B25:C25"/>
    <mergeCell ref="B26:C26"/>
    <mergeCell ref="B13:C13"/>
    <mergeCell ref="B14:C14"/>
    <mergeCell ref="B15:C15"/>
    <mergeCell ref="B16:C16"/>
    <mergeCell ref="B17:C17"/>
    <mergeCell ref="B27:C27"/>
    <mergeCell ref="B18:C18"/>
    <mergeCell ref="B19:C19"/>
    <mergeCell ref="B20:C20"/>
    <mergeCell ref="B21:C21"/>
    <mergeCell ref="B22:C22"/>
    <mergeCell ref="F9:H9"/>
    <mergeCell ref="F10:H10"/>
    <mergeCell ref="F11:H11"/>
    <mergeCell ref="F12:H12"/>
    <mergeCell ref="F13:H13"/>
    <mergeCell ref="F14:H14"/>
    <mergeCell ref="B4:C4"/>
    <mergeCell ref="B5:C5"/>
    <mergeCell ref="B6:C6"/>
    <mergeCell ref="B7:C7"/>
    <mergeCell ref="F23:H23"/>
    <mergeCell ref="F15:H15"/>
    <mergeCell ref="F16:H16"/>
    <mergeCell ref="F17:H17"/>
    <mergeCell ref="F18:H18"/>
    <mergeCell ref="F19:H19"/>
    <mergeCell ref="F24:H24"/>
    <mergeCell ref="F25:H25"/>
    <mergeCell ref="F26:H26"/>
    <mergeCell ref="F27:H27"/>
    <mergeCell ref="F20:H20"/>
    <mergeCell ref="F21:H21"/>
    <mergeCell ref="F22:H22"/>
    <mergeCell ref="F8:H8"/>
    <mergeCell ref="F3:H3"/>
    <mergeCell ref="F4:H4"/>
    <mergeCell ref="F5:H5"/>
    <mergeCell ref="F6:H6"/>
    <mergeCell ref="F7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 Anual de Auditoria (2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Alba Lucia Romero Garcia</cp:lastModifiedBy>
  <cp:lastPrinted>2015-07-15T19:39:02Z</cp:lastPrinted>
  <dcterms:created xsi:type="dcterms:W3CDTF">2013-08-30T13:44:54Z</dcterms:created>
  <dcterms:modified xsi:type="dcterms:W3CDTF">2015-07-15T19:39:26Z</dcterms:modified>
</cp:coreProperties>
</file>