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TRATO 2024\Informes de Ejecucion Presupuestal\Ejecucion presupuestal\1_Enero 2024\"/>
    </mc:Choice>
  </mc:AlternateContent>
  <bookViews>
    <workbookView xWindow="0" yWindow="0" windowWidth="28800" windowHeight="11700"/>
  </bookViews>
  <sheets>
    <sheet name="VIGENCIA ACTUAL  (2)" sheetId="1" r:id="rId1"/>
  </sheets>
  <definedNames>
    <definedName name="_xlnm._FilterDatabase" localSheetId="0" hidden="1">'VIGENCIA ACTUAL  (2)'!$A$13:$XDR$115</definedName>
    <definedName name="_xlnm.Print_Area" localSheetId="0">'VIGENCIA ACTUAL  (2)'!$A$1:$X$21</definedName>
    <definedName name="_xlnm.Print_Titles" localSheetId="0">'VIGENCIA ACTUAL  (2)'!$1:$11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07" i="1" l="1"/>
  <c r="X107" i="1"/>
  <c r="Y106" i="1"/>
  <c r="X106" i="1"/>
  <c r="Y105" i="1"/>
  <c r="X105" i="1"/>
  <c r="X104" i="1"/>
  <c r="Y103" i="1"/>
  <c r="X103" i="1"/>
  <c r="Y99" i="1"/>
  <c r="X99" i="1"/>
</calcChain>
</file>

<file path=xl/sharedStrings.xml><?xml version="1.0" encoding="utf-8"?>
<sst xmlns="http://schemas.openxmlformats.org/spreadsheetml/2006/main" count="700" uniqueCount="188">
  <si>
    <t>INFORME DE EJECUCIÓN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</si>
  <si>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</si>
  <si>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</si>
  <si>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</si>
  <si>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</si>
  <si>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Enero</t>
  </si>
  <si>
    <t>IDENTIFICACIÓN PRESUPUESTAL</t>
  </si>
  <si>
    <t>NOMBRE DEL RUBRO</t>
  </si>
  <si>
    <t>APROPIACIÓN INICIAL</t>
  </si>
  <si>
    <t>TRASLADOS</t>
  </si>
  <si>
    <t>MODIFICACIÓN ANEXO DECRETO LIQUIDACIÓN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</si>
  <si>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</si>
  <si>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</si>
  <si>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</si>
  <si>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</si>
  <si>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</si>
  <si>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</si>
  <si>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</si>
  <si>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</si>
  <si>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</si>
  <si>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</si>
  <si>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</si>
  <si>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</si>
  <si>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</si>
  <si>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</si>
  <si>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</si>
  <si>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</si>
  <si>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</si>
  <si>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</si>
  <si>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</si>
  <si>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</si>
  <si>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</si>
  <si>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REDUCCIÓN</t>
  </si>
  <si>
    <t>ADICIÓN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</si>
  <si>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</si>
  <si>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</si>
  <si>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</si>
  <si>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</si>
  <si>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</si>
  <si>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</si>
  <si>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</si>
  <si>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</si>
  <si>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</si>
  <si>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</si>
  <si>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</si>
  <si>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</si>
  <si>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</si>
  <si>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</si>
  <si>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</si>
  <si>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</si>
  <si>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</si>
  <si>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</si>
  <si>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</si>
  <si>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</si>
  <si>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</si>
  <si>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</si>
  <si>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</si>
  <si>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</si>
  <si>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</si>
  <si>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</si>
  <si>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</si>
  <si>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</si>
  <si>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</si>
  <si>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</si>
  <si>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</si>
  <si>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</si>
  <si>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</si>
  <si>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</si>
  <si>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</si>
  <si>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</si>
  <si>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</si>
  <si>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</si>
  <si>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</si>
  <si>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</si>
  <si>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</si>
  <si>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</si>
  <si>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</si>
  <si>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</si>
  <si>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</si>
  <si>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</si>
  <si>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</si>
  <si>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</si>
  <si>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</si>
  <si>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</si>
  <si>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</si>
  <si>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</si>
  <si>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</si>
  <si>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</si>
  <si>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</si>
  <si>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</si>
  <si>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</si>
  <si>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</si>
  <si>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</si>
  <si>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</si>
  <si>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</si>
  <si>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</si>
  <si>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</si>
  <si>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</si>
  <si>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</si>
  <si>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</si>
  <si>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</si>
  <si>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</si>
  <si>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</si>
  <si>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</si>
  <si>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</si>
  <si>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</si>
  <si>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</si>
  <si>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</si>
  <si>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</si>
  <si>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</si>
  <si>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</si>
  <si>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</si>
  <si>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</si>
  <si>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</si>
  <si>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</si>
  <si>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</si>
  <si>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</si>
  <si>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</si>
  <si>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</si>
  <si>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2. SEGURIDAD HUMANA Y JUSTICIA SOCIAL / B. RESIGNIFICACIÓN DE LA JORNADA ESCOLAR: MÁS QUE TIEMPO</t>
  </si>
  <si>
    <t>20203B</t>
  </si>
  <si>
    <t>4301001</t>
  </si>
  <si>
    <t>SERVICIO DE APOYO A LA ACTIVIDAD FÍSICA, LA RECREACIÓN Y EL DEPORTE - FORTALECIMIENTO DEL DEPORTE Y LA EDUCACION FISICA DE LOS NINOS, NINAS Y ADOLESCENTES EN ETAPA ESCOLAR NACIONAL</t>
  </si>
  <si>
    <t>4301006</t>
  </si>
  <si>
    <t xml:space="preserve">DOCUMENTOS NORMATIVOS - FORTALECIMIENTO DEL DEPORTE Y LA EDUCACION FISICA DE LOS NINOS, NINAS Y ADOLESCENTES EN ETAPA ESCOLAR NACIONAL. </t>
  </si>
  <si>
    <t>4301007</t>
  </si>
  <si>
    <t xml:space="preserve">SERVICIO DE ESCUELAS DEPORTIVAS - FORTALECIMIENTO DEL DEPORTE Y LA EDUCACION FISICA DE LOS NINOS, NINAS Y ADOLESCENTES EN ETAPA ESCOLAR NACIONAL. </t>
  </si>
  <si>
    <t>4301037</t>
  </si>
  <si>
    <t>SERVICIO DE PROMOCIÓN DE LA ACTIVIDAD FÍSICA, LA RECREACIÓN Y EL DEPORTE - FORTALECIMIENTO DEL DEPORTE Y LA EDUCACION FISICA DE LOS NINOS, NINAS Y ADOLESCENTES EN ETAPA ESCOLAR NACIONAL.</t>
  </si>
  <si>
    <t>2. SEGURIDAD HUMANA Y JUSTICIA SOCIAL / A. DEMOCRATIZAR EL ACCESO DE LA POBLACIÓN AL DEPORTE, LA RECREACIÓN Y LA ACTIVIDAD FÍSICA</t>
  </si>
  <si>
    <t>20303A</t>
  </si>
  <si>
    <t xml:space="preserve">DOCUMENTOS NORMATIVOS - FOMENTO Y PROMOCION DE LA PRACTICA DEPORTIVA, RECREATIVA Y DE ACTIVIDAD FISICA EN COLOMBIA NACIONAL </t>
  </si>
  <si>
    <t>4301035</t>
  </si>
  <si>
    <t xml:space="preserve">ADQUIS. DE BYS - SERVICIO DE EDUCACIÓN INFORMAL EN RECREACIÓN - FOMENTO Y PROMOCION DE LA PRACTICA DEPORTIVA, RECREATIVA Y DE ACTIVIDAD FISICA EN COLOMBIA NACIONAL </t>
  </si>
  <si>
    <t xml:space="preserve">SERVICIO DE PROMOCIÓN DE LA ACTIVIDAD FÍSICA, LA RECREACIÓN Y EL DEPORTE - FOMENTO Y PROMOCION DE LA PRACTICA DEPORTIVA, RECREATIVA Y DE ACTIVIDAD FISICA EN COLOMBIA NACIONAL </t>
  </si>
  <si>
    <t>4302</t>
  </si>
  <si>
    <t>FORMACIÓN Y PREPARACIÓN DE DEPORTISTAS</t>
  </si>
  <si>
    <t>23</t>
  </si>
  <si>
    <t>4302009</t>
  </si>
  <si>
    <t>DOCUMENTOS DE LINEAMIENTOS TÉCNICOS - APOYO A LA INSPECCIÓN, VIGILANCIA Y CONTROL A NIVEL   NACIONAL</t>
  </si>
  <si>
    <t>4302075</t>
  </si>
  <si>
    <t>SERVICIO DE ASISTENCIA TÉCNICA PARA LA PROMOCIÓN DEL DEPORTE - APOYO A LA INSPECCIÓN, VIGILANCIA Y CONTROL A NIVEL   NACIONAL</t>
  </si>
  <si>
    <t>4302076</t>
  </si>
  <si>
    <t>SERVICIO DE INSPECCIÓN, VIGILANCIA Y CONTROL AL SISTEMA NACIONAL DEL DEPORTE - APOYO A LA INSPECCIÓN, VIGILANCIA Y CONTROL A NIVEL   NACIONAL</t>
  </si>
  <si>
    <t>24</t>
  </si>
  <si>
    <t>2. SEGURIDAD HUMANA Y JUSTICIA SOCIAL / E. ATLETAS Y PARATLETAS COMO EMBAJADORES DE PAZ EN EL MUNDO</t>
  </si>
  <si>
    <t>20303E</t>
  </si>
  <si>
    <t>DOCUMENTOS DE LINEAMIENTOS TÉCNICOS - APOYO  AL PROGRAMA AL CONTROL DOPAJE   NACIONAL</t>
  </si>
  <si>
    <t>4302062</t>
  </si>
  <si>
    <t>SERVICIO DE EDUCACIÓN INFORMAL - APOYO  AL PROGRAMA AL CONTROL DOPAJE   NACIONAL</t>
  </si>
  <si>
    <t>4302078</t>
  </si>
  <si>
    <t>ADQUIS. DE BYS - SERVICIO DE CONTROL DE DOPAJE - APOYO  AL PROGRAMA AL CONTROL DOPAJE   NACIONAL</t>
  </si>
  <si>
    <t>4302001</t>
  </si>
  <si>
    <t>SERVICIO DE PREPARACIÓN DEPORTIVA - DESARROLLO DEL DEPORTE OLIMPICO, PARALIMPICO Y NIVEL MUNDIAL PARA EL POSICIONAMIENTO Y LIDERAZGO DEPORTIVO NACIONAL</t>
  </si>
  <si>
    <t>4302002</t>
  </si>
  <si>
    <t>SERVICIO DE APOYO FINANCIERO A ATLETAS - DESARROLLO DEL DEPORTE OLIMPICO, PARALIMPICO Y NIVEL MUNDIAL PARA EL POSICIONAMIENTO Y LIDERAZGO DEPORTIVO  NACIONAL</t>
  </si>
  <si>
    <t>4302003</t>
  </si>
  <si>
    <t>SERVICIO DE ATENCIÓN MÉDICA ESPECIALIZADA - DESARROLLO DEL DEPORTE OLIMPICO, PARALIMPICO Y NIVEL MUNDIAL PARA EL POSICIONAMIENTO Y LIDERAZGO DEPORTIVO NACIONAL</t>
  </si>
  <si>
    <t>26</t>
  </si>
  <si>
    <t>11</t>
  </si>
  <si>
    <t>DOCUMENTOS DE LINEAMIENTOS TÉCNICOS - DESARROLLO DEL DEPORTE OLIMPICO, PARALIMPICO Y NIVEL MUNDIAL PARA EL POSICIONAMIENTO Y LIDERAZGO DEPORTIVO NACIONAL</t>
  </si>
  <si>
    <t>4302073</t>
  </si>
  <si>
    <t>SERVICIO DE IDENTIFICACIÓN DE TALENTOS DEPORTIVOS - DESARROLLO DEL DEPORTE OLIMPICO, PARALIMPICO Y NIVEL MUNDIAL PARA EL POSICIONAMIENTO Y LIDERAZGO DEPORTIVO NACIONAL</t>
  </si>
  <si>
    <t>SERVICIO DE ASISTENCIA TÉCNICA PARA LA PROMOCIÓN DEL DEPORTE - DESARROLLO DEL DEPORTE OLIMPICO, PARALIMPICO Y NIVEL MUNDIAL PARA EL POSICIONAMIENTO Y LIDERAZGO DEPORTIVO  NACIONAL</t>
  </si>
  <si>
    <t>4302077</t>
  </si>
  <si>
    <t>Nacion</t>
  </si>
  <si>
    <t>SERVICIO DE ANÁLISIS DE MUESTRAS - FORTALECIMIENTO DEL LABORATORIO DE CONTROL AL DOPAJE DEPORTIVO  NACIONAL</t>
  </si>
  <si>
    <t>4302071</t>
  </si>
  <si>
    <t>SERVICIO DE APOYO FINANCIERO PARA EL FOMENTO DE LA INFRAESTRUCTURA DEPORTIVA - APOYO DE LA INFRAESTRUCTURA DEPORTIVA, RECREATIVA Y DE ALTA COMPETENCIA EN COLOMBIA.  NACIONAL</t>
  </si>
  <si>
    <t>2. SEGURIDAD HUMANA Y JUSTICIA SOCIAL / F. EL DEPORTE, LA RECREACIÓN Y LA ACTIVIDAD FÍSICA COMO EJE DE LA ECONOMÍA POPULAR</t>
  </si>
  <si>
    <t>20303F</t>
  </si>
  <si>
    <t>4302004</t>
  </si>
  <si>
    <t>SERVICIO DE ORGANIZACIÓN DE EVENTOS DEPORTIVOS DE ALTO RENDIMIENTO - APOYO EN EL DESARROLLO DE JUEGOS Y EVENTOS DEPORTIVOS DE RENDIMIENTO Y ALTO RENDIMIENTO EN COLOMBIA  NACIONAL</t>
  </si>
  <si>
    <t>DOCUMENTOS DE LINEAMIENTOS TÉCNICOS - APOYO EN EL DESARROLLO DE JUEGOS Y EVENTOS DEPORTIVOS DE RENDIMIENTO Y ALTO RENDIMIENTO EN COLOMBIA  NACIONAL</t>
  </si>
  <si>
    <t>4399</t>
  </si>
  <si>
    <t>FORTALECIMIENTO DE LA GESTIÓN Y DIRECCIÓN DEL SECTOR DEPORTE Y RECREACIÓN</t>
  </si>
  <si>
    <t>8</t>
  </si>
  <si>
    <t>5. CONVERGENCIA REGIONAL / B. ENTIDADES PÚBLICAS TERRITORIALES Y NACIONALES FORTALECIDAS</t>
  </si>
  <si>
    <t>53105B</t>
  </si>
  <si>
    <t>4399016</t>
  </si>
  <si>
    <t>SEDES MANTENIDAS - MEJORAMIENTO SEDES COLDEPORTES  BOGOTÁ</t>
  </si>
  <si>
    <t>4399056</t>
  </si>
  <si>
    <t>DOCUMENTOS NORMATIVOS - FORTALECIMIENTO DE LA GESTIÓN Y SEGUIMIENTO INSTITUCIONAL DEL MINISTERIO DEL DEPORTE  NACIONAL</t>
  </si>
  <si>
    <t>4399067</t>
  </si>
  <si>
    <t>SERVICIO DE ASISTENCIA TÉCNICA - FORTALECIMIENTO DE LA GESTIÓN Y SEGUIMIENTO INSTITUCIONAL DEL MINISTERIO DEL DEPORTE  NACIONAL</t>
  </si>
  <si>
    <t>4399069</t>
  </si>
  <si>
    <t>SERVICIO DE ACTUALIZACIÓN DEL SISTEMA DE GESTIÓN - FORTALECIMIENTO DE LA GESTIÓN Y SEGUIMIENTO INSTITUCIONAL DEL MINISTERIO DEL DEPORTE  NACIONAL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</si>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</sst>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10" fontId="1" fillId="2" borderId="0" xfId="2" applyNumberFormat="1" applyFill="1" applyAlignment="1">
      <alignment vertical="center"/>
    </xf>
    <xf numFmtId="44" fontId="7" fillId="2" borderId="0" xfId="2" applyNumberFormat="1" applyFont="1" applyFill="1" applyAlignment="1">
      <alignment vertical="center"/>
    </xf>
    <xf numFmtId="10" fontId="1" fillId="2" borderId="0" xfId="1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10" fontId="7" fillId="2" borderId="0" xfId="1" applyNumberFormat="1" applyFont="1" applyFill="1" applyAlignment="1">
      <alignment horizontal="left" vertical="center"/>
    </xf>
    <xf numFmtId="10" fontId="7" fillId="2" borderId="0" xfId="1" applyNumberFormat="1" applyFont="1" applyFill="1" applyBorder="1" applyAlignment="1" applyProtection="1">
      <alignment horizontal="left"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1" applyNumberFormat="1" applyFont="1" applyFill="1" applyAlignment="1">
      <alignment horizontal="right" vertical="center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20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164" fontId="16" fillId="4" borderId="26" xfId="1" applyNumberFormat="1" applyFont="1" applyFill="1" applyBorder="1" applyAlignment="1">
      <alignment horizontal="center" vertical="center"/>
    </xf>
    <xf numFmtId="164" fontId="16" fillId="4" borderId="27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28" xfId="2" applyNumberFormat="1" applyFont="1" applyFill="1" applyBorder="1" applyAlignment="1">
      <alignment horizontal="center" vertical="center"/>
    </xf>
    <xf numFmtId="1" fontId="9" fillId="5" borderId="29" xfId="2" applyNumberFormat="1" applyFont="1" applyFill="1" applyBorder="1" applyAlignment="1">
      <alignment horizontal="center" vertical="center"/>
    </xf>
    <xf numFmtId="49" fontId="9" fillId="5" borderId="29" xfId="2" applyNumberFormat="1" applyFont="1" applyFill="1" applyBorder="1" applyAlignment="1">
      <alignment horizontal="center" vertical="center"/>
    </xf>
    <xf numFmtId="1" fontId="9" fillId="5" borderId="30" xfId="2" applyNumberFormat="1" applyFont="1" applyFill="1" applyBorder="1" applyAlignment="1">
      <alignment horizontal="center" vertical="center"/>
    </xf>
    <xf numFmtId="1" fontId="4" fillId="5" borderId="29" xfId="2" applyNumberFormat="1" applyFont="1" applyFill="1" applyBorder="1" applyAlignment="1">
      <alignment horizontal="justify" vertical="center" wrapText="1"/>
    </xf>
    <xf numFmtId="4" fontId="9" fillId="5" borderId="31" xfId="2" applyNumberFormat="1" applyFont="1" applyFill="1" applyBorder="1" applyAlignment="1">
      <alignment horizontal="right" vertical="center"/>
    </xf>
    <xf numFmtId="164" fontId="9" fillId="5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20" fillId="0" borderId="39" xfId="2" applyNumberFormat="1" applyFont="1" applyBorder="1" applyAlignment="1">
      <alignment horizontal="center" vertical="center"/>
    </xf>
    <xf numFmtId="1" fontId="20" fillId="0" borderId="40" xfId="2" applyNumberFormat="1" applyFont="1" applyBorder="1" applyAlignment="1">
      <alignment horizontal="center" vertical="center"/>
    </xf>
    <xf numFmtId="4" fontId="20" fillId="0" borderId="40" xfId="4" applyNumberFormat="1" applyFont="1" applyFill="1" applyBorder="1" applyAlignment="1">
      <alignment horizontal="center" vertical="center"/>
    </xf>
    <xf numFmtId="1" fontId="20" fillId="0" borderId="40" xfId="4" applyNumberFormat="1" applyFont="1" applyFill="1" applyBorder="1" applyAlignment="1">
      <alignment horizontal="center" vertical="center"/>
    </xf>
    <xf numFmtId="49" fontId="20" fillId="0" borderId="40" xfId="4" applyNumberFormat="1" applyFont="1" applyFill="1" applyBorder="1" applyAlignment="1">
      <alignment horizontal="center" vertical="center"/>
    </xf>
    <xf numFmtId="4" fontId="20" fillId="0" borderId="41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left" vertical="center" wrapText="1"/>
    </xf>
    <xf numFmtId="4" fontId="20" fillId="0" borderId="42" xfId="2" applyNumberFormat="1" applyFont="1" applyBorder="1" applyAlignment="1">
      <alignment horizontal="right" vertical="center"/>
    </xf>
    <xf numFmtId="4" fontId="20" fillId="0" borderId="43" xfId="2" applyNumberFormat="1" applyFont="1" applyBorder="1" applyAlignment="1">
      <alignment horizontal="right" vertical="center"/>
    </xf>
    <xf numFmtId="4" fontId="20" fillId="0" borderId="44" xfId="2" applyNumberFormat="1" applyFont="1" applyBorder="1" applyAlignment="1">
      <alignment horizontal="right" vertical="center"/>
    </xf>
    <xf numFmtId="164" fontId="20" fillId="0" borderId="44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39" xfId="2" applyNumberFormat="1" applyFont="1" applyBorder="1" applyAlignment="1">
      <alignment horizontal="center" vertical="center"/>
    </xf>
    <xf numFmtId="1" fontId="23" fillId="0" borderId="40" xfId="2" applyNumberFormat="1" applyFont="1" applyBorder="1" applyAlignment="1">
      <alignment horizontal="center" vertical="center"/>
    </xf>
    <xf numFmtId="4" fontId="23" fillId="0" borderId="40" xfId="4" applyNumberFormat="1" applyFont="1" applyFill="1" applyBorder="1" applyAlignment="1">
      <alignment horizontal="center" vertical="center"/>
    </xf>
    <xf numFmtId="1" fontId="23" fillId="0" borderId="40" xfId="4" applyNumberFormat="1" applyFont="1" applyFill="1" applyBorder="1" applyAlignment="1">
      <alignment horizontal="center" vertical="center"/>
    </xf>
    <xf numFmtId="49" fontId="23" fillId="0" borderId="40" xfId="4" applyNumberFormat="1" applyFont="1" applyFill="1" applyBorder="1" applyAlignment="1">
      <alignment horizontal="center" vertical="center"/>
    </xf>
    <xf numFmtId="4" fontId="23" fillId="0" borderId="41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left" vertical="center" wrapText="1"/>
    </xf>
    <xf numFmtId="4" fontId="23" fillId="0" borderId="42" xfId="2" applyNumberFormat="1" applyFont="1" applyBorder="1" applyAlignment="1">
      <alignment horizontal="right" vertical="center"/>
    </xf>
    <xf numFmtId="4" fontId="23" fillId="0" borderId="43" xfId="2" applyNumberFormat="1" applyFont="1" applyBorder="1" applyAlignment="1">
      <alignment horizontal="right" vertical="center"/>
    </xf>
    <xf numFmtId="4" fontId="23" fillId="0" borderId="44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4" xfId="1" applyNumberFormat="1" applyFont="1" applyFill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6" fillId="0" borderId="42" xfId="2" applyNumberFormat="1" applyFont="1" applyBorder="1" applyAlignment="1">
      <alignment horizontal="right" vertical="center"/>
    </xf>
    <xf numFmtId="4" fontId="26" fillId="0" borderId="43" xfId="2" applyNumberFormat="1" applyFont="1" applyBorder="1" applyAlignment="1">
      <alignment horizontal="right" vertical="center"/>
    </xf>
    <xf numFmtId="4" fontId="26" fillId="0" borderId="44" xfId="2" applyNumberFormat="1" applyFont="1" applyBorder="1" applyAlignment="1">
      <alignment horizontal="right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6" fillId="0" borderId="42" xfId="2" applyNumberFormat="1" applyFont="1" applyBorder="1" applyAlignment="1">
      <alignment horizontal="right" vertical="center" wrapText="1"/>
    </xf>
    <xf numFmtId="4" fontId="26" fillId="0" borderId="43" xfId="2" applyNumberFormat="1" applyFont="1" applyBorder="1" applyAlignment="1">
      <alignment horizontal="right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3" fillId="0" borderId="40" xfId="4" applyNumberFormat="1" applyFont="1" applyFill="1" applyBorder="1" applyAlignment="1">
      <alignment horizontal="center" vertical="center" wrapText="1"/>
    </xf>
    <xf numFmtId="1" fontId="23" fillId="0" borderId="39" xfId="2" applyNumberFormat="1" applyFont="1" applyBorder="1" applyAlignment="1">
      <alignment horizontal="center" vertical="center" wrapText="1"/>
    </xf>
    <xf numFmtId="1" fontId="23" fillId="0" borderId="40" xfId="2" applyNumberFormat="1" applyFont="1" applyBorder="1" applyAlignment="1">
      <alignment horizontal="center" vertical="center" wrapText="1"/>
    </xf>
    <xf numFmtId="4" fontId="23" fillId="0" borderId="40" xfId="4" applyNumberFormat="1" applyFont="1" applyFill="1" applyBorder="1" applyAlignment="1">
      <alignment horizontal="center" vertical="center" wrapText="1"/>
    </xf>
    <xf numFmtId="1" fontId="23" fillId="0" borderId="40" xfId="4" applyNumberFormat="1" applyFont="1" applyFill="1" applyBorder="1" applyAlignment="1">
      <alignment horizontal="center" vertical="center" wrapText="1"/>
    </xf>
    <xf numFmtId="4" fontId="23" fillId="0" borderId="41" xfId="4" applyNumberFormat="1" applyFont="1" applyFill="1" applyBorder="1" applyAlignment="1">
      <alignment horizontal="center" vertical="center" wrapText="1"/>
    </xf>
    <xf numFmtId="4" fontId="23" fillId="0" borderId="42" xfId="2" applyNumberFormat="1" applyFont="1" applyBorder="1" applyAlignment="1">
      <alignment horizontal="right" vertical="center" wrapText="1"/>
    </xf>
    <xf numFmtId="4" fontId="23" fillId="0" borderId="43" xfId="2" applyNumberFormat="1" applyFont="1" applyBorder="1" applyAlignment="1">
      <alignment horizontal="right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164" fontId="23" fillId="0" borderId="44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4" fontId="26" fillId="5" borderId="31" xfId="2" applyNumberFormat="1" applyFont="1" applyFill="1" applyBorder="1" applyAlignment="1">
      <alignment horizontal="right" vertical="center"/>
    </xf>
    <xf numFmtId="164" fontId="26" fillId="5" borderId="32" xfId="1" applyNumberFormat="1" applyFont="1" applyFill="1" applyBorder="1" applyAlignment="1">
      <alignment horizontal="center" vertical="center"/>
    </xf>
    <xf numFmtId="3" fontId="9" fillId="0" borderId="40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justify" vertical="justify"/>
    </xf>
    <xf numFmtId="1" fontId="24" fillId="0" borderId="40" xfId="2" applyNumberFormat="1" applyFont="1" applyBorder="1" applyAlignment="1">
      <alignment horizontal="justify" vertical="justify" wrapText="1"/>
    </xf>
    <xf numFmtId="164" fontId="23" fillId="0" borderId="49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/>
    </xf>
    <xf numFmtId="4" fontId="27" fillId="0" borderId="34" xfId="4" applyNumberFormat="1" applyFont="1" applyFill="1" applyBorder="1" applyAlignment="1">
      <alignment horizontal="center" vertical="center"/>
    </xf>
    <xf numFmtId="49" fontId="27" fillId="0" borderId="40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3" fillId="0" borderId="39" xfId="2" applyNumberFormat="1" applyFont="1" applyBorder="1" applyAlignment="1">
      <alignment horizontal="center" vertical="center"/>
    </xf>
    <xf numFmtId="49" fontId="23" fillId="0" borderId="40" xfId="2" applyNumberFormat="1" applyFont="1" applyBorder="1" applyAlignment="1">
      <alignment horizontal="center" vertical="center"/>
    </xf>
    <xf numFmtId="1" fontId="23" fillId="0" borderId="34" xfId="4" applyNumberFormat="1" applyFont="1" applyFill="1" applyBorder="1" applyAlignment="1">
      <alignment horizontal="center" vertical="center"/>
    </xf>
    <xf numFmtId="1" fontId="24" fillId="0" borderId="34" xfId="2" applyNumberFormat="1" applyFont="1" applyBorder="1" applyAlignment="1">
      <alignment horizontal="justify" vertical="center" wrapText="1"/>
    </xf>
    <xf numFmtId="4" fontId="23" fillId="0" borderId="36" xfId="2" applyNumberFormat="1" applyFont="1" applyBorder="1" applyAlignment="1">
      <alignment horizontal="right" vertical="center"/>
    </xf>
    <xf numFmtId="4" fontId="23" fillId="0" borderId="37" xfId="2" applyNumberFormat="1" applyFont="1" applyBorder="1" applyAlignment="1">
      <alignment horizontal="right" vertical="center"/>
    </xf>
    <xf numFmtId="4" fontId="23" fillId="0" borderId="38" xfId="2" applyNumberFormat="1" applyFont="1" applyBorder="1" applyAlignment="1">
      <alignment horizontal="right" vertical="center"/>
    </xf>
    <xf numFmtId="49" fontId="23" fillId="0" borderId="33" xfId="2" applyNumberFormat="1" applyFont="1" applyBorder="1" applyAlignment="1">
      <alignment horizontal="center" vertical="center"/>
    </xf>
    <xf numFmtId="49" fontId="23" fillId="0" borderId="34" xfId="2" applyNumberFormat="1" applyFont="1" applyBorder="1" applyAlignment="1">
      <alignment horizontal="center" vertical="center"/>
    </xf>
    <xf numFmtId="49" fontId="23" fillId="0" borderId="34" xfId="4" applyNumberFormat="1" applyFont="1" applyFill="1" applyBorder="1" applyAlignment="1">
      <alignment horizontal="center" vertical="center"/>
    </xf>
    <xf numFmtId="4" fontId="23" fillId="0" borderId="35" xfId="4" applyNumberFormat="1" applyFont="1" applyFill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top"/>
    </xf>
    <xf numFmtId="1" fontId="9" fillId="0" borderId="45" xfId="2" applyNumberFormat="1" applyFont="1" applyBorder="1" applyAlignment="1">
      <alignment horizontal="center" vertical="top"/>
    </xf>
    <xf numFmtId="49" fontId="9" fillId="0" borderId="45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1" fontId="4" fillId="0" borderId="45" xfId="2" applyNumberFormat="1" applyFont="1" applyBorder="1" applyAlignment="1">
      <alignment horizontal="justify" vertical="top" wrapText="1"/>
    </xf>
    <xf numFmtId="4" fontId="9" fillId="0" borderId="48" xfId="2" applyNumberFormat="1" applyFont="1" applyBorder="1" applyAlignment="1">
      <alignment horizontal="right" vertical="top"/>
    </xf>
    <xf numFmtId="4" fontId="9" fillId="0" borderId="50" xfId="2" applyNumberFormat="1" applyFont="1" applyBorder="1" applyAlignment="1">
      <alignment horizontal="right" vertical="top"/>
    </xf>
    <xf numFmtId="4" fontId="9" fillId="0" borderId="51" xfId="2" applyNumberFormat="1" applyFont="1" applyBorder="1" applyAlignment="1">
      <alignment horizontal="right" vertical="top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4" fontId="23" fillId="0" borderId="52" xfId="4" applyNumberFormat="1" applyFont="1" applyFill="1" applyBorder="1" applyAlignment="1">
      <alignment horizontal="center" vertical="center"/>
    </xf>
    <xf numFmtId="1" fontId="24" fillId="0" borderId="52" xfId="2" applyNumberFormat="1" applyFont="1" applyBorder="1" applyAlignment="1">
      <alignment horizontal="justify" vertical="center" wrapText="1"/>
    </xf>
    <xf numFmtId="4" fontId="23" fillId="0" borderId="53" xfId="2" applyNumberFormat="1" applyFont="1" applyBorder="1" applyAlignment="1">
      <alignment horizontal="right" vertical="center"/>
    </xf>
    <xf numFmtId="4" fontId="23" fillId="0" borderId="54" xfId="2" applyNumberFormat="1" applyFont="1" applyBorder="1" applyAlignment="1">
      <alignment horizontal="right" vertical="center"/>
    </xf>
    <xf numFmtId="4" fontId="23" fillId="0" borderId="49" xfId="2" applyNumberFormat="1" applyFont="1" applyBorder="1" applyAlignment="1">
      <alignment horizontal="right" vertical="center"/>
    </xf>
    <xf numFmtId="1" fontId="23" fillId="0" borderId="55" xfId="2" applyNumberFormat="1" applyFont="1" applyBorder="1" applyAlignment="1">
      <alignment horizontal="center" vertical="center"/>
    </xf>
    <xf numFmtId="1" fontId="23" fillId="0" borderId="56" xfId="2" applyNumberFormat="1" applyFont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center" vertical="center"/>
    </xf>
    <xf numFmtId="49" fontId="23" fillId="0" borderId="56" xfId="4" applyNumberFormat="1" applyFont="1" applyFill="1" applyBorder="1" applyAlignment="1">
      <alignment horizontal="center" vertical="center"/>
    </xf>
    <xf numFmtId="1" fontId="23" fillId="0" borderId="56" xfId="4" applyNumberFormat="1" applyFont="1" applyFill="1" applyBorder="1" applyAlignment="1">
      <alignment horizontal="center" vertical="center"/>
    </xf>
    <xf numFmtId="4" fontId="23" fillId="0" borderId="57" xfId="4" applyNumberFormat="1" applyFont="1" applyFill="1" applyBorder="1" applyAlignment="1">
      <alignment horizontal="center" vertical="center"/>
    </xf>
    <xf numFmtId="1" fontId="24" fillId="0" borderId="56" xfId="2" applyNumberFormat="1" applyFont="1" applyBorder="1" applyAlignment="1">
      <alignment horizontal="justify" vertical="justify" wrapText="1"/>
    </xf>
    <xf numFmtId="4" fontId="23" fillId="0" borderId="58" xfId="2" applyNumberFormat="1" applyFont="1" applyBorder="1" applyAlignment="1">
      <alignment horizontal="right" vertical="center"/>
    </xf>
    <xf numFmtId="4" fontId="23" fillId="0" borderId="59" xfId="2" applyNumberFormat="1" applyFont="1" applyBorder="1" applyAlignment="1">
      <alignment horizontal="right" vertical="center"/>
    </xf>
    <xf numFmtId="4" fontId="23" fillId="0" borderId="60" xfId="2" applyNumberFormat="1" applyFont="1" applyBorder="1" applyAlignment="1">
      <alignment horizontal="right" vertical="center"/>
    </xf>
    <xf numFmtId="164" fontId="23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</cellXfs>
  <cellStyles count="5">
    <cellStyle name="Millares_CONS-ENE-MODIF 2" xfId="4"/>
    <cellStyle name="Moneda 2" xfId="3"/>
    <cellStyle name="Normal" xfId="0" builtinId="0"/>
    <cellStyle name="Normal 2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D04F1517-E812-43E5-8CE9-F6338B424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7579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779058" cy="717175"/>
    <xdr:pic>
      <xdr:nvPicPr>
        <xdr:cNvPr id="3" name="Imagen 2">
          <a:extLst>
            <a:ext uri="{FF2B5EF4-FFF2-40B4-BE49-F238E27FC236}">
              <a16:creationId xmlns:a16="http://schemas.microsoft.com/office/drawing/2014/main" id="{1AC93C4D-E975-4CB8-9C8D-6BA59EB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779058" cy="7171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I117"/>
  <sheetViews>
    <sheetView tabSelected="1" zoomScaleNormal="100" workbookViewId="0">
      <pane ySplit="14" topLeftCell="A15" activePane="bottomLeft" state="frozen"/>
      <selection pane="bottomLeft" activeCell="L6" sqref="L6"/>
    </sheetView>
  </sheetViews>
  <sheetFormatPr baseColWidth="10" defaultColWidth="9.140625" defaultRowHeight="12.75" x14ac:dyDescent="0.2"/>
  <cols>
    <col min="1" max="1" width="9.85546875" style="38" customWidth="1"/>
    <col min="2" max="2" width="9.42578125" style="38" customWidth="1"/>
    <col min="3" max="3" width="9.85546875" style="38" customWidth="1"/>
    <col min="4" max="4" width="8.140625" style="38" customWidth="1"/>
    <col min="5" max="5" width="7" style="38" customWidth="1"/>
    <col min="6" max="6" width="9.5703125" style="38" customWidth="1"/>
    <col min="7" max="7" width="5.7109375" style="38" customWidth="1"/>
    <col min="8" max="8" width="5.28515625" style="40" customWidth="1"/>
    <col min="9" max="9" width="7" style="41" customWidth="1"/>
    <col min="10" max="10" width="7.140625" style="38" customWidth="1"/>
    <col min="11" max="11" width="25.5703125" style="30" customWidth="1"/>
    <col min="12" max="12" width="18.5703125" style="267" customWidth="1"/>
    <col min="13" max="13" width="17.7109375" style="267" customWidth="1"/>
    <col min="14" max="14" width="18" style="267" customWidth="1"/>
    <col min="15" max="15" width="13.85546875" style="267" customWidth="1"/>
    <col min="16" max="16" width="15.28515625" style="267" customWidth="1"/>
    <col min="17" max="17" width="18.140625" style="267" customWidth="1"/>
    <col min="18" max="18" width="17.42578125" style="267" customWidth="1"/>
    <col min="19" max="19" width="18.7109375" style="267" bestFit="1" customWidth="1"/>
    <col min="20" max="20" width="19.140625" style="267" customWidth="1"/>
    <col min="21" max="21" width="19.28515625" style="267" customWidth="1"/>
    <col min="22" max="22" width="19.140625" style="267" customWidth="1"/>
    <col min="23" max="23" width="18.5703125" style="267" customWidth="1"/>
    <col min="24" max="24" width="12" style="269" customWidth="1"/>
    <col min="25" max="25" width="15.140625" style="269" customWidth="1"/>
    <col min="26" max="555" width="9.140625" style="270"/>
    <col min="556" max="16384" width="9.140625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ht="24.75" customHeight="1" x14ac:dyDescent="0.2">
      <c r="A6" s="37"/>
      <c r="B6" s="38"/>
      <c r="C6" s="39"/>
      <c r="D6" s="27"/>
      <c r="E6" s="38"/>
      <c r="F6" s="38"/>
      <c r="G6" s="38"/>
      <c r="H6" s="40"/>
      <c r="I6" s="41"/>
      <c r="J6" s="39"/>
      <c r="K6" s="42"/>
      <c r="M6" s="21"/>
      <c r="N6" s="43"/>
      <c r="O6" s="44"/>
      <c r="Q6" s="45"/>
      <c r="S6" s="21"/>
      <c r="U6" s="46"/>
      <c r="W6" s="46"/>
      <c r="X6" s="47"/>
      <c r="Y6" s="47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ht="12.75" customHeight="1" x14ac:dyDescent="0.2">
      <c r="A7" s="48"/>
      <c r="B7" s="49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L7" s="57"/>
      <c r="M7" s="21"/>
      <c r="Q7" s="58"/>
      <c r="S7" s="21"/>
      <c r="T7" s="21"/>
      <c r="U7" s="21"/>
      <c r="W7" s="46"/>
      <c r="X7" s="47"/>
      <c r="Y7" s="4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ht="12.75" customHeight="1" x14ac:dyDescent="0.2">
      <c r="A8" s="48"/>
      <c r="B8" s="49" t="s">
        <v>2</v>
      </c>
      <c r="C8" s="50"/>
      <c r="D8" s="51">
        <v>430101</v>
      </c>
      <c r="E8" s="52"/>
      <c r="F8" s="52"/>
      <c r="G8" s="52"/>
      <c r="H8" s="53"/>
      <c r="I8" s="54"/>
      <c r="J8" s="55"/>
      <c r="K8" s="42"/>
      <c r="L8" s="59"/>
      <c r="N8" s="21"/>
      <c r="P8" s="21"/>
      <c r="Q8" s="60"/>
      <c r="S8" s="59"/>
      <c r="T8" s="59"/>
      <c r="U8" s="59"/>
      <c r="V8" s="61"/>
      <c r="W8" s="62"/>
      <c r="Y8" s="4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9" customFormat="1" ht="12.75" customHeight="1" x14ac:dyDescent="0.2">
      <c r="A9" s="63"/>
      <c r="B9" s="49" t="s">
        <v>3</v>
      </c>
      <c r="C9" s="64"/>
      <c r="D9" s="65">
        <v>2024</v>
      </c>
      <c r="E9" s="66"/>
      <c r="F9" s="66"/>
      <c r="G9" s="66"/>
      <c r="H9" s="67"/>
      <c r="I9" s="68"/>
      <c r="K9" s="70"/>
      <c r="L9" s="71"/>
      <c r="M9" s="72"/>
      <c r="P9" s="72"/>
      <c r="Q9" s="72"/>
      <c r="S9" s="73"/>
      <c r="T9" s="72"/>
      <c r="U9" s="72"/>
      <c r="V9" s="72"/>
      <c r="W9" s="72"/>
      <c r="X9" s="74"/>
      <c r="Y9" s="74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75"/>
      <c r="FE9" s="75"/>
      <c r="FF9" s="75"/>
      <c r="FG9" s="75"/>
      <c r="FH9" s="75"/>
      <c r="FI9" s="75"/>
      <c r="FJ9" s="75"/>
      <c r="FK9" s="75"/>
      <c r="FL9" s="75"/>
      <c r="FM9" s="75"/>
      <c r="FN9" s="75"/>
      <c r="FO9" s="75"/>
      <c r="FP9" s="75"/>
      <c r="FQ9" s="75"/>
      <c r="FR9" s="75"/>
      <c r="FS9" s="75"/>
      <c r="FT9" s="75"/>
      <c r="FU9" s="75"/>
      <c r="FV9" s="75"/>
      <c r="FW9" s="75"/>
      <c r="FX9" s="75"/>
      <c r="FY9" s="75"/>
      <c r="FZ9" s="75"/>
      <c r="GA9" s="75"/>
      <c r="GB9" s="75"/>
      <c r="GC9" s="75"/>
      <c r="GD9" s="75"/>
      <c r="GE9" s="75"/>
      <c r="GF9" s="75"/>
      <c r="GG9" s="75"/>
      <c r="GH9" s="75"/>
      <c r="GI9" s="75"/>
      <c r="GJ9" s="75"/>
      <c r="GK9" s="75"/>
      <c r="GL9" s="75"/>
      <c r="GM9" s="75"/>
      <c r="GN9" s="75"/>
      <c r="GO9" s="75"/>
      <c r="GP9" s="75"/>
      <c r="GQ9" s="75"/>
      <c r="GR9" s="75"/>
      <c r="GS9" s="75"/>
      <c r="GT9" s="75"/>
      <c r="GU9" s="75"/>
      <c r="GV9" s="75"/>
      <c r="GW9" s="75"/>
      <c r="GX9" s="75"/>
      <c r="GY9" s="75"/>
      <c r="GZ9" s="75"/>
      <c r="HA9" s="75"/>
      <c r="HB9" s="75"/>
      <c r="HC9" s="75"/>
      <c r="HD9" s="75"/>
      <c r="HE9" s="75"/>
      <c r="HF9" s="75"/>
      <c r="HG9" s="75"/>
      <c r="HH9" s="75"/>
      <c r="HI9" s="75"/>
      <c r="HJ9" s="75"/>
      <c r="HK9" s="75"/>
      <c r="HL9" s="75"/>
      <c r="HM9" s="75"/>
      <c r="HN9" s="75"/>
      <c r="HO9" s="75"/>
      <c r="HP9" s="75"/>
      <c r="HQ9" s="75"/>
      <c r="HR9" s="75"/>
      <c r="HS9" s="75"/>
      <c r="HT9" s="75"/>
      <c r="HU9" s="75"/>
      <c r="HV9" s="75"/>
      <c r="HW9" s="75"/>
      <c r="HX9" s="75"/>
      <c r="HY9" s="75"/>
      <c r="HZ9" s="75"/>
      <c r="IA9" s="75"/>
      <c r="IB9" s="75"/>
      <c r="IC9" s="75"/>
      <c r="ID9" s="75"/>
      <c r="IE9" s="75"/>
      <c r="IF9" s="75"/>
      <c r="IG9" s="75"/>
      <c r="IH9" s="75"/>
      <c r="II9" s="75"/>
      <c r="IJ9" s="75"/>
      <c r="IK9" s="75"/>
      <c r="IL9" s="75"/>
      <c r="IM9" s="75"/>
      <c r="IN9" s="75"/>
      <c r="IO9" s="75"/>
      <c r="IP9" s="75"/>
      <c r="IQ9" s="75"/>
      <c r="IR9" s="75"/>
      <c r="IS9" s="75"/>
      <c r="IT9" s="75"/>
      <c r="IU9" s="75"/>
      <c r="IV9" s="75"/>
      <c r="IW9" s="75"/>
      <c r="IX9" s="75"/>
      <c r="IY9" s="75"/>
      <c r="IZ9" s="75"/>
      <c r="JA9" s="75"/>
      <c r="JB9" s="75"/>
      <c r="JC9" s="75"/>
      <c r="JD9" s="75"/>
      <c r="JE9" s="75"/>
      <c r="JF9" s="75"/>
      <c r="JG9" s="75"/>
      <c r="JH9" s="75"/>
      <c r="JI9" s="75"/>
      <c r="JJ9" s="75"/>
      <c r="JK9" s="75"/>
      <c r="JL9" s="75"/>
      <c r="JM9" s="75"/>
      <c r="JN9" s="75"/>
      <c r="JO9" s="75"/>
      <c r="JP9" s="75"/>
      <c r="JQ9" s="75"/>
      <c r="JR9" s="75"/>
      <c r="JS9" s="75"/>
      <c r="JT9" s="75"/>
      <c r="JU9" s="75"/>
      <c r="JV9" s="75"/>
      <c r="JW9" s="75"/>
      <c r="JX9" s="75"/>
      <c r="JY9" s="75"/>
      <c r="JZ9" s="75"/>
      <c r="KA9" s="75"/>
      <c r="KB9" s="75"/>
      <c r="KC9" s="75"/>
      <c r="KD9" s="75"/>
      <c r="KE9" s="75"/>
      <c r="KF9" s="75"/>
      <c r="KG9" s="75"/>
      <c r="KH9" s="75"/>
      <c r="KI9" s="75"/>
      <c r="KJ9" s="75"/>
      <c r="KK9" s="75"/>
      <c r="KL9" s="75"/>
      <c r="KM9" s="75"/>
      <c r="KN9" s="75"/>
      <c r="KO9" s="75"/>
      <c r="KP9" s="75"/>
      <c r="KQ9" s="75"/>
      <c r="KR9" s="75"/>
      <c r="KS9" s="75"/>
      <c r="KT9" s="75"/>
      <c r="KU9" s="75"/>
      <c r="KV9" s="75"/>
      <c r="KW9" s="75"/>
      <c r="KX9" s="75"/>
      <c r="KY9" s="75"/>
      <c r="KZ9" s="75"/>
      <c r="LA9" s="75"/>
      <c r="LB9" s="75"/>
      <c r="LC9" s="75"/>
      <c r="LD9" s="75"/>
      <c r="LE9" s="75"/>
      <c r="LF9" s="75"/>
      <c r="LG9" s="75"/>
      <c r="LH9" s="75"/>
      <c r="LI9" s="75"/>
      <c r="LJ9" s="75"/>
      <c r="LK9" s="75"/>
      <c r="LL9" s="75"/>
      <c r="LM9" s="75"/>
      <c r="LN9" s="75"/>
      <c r="LO9" s="75"/>
      <c r="LP9" s="75"/>
      <c r="LQ9" s="75"/>
      <c r="LR9" s="75"/>
      <c r="LS9" s="75"/>
      <c r="LT9" s="75"/>
      <c r="LU9" s="75"/>
      <c r="LV9" s="75"/>
      <c r="LW9" s="75"/>
      <c r="LX9" s="75"/>
      <c r="LY9" s="75"/>
      <c r="LZ9" s="75"/>
      <c r="MA9" s="75"/>
      <c r="MB9" s="75"/>
      <c r="MC9" s="75"/>
      <c r="MD9" s="75"/>
      <c r="ME9" s="75"/>
      <c r="MF9" s="75"/>
      <c r="MG9" s="75"/>
      <c r="MH9" s="75"/>
      <c r="MI9" s="75"/>
      <c r="MJ9" s="75"/>
      <c r="MK9" s="75"/>
      <c r="ML9" s="75"/>
      <c r="MM9" s="75"/>
      <c r="MN9" s="75"/>
      <c r="MO9" s="75"/>
      <c r="MP9" s="75"/>
      <c r="MQ9" s="75"/>
      <c r="MR9" s="75"/>
      <c r="MS9" s="75"/>
      <c r="MT9" s="75"/>
      <c r="MU9" s="75"/>
      <c r="MV9" s="75"/>
      <c r="MW9" s="75"/>
      <c r="MX9" s="75"/>
      <c r="MY9" s="75"/>
      <c r="MZ9" s="75"/>
      <c r="NA9" s="75"/>
      <c r="NB9" s="75"/>
      <c r="NC9" s="75"/>
      <c r="ND9" s="75"/>
      <c r="NE9" s="75"/>
      <c r="NF9" s="75"/>
      <c r="NG9" s="75"/>
      <c r="NH9" s="75"/>
      <c r="NI9" s="75"/>
      <c r="NJ9" s="75"/>
      <c r="NK9" s="75"/>
      <c r="NL9" s="75"/>
      <c r="NM9" s="75"/>
      <c r="NN9" s="75"/>
      <c r="NO9" s="75"/>
      <c r="NP9" s="75"/>
      <c r="NQ9" s="75"/>
      <c r="NR9" s="75"/>
      <c r="NS9" s="75"/>
      <c r="NT9" s="75"/>
      <c r="NU9" s="75"/>
      <c r="NV9" s="75"/>
      <c r="NW9" s="75"/>
      <c r="NX9" s="75"/>
      <c r="NY9" s="75"/>
      <c r="NZ9" s="75"/>
      <c r="OA9" s="75"/>
      <c r="OB9" s="75"/>
      <c r="OC9" s="75"/>
      <c r="OD9" s="75"/>
      <c r="OE9" s="75"/>
      <c r="OF9" s="75"/>
      <c r="OG9" s="75"/>
      <c r="OH9" s="75"/>
      <c r="OI9" s="75"/>
      <c r="OJ9" s="75"/>
      <c r="OK9" s="75"/>
      <c r="OL9" s="75"/>
      <c r="OM9" s="75"/>
      <c r="ON9" s="75"/>
      <c r="OO9" s="75"/>
      <c r="OP9" s="75"/>
      <c r="OQ9" s="75"/>
      <c r="OR9" s="75"/>
      <c r="OS9" s="75"/>
      <c r="OT9" s="75"/>
      <c r="OU9" s="75"/>
      <c r="OV9" s="75"/>
      <c r="OW9" s="75"/>
      <c r="OX9" s="75"/>
      <c r="OY9" s="75"/>
      <c r="OZ9" s="75"/>
      <c r="PA9" s="75"/>
      <c r="PB9" s="75"/>
      <c r="PC9" s="75"/>
      <c r="PD9" s="75"/>
      <c r="PE9" s="75"/>
      <c r="PF9" s="75"/>
      <c r="PG9" s="75"/>
      <c r="PH9" s="75"/>
      <c r="PI9" s="75"/>
      <c r="PJ9" s="75"/>
      <c r="PK9" s="75"/>
      <c r="PL9" s="75"/>
      <c r="PM9" s="75"/>
      <c r="PN9" s="75"/>
      <c r="PO9" s="75"/>
      <c r="PP9" s="75"/>
      <c r="PQ9" s="75"/>
      <c r="PR9" s="75"/>
      <c r="PS9" s="75"/>
      <c r="PT9" s="75"/>
      <c r="PU9" s="75"/>
      <c r="PV9" s="75"/>
      <c r="PW9" s="75"/>
      <c r="PX9" s="75"/>
      <c r="PY9" s="75"/>
      <c r="PZ9" s="75"/>
      <c r="QA9" s="75"/>
      <c r="QB9" s="75"/>
      <c r="QC9" s="75"/>
      <c r="QD9" s="75"/>
      <c r="QE9" s="75"/>
      <c r="QF9" s="75"/>
      <c r="QG9" s="75"/>
      <c r="QH9" s="75"/>
      <c r="QI9" s="75"/>
      <c r="QJ9" s="75"/>
      <c r="QK9" s="75"/>
      <c r="QL9" s="75"/>
      <c r="QM9" s="75"/>
      <c r="QN9" s="75"/>
      <c r="QO9" s="75"/>
      <c r="QP9" s="75"/>
      <c r="QQ9" s="75"/>
      <c r="QR9" s="75"/>
      <c r="QS9" s="75"/>
      <c r="QT9" s="75"/>
      <c r="QU9" s="75"/>
      <c r="QV9" s="75"/>
      <c r="QW9" s="75"/>
      <c r="QX9" s="75"/>
      <c r="QY9" s="75"/>
      <c r="QZ9" s="75"/>
      <c r="RA9" s="75"/>
      <c r="RB9" s="75"/>
      <c r="RC9" s="75"/>
      <c r="RD9" s="75"/>
      <c r="RE9" s="75"/>
      <c r="RF9" s="75"/>
      <c r="RG9" s="75"/>
      <c r="RH9" s="75"/>
      <c r="RI9" s="75"/>
      <c r="RJ9" s="75"/>
      <c r="RK9" s="75"/>
      <c r="RL9" s="75"/>
      <c r="RM9" s="75"/>
      <c r="RN9" s="75"/>
      <c r="RO9" s="75"/>
      <c r="RP9" s="75"/>
      <c r="RQ9" s="75"/>
      <c r="RR9" s="75"/>
      <c r="RS9" s="75"/>
      <c r="RT9" s="75"/>
      <c r="RU9" s="75"/>
      <c r="RV9" s="75"/>
      <c r="RW9" s="75"/>
      <c r="RX9" s="75"/>
      <c r="RY9" s="75"/>
      <c r="RZ9" s="75"/>
      <c r="SA9" s="75"/>
      <c r="SB9" s="75"/>
      <c r="SC9" s="75"/>
      <c r="SD9" s="75"/>
      <c r="SE9" s="75"/>
      <c r="SF9" s="75"/>
      <c r="SG9" s="75"/>
      <c r="SH9" s="75"/>
      <c r="SI9" s="75"/>
      <c r="SJ9" s="75"/>
      <c r="SK9" s="75"/>
      <c r="SL9" s="75"/>
      <c r="SM9" s="75"/>
      <c r="SN9" s="75"/>
      <c r="SO9" s="75"/>
      <c r="SP9" s="75"/>
      <c r="SQ9" s="75"/>
      <c r="SR9" s="75"/>
      <c r="SS9" s="75"/>
      <c r="ST9" s="75"/>
      <c r="SU9" s="75"/>
      <c r="SV9" s="75"/>
      <c r="SW9" s="75"/>
      <c r="SX9" s="75"/>
      <c r="SY9" s="75"/>
      <c r="SZ9" s="75"/>
      <c r="TA9" s="75"/>
      <c r="TB9" s="75"/>
      <c r="TC9" s="75"/>
      <c r="TD9" s="75"/>
      <c r="TE9" s="75"/>
      <c r="TF9" s="75"/>
      <c r="TG9" s="75"/>
      <c r="TH9" s="75"/>
      <c r="TI9" s="75"/>
      <c r="TJ9" s="75"/>
      <c r="TK9" s="75"/>
      <c r="TL9" s="75"/>
      <c r="TM9" s="75"/>
      <c r="TN9" s="75"/>
      <c r="TO9" s="75"/>
      <c r="TP9" s="75"/>
      <c r="TQ9" s="75"/>
      <c r="TR9" s="75"/>
      <c r="TS9" s="75"/>
      <c r="TT9" s="75"/>
      <c r="TU9" s="75"/>
      <c r="TV9" s="75"/>
      <c r="TW9" s="75"/>
      <c r="TX9" s="75"/>
      <c r="TY9" s="75"/>
      <c r="TZ9" s="75"/>
      <c r="UA9" s="75"/>
      <c r="UB9" s="75"/>
      <c r="UC9" s="75"/>
      <c r="UD9" s="75"/>
      <c r="UE9" s="75"/>
      <c r="UF9" s="75"/>
      <c r="UG9" s="75"/>
      <c r="UH9" s="75"/>
      <c r="UI9" s="75"/>
    </row>
    <row r="10" spans="1:555" s="10" customFormat="1" ht="12.75" customHeight="1" x14ac:dyDescent="0.15">
      <c r="A10" s="48"/>
      <c r="B10" s="49" t="s">
        <v>4</v>
      </c>
      <c r="C10" s="50"/>
      <c r="D10" s="49" t="s">
        <v>5</v>
      </c>
      <c r="E10" s="52"/>
      <c r="F10" s="52"/>
      <c r="G10" s="52"/>
      <c r="H10" s="53"/>
      <c r="I10" s="54"/>
      <c r="J10" s="55"/>
      <c r="K10" s="5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7"/>
      <c r="Y10" s="77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5" customFormat="1" ht="13.5" thickBot="1" x14ac:dyDescent="0.25">
      <c r="A11" s="78"/>
      <c r="B11" s="79"/>
      <c r="C11" s="79"/>
      <c r="D11" s="79"/>
      <c r="E11" s="79"/>
      <c r="F11" s="79"/>
      <c r="G11" s="79"/>
      <c r="H11" s="79"/>
      <c r="I11" s="79"/>
      <c r="J11" s="79"/>
      <c r="K11" s="80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2"/>
      <c r="W11" s="81"/>
      <c r="X11" s="83"/>
      <c r="Y11" s="84"/>
    </row>
    <row r="12" spans="1:555" s="97" customFormat="1" ht="19.899999999999999" customHeight="1" thickTop="1" thickBot="1" x14ac:dyDescent="0.3">
      <c r="A12" s="86" t="s">
        <v>6</v>
      </c>
      <c r="B12" s="87"/>
      <c r="C12" s="87"/>
      <c r="D12" s="87"/>
      <c r="E12" s="87"/>
      <c r="F12" s="87"/>
      <c r="G12" s="87"/>
      <c r="H12" s="87"/>
      <c r="I12" s="87"/>
      <c r="J12" s="88"/>
      <c r="K12" s="89" t="s">
        <v>7</v>
      </c>
      <c r="L12" s="90" t="s">
        <v>8</v>
      </c>
      <c r="M12" s="91" t="s">
        <v>9</v>
      </c>
      <c r="N12" s="92"/>
      <c r="O12" s="91" t="s">
        <v>10</v>
      </c>
      <c r="P12" s="92"/>
      <c r="Q12" s="93" t="s">
        <v>11</v>
      </c>
      <c r="R12" s="93" t="s">
        <v>12</v>
      </c>
      <c r="S12" s="93" t="s">
        <v>13</v>
      </c>
      <c r="T12" s="93" t="s">
        <v>14</v>
      </c>
      <c r="U12" s="93" t="s">
        <v>15</v>
      </c>
      <c r="V12" s="94" t="s">
        <v>16</v>
      </c>
      <c r="W12" s="94" t="s">
        <v>17</v>
      </c>
      <c r="X12" s="95" t="s">
        <v>18</v>
      </c>
      <c r="Y12" s="95" t="s">
        <v>19</v>
      </c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  <c r="IV12" s="96"/>
      <c r="IW12" s="96"/>
      <c r="IX12" s="96"/>
      <c r="IY12" s="96"/>
      <c r="IZ12" s="96"/>
      <c r="JA12" s="96"/>
      <c r="JB12" s="96"/>
      <c r="JC12" s="96"/>
      <c r="JD12" s="96"/>
      <c r="JE12" s="96"/>
      <c r="JF12" s="96"/>
      <c r="JG12" s="96"/>
      <c r="JH12" s="96"/>
      <c r="JI12" s="96"/>
      <c r="JJ12" s="96"/>
      <c r="JK12" s="96"/>
      <c r="JL12" s="96"/>
      <c r="JM12" s="96"/>
      <c r="JN12" s="96"/>
      <c r="JO12" s="96"/>
      <c r="JP12" s="96"/>
      <c r="JQ12" s="96"/>
      <c r="JR12" s="96"/>
      <c r="JS12" s="96"/>
      <c r="JT12" s="96"/>
      <c r="JU12" s="96"/>
      <c r="JV12" s="96"/>
      <c r="JW12" s="96"/>
      <c r="JX12" s="96"/>
      <c r="JY12" s="96"/>
      <c r="JZ12" s="96"/>
      <c r="KA12" s="96"/>
      <c r="KB12" s="96"/>
      <c r="KC12" s="96"/>
      <c r="KD12" s="96"/>
      <c r="KE12" s="96"/>
      <c r="KF12" s="96"/>
      <c r="KG12" s="96"/>
      <c r="KH12" s="96"/>
      <c r="KI12" s="96"/>
      <c r="KJ12" s="96"/>
      <c r="KK12" s="96"/>
      <c r="KL12" s="96"/>
      <c r="KM12" s="96"/>
      <c r="KN12" s="96"/>
      <c r="KO12" s="96"/>
      <c r="KP12" s="96"/>
      <c r="KQ12" s="96"/>
      <c r="KR12" s="96"/>
      <c r="KS12" s="96"/>
      <c r="KT12" s="96"/>
      <c r="KU12" s="96"/>
      <c r="KV12" s="96"/>
      <c r="KW12" s="96"/>
      <c r="KX12" s="96"/>
      <c r="KY12" s="96"/>
      <c r="KZ12" s="96"/>
      <c r="LA12" s="96"/>
      <c r="LB12" s="96"/>
      <c r="LC12" s="96"/>
      <c r="LD12" s="96"/>
      <c r="LE12" s="96"/>
      <c r="LF12" s="96"/>
      <c r="LG12" s="96"/>
      <c r="LH12" s="96"/>
      <c r="LI12" s="96"/>
      <c r="LJ12" s="96"/>
      <c r="LK12" s="96"/>
      <c r="LL12" s="96"/>
      <c r="LM12" s="96"/>
      <c r="LN12" s="96"/>
      <c r="LO12" s="96"/>
      <c r="LP12" s="96"/>
      <c r="LQ12" s="96"/>
      <c r="LR12" s="96"/>
      <c r="LS12" s="96"/>
      <c r="LT12" s="96"/>
      <c r="LU12" s="96"/>
      <c r="LV12" s="96"/>
      <c r="LW12" s="96"/>
      <c r="LX12" s="96"/>
      <c r="LY12" s="96"/>
      <c r="LZ12" s="96"/>
      <c r="MA12" s="96"/>
      <c r="MB12" s="96"/>
      <c r="MC12" s="96"/>
      <c r="MD12" s="96"/>
      <c r="ME12" s="96"/>
      <c r="MF12" s="96"/>
      <c r="MG12" s="96"/>
      <c r="MH12" s="96"/>
      <c r="MI12" s="96"/>
      <c r="MJ12" s="96"/>
      <c r="MK12" s="96"/>
      <c r="ML12" s="96"/>
      <c r="MM12" s="96"/>
      <c r="MN12" s="96"/>
      <c r="MO12" s="96"/>
      <c r="MP12" s="96"/>
      <c r="MQ12" s="96"/>
      <c r="MR12" s="96"/>
      <c r="MS12" s="96"/>
      <c r="MT12" s="96"/>
      <c r="MU12" s="96"/>
      <c r="MV12" s="96"/>
      <c r="MW12" s="96"/>
      <c r="MX12" s="96"/>
      <c r="MY12" s="96"/>
      <c r="MZ12" s="96"/>
      <c r="NA12" s="96"/>
      <c r="NB12" s="96"/>
      <c r="NC12" s="96"/>
      <c r="ND12" s="96"/>
      <c r="NE12" s="96"/>
      <c r="NF12" s="96"/>
      <c r="NG12" s="96"/>
      <c r="NH12" s="96"/>
      <c r="NI12" s="96"/>
      <c r="NJ12" s="96"/>
      <c r="NK12" s="96"/>
      <c r="NL12" s="96"/>
      <c r="NM12" s="96"/>
      <c r="NN12" s="96"/>
      <c r="NO12" s="96"/>
      <c r="NP12" s="96"/>
      <c r="NQ12" s="96"/>
      <c r="NR12" s="96"/>
      <c r="NS12" s="96"/>
      <c r="NT12" s="96"/>
      <c r="NU12" s="96"/>
      <c r="NV12" s="96"/>
      <c r="NW12" s="96"/>
      <c r="NX12" s="96"/>
      <c r="NY12" s="96"/>
      <c r="NZ12" s="96"/>
      <c r="OA12" s="96"/>
      <c r="OB12" s="96"/>
      <c r="OC12" s="96"/>
      <c r="OD12" s="96"/>
      <c r="OE12" s="96"/>
      <c r="OF12" s="96"/>
      <c r="OG12" s="96"/>
      <c r="OH12" s="96"/>
      <c r="OI12" s="96"/>
      <c r="OJ12" s="96"/>
      <c r="OK12" s="96"/>
      <c r="OL12" s="96"/>
      <c r="OM12" s="96"/>
      <c r="ON12" s="96"/>
      <c r="OO12" s="96"/>
      <c r="OP12" s="96"/>
      <c r="OQ12" s="96"/>
      <c r="OR12" s="96"/>
      <c r="OS12" s="96"/>
      <c r="OT12" s="96"/>
      <c r="OU12" s="96"/>
      <c r="OV12" s="96"/>
      <c r="OW12" s="96"/>
      <c r="OX12" s="96"/>
      <c r="OY12" s="96"/>
      <c r="OZ12" s="96"/>
      <c r="PA12" s="96"/>
      <c r="PB12" s="96"/>
      <c r="PC12" s="96"/>
      <c r="PD12" s="96"/>
      <c r="PE12" s="96"/>
      <c r="PF12" s="96"/>
      <c r="PG12" s="96"/>
      <c r="PH12" s="96"/>
      <c r="PI12" s="96"/>
      <c r="PJ12" s="96"/>
      <c r="PK12" s="96"/>
      <c r="PL12" s="96"/>
      <c r="PM12" s="96"/>
      <c r="PN12" s="96"/>
      <c r="PO12" s="96"/>
      <c r="PP12" s="96"/>
      <c r="PQ12" s="96"/>
      <c r="PR12" s="96"/>
      <c r="PS12" s="96"/>
      <c r="PT12" s="96"/>
      <c r="PU12" s="96"/>
      <c r="PV12" s="96"/>
      <c r="PW12" s="96"/>
      <c r="PX12" s="96"/>
      <c r="PY12" s="96"/>
      <c r="PZ12" s="96"/>
      <c r="QA12" s="96"/>
      <c r="QB12" s="96"/>
      <c r="QC12" s="96"/>
      <c r="QD12" s="96"/>
      <c r="QE12" s="96"/>
      <c r="QF12" s="96"/>
      <c r="QG12" s="96"/>
      <c r="QH12" s="96"/>
      <c r="QI12" s="96"/>
      <c r="QJ12" s="96"/>
      <c r="QK12" s="96"/>
      <c r="QL12" s="96"/>
      <c r="QM12" s="96"/>
      <c r="QN12" s="96"/>
      <c r="QO12" s="96"/>
      <c r="QP12" s="96"/>
      <c r="QQ12" s="96"/>
      <c r="QR12" s="96"/>
      <c r="QS12" s="96"/>
      <c r="QT12" s="96"/>
      <c r="QU12" s="96"/>
      <c r="QV12" s="96"/>
      <c r="QW12" s="96"/>
      <c r="QX12" s="96"/>
      <c r="QY12" s="96"/>
      <c r="QZ12" s="96"/>
      <c r="RA12" s="96"/>
      <c r="RB12" s="96"/>
      <c r="RC12" s="96"/>
      <c r="RD12" s="96"/>
      <c r="RE12" s="96"/>
      <c r="RF12" s="96"/>
      <c r="RG12" s="96"/>
      <c r="RH12" s="96"/>
      <c r="RI12" s="96"/>
      <c r="RJ12" s="96"/>
      <c r="RK12" s="96"/>
      <c r="RL12" s="96"/>
      <c r="RM12" s="96"/>
      <c r="RN12" s="96"/>
      <c r="RO12" s="96"/>
      <c r="RP12" s="96"/>
      <c r="RQ12" s="96"/>
      <c r="RR12" s="96"/>
      <c r="RS12" s="96"/>
      <c r="RT12" s="96"/>
      <c r="RU12" s="96"/>
      <c r="RV12" s="96"/>
      <c r="RW12" s="96"/>
      <c r="RX12" s="96"/>
      <c r="RY12" s="96"/>
      <c r="RZ12" s="96"/>
      <c r="SA12" s="96"/>
      <c r="SB12" s="96"/>
      <c r="SC12" s="96"/>
      <c r="SD12" s="96"/>
      <c r="SE12" s="96"/>
      <c r="SF12" s="96"/>
      <c r="SG12" s="96"/>
      <c r="SH12" s="96"/>
      <c r="SI12" s="96"/>
      <c r="SJ12" s="96"/>
      <c r="SK12" s="96"/>
      <c r="SL12" s="96"/>
      <c r="SM12" s="96"/>
      <c r="SN12" s="96"/>
      <c r="SO12" s="96"/>
      <c r="SP12" s="96"/>
      <c r="SQ12" s="96"/>
      <c r="SR12" s="96"/>
      <c r="SS12" s="96"/>
      <c r="ST12" s="96"/>
      <c r="SU12" s="96"/>
      <c r="SV12" s="96"/>
      <c r="SW12" s="96"/>
      <c r="SX12" s="96"/>
      <c r="SY12" s="96"/>
      <c r="SZ12" s="96"/>
      <c r="TA12" s="96"/>
      <c r="TB12" s="96"/>
      <c r="TC12" s="96"/>
      <c r="TD12" s="96"/>
      <c r="TE12" s="96"/>
      <c r="TF12" s="96"/>
      <c r="TG12" s="96"/>
      <c r="TH12" s="96"/>
      <c r="TI12" s="96"/>
      <c r="TJ12" s="96"/>
      <c r="TK12" s="96"/>
      <c r="TL12" s="96"/>
      <c r="TM12" s="96"/>
      <c r="TN12" s="96"/>
      <c r="TO12" s="96"/>
      <c r="TP12" s="96"/>
      <c r="TQ12" s="96"/>
      <c r="TR12" s="96"/>
      <c r="TS12" s="96"/>
      <c r="TT12" s="96"/>
      <c r="TU12" s="96"/>
      <c r="TV12" s="96"/>
      <c r="TW12" s="96"/>
      <c r="TX12" s="96"/>
      <c r="TY12" s="96"/>
      <c r="TZ12" s="96"/>
      <c r="UA12" s="96"/>
      <c r="UB12" s="96"/>
      <c r="UC12" s="96"/>
      <c r="UD12" s="96"/>
      <c r="UE12" s="96"/>
      <c r="UF12" s="96"/>
      <c r="UG12" s="96"/>
      <c r="UH12" s="96"/>
      <c r="UI12" s="96"/>
    </row>
    <row r="13" spans="1:555" s="97" customFormat="1" ht="26.25" thickTop="1" thickBot="1" x14ac:dyDescent="0.3">
      <c r="A13" s="98" t="s">
        <v>20</v>
      </c>
      <c r="B13" s="98" t="s">
        <v>21</v>
      </c>
      <c r="C13" s="98" t="s">
        <v>22</v>
      </c>
      <c r="D13" s="98" t="s">
        <v>23</v>
      </c>
      <c r="E13" s="98" t="s">
        <v>24</v>
      </c>
      <c r="F13" s="98" t="s">
        <v>25</v>
      </c>
      <c r="G13" s="98" t="s">
        <v>26</v>
      </c>
      <c r="H13" s="99" t="s">
        <v>27</v>
      </c>
      <c r="I13" s="100" t="s">
        <v>28</v>
      </c>
      <c r="J13" s="101" t="s">
        <v>29</v>
      </c>
      <c r="K13" s="102"/>
      <c r="L13" s="103"/>
      <c r="M13" s="104" t="s">
        <v>30</v>
      </c>
      <c r="N13" s="104" t="s">
        <v>31</v>
      </c>
      <c r="O13" s="105" t="s">
        <v>32</v>
      </c>
      <c r="P13" s="106" t="s">
        <v>33</v>
      </c>
      <c r="Q13" s="107"/>
      <c r="R13" s="107"/>
      <c r="S13" s="107"/>
      <c r="T13" s="107"/>
      <c r="U13" s="107"/>
      <c r="V13" s="108"/>
      <c r="W13" s="108"/>
      <c r="X13" s="109"/>
      <c r="Y13" s="110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  <c r="IV13" s="96"/>
      <c r="IW13" s="96"/>
      <c r="IX13" s="96"/>
      <c r="IY13" s="96"/>
      <c r="IZ13" s="96"/>
      <c r="JA13" s="96"/>
      <c r="JB13" s="96"/>
      <c r="JC13" s="96"/>
      <c r="JD13" s="96"/>
      <c r="JE13" s="96"/>
      <c r="JF13" s="96"/>
      <c r="JG13" s="96"/>
      <c r="JH13" s="96"/>
      <c r="JI13" s="96"/>
      <c r="JJ13" s="96"/>
      <c r="JK13" s="96"/>
      <c r="JL13" s="96"/>
      <c r="JM13" s="96"/>
      <c r="JN13" s="96"/>
      <c r="JO13" s="96"/>
      <c r="JP13" s="96"/>
      <c r="JQ13" s="96"/>
      <c r="JR13" s="96"/>
      <c r="JS13" s="96"/>
      <c r="JT13" s="96"/>
      <c r="JU13" s="96"/>
      <c r="JV13" s="96"/>
      <c r="JW13" s="96"/>
      <c r="JX13" s="96"/>
      <c r="JY13" s="96"/>
      <c r="JZ13" s="96"/>
      <c r="KA13" s="96"/>
      <c r="KB13" s="96"/>
      <c r="KC13" s="96"/>
      <c r="KD13" s="96"/>
      <c r="KE13" s="96"/>
      <c r="KF13" s="96"/>
      <c r="KG13" s="96"/>
      <c r="KH13" s="96"/>
      <c r="KI13" s="96"/>
      <c r="KJ13" s="96"/>
      <c r="KK13" s="96"/>
      <c r="KL13" s="96"/>
      <c r="KM13" s="96"/>
      <c r="KN13" s="96"/>
      <c r="KO13" s="96"/>
      <c r="KP13" s="96"/>
      <c r="KQ13" s="96"/>
      <c r="KR13" s="96"/>
      <c r="KS13" s="96"/>
      <c r="KT13" s="96"/>
      <c r="KU13" s="96"/>
      <c r="KV13" s="96"/>
      <c r="KW13" s="96"/>
      <c r="KX13" s="96"/>
      <c r="KY13" s="96"/>
      <c r="KZ13" s="96"/>
      <c r="LA13" s="96"/>
      <c r="LB13" s="96"/>
      <c r="LC13" s="96"/>
      <c r="LD13" s="96"/>
      <c r="LE13" s="96"/>
      <c r="LF13" s="96"/>
      <c r="LG13" s="96"/>
      <c r="LH13" s="96"/>
      <c r="LI13" s="96"/>
      <c r="LJ13" s="96"/>
      <c r="LK13" s="96"/>
      <c r="LL13" s="96"/>
      <c r="LM13" s="96"/>
      <c r="LN13" s="96"/>
      <c r="LO13" s="96"/>
      <c r="LP13" s="96"/>
      <c r="LQ13" s="96"/>
      <c r="LR13" s="96"/>
      <c r="LS13" s="96"/>
      <c r="LT13" s="96"/>
      <c r="LU13" s="96"/>
      <c r="LV13" s="96"/>
      <c r="LW13" s="96"/>
      <c r="LX13" s="96"/>
      <c r="LY13" s="96"/>
      <c r="LZ13" s="96"/>
      <c r="MA13" s="96"/>
      <c r="MB13" s="96"/>
      <c r="MC13" s="96"/>
      <c r="MD13" s="96"/>
      <c r="ME13" s="96"/>
      <c r="MF13" s="96"/>
      <c r="MG13" s="96"/>
      <c r="MH13" s="96"/>
      <c r="MI13" s="96"/>
      <c r="MJ13" s="96"/>
      <c r="MK13" s="96"/>
      <c r="ML13" s="96"/>
      <c r="MM13" s="96"/>
      <c r="MN13" s="96"/>
      <c r="MO13" s="96"/>
      <c r="MP13" s="96"/>
      <c r="MQ13" s="96"/>
      <c r="MR13" s="96"/>
      <c r="MS13" s="96"/>
      <c r="MT13" s="96"/>
      <c r="MU13" s="96"/>
      <c r="MV13" s="96"/>
      <c r="MW13" s="96"/>
      <c r="MX13" s="96"/>
      <c r="MY13" s="96"/>
      <c r="MZ13" s="96"/>
      <c r="NA13" s="96"/>
      <c r="NB13" s="96"/>
      <c r="NC13" s="96"/>
      <c r="ND13" s="96"/>
      <c r="NE13" s="96"/>
      <c r="NF13" s="96"/>
      <c r="NG13" s="96"/>
      <c r="NH13" s="96"/>
      <c r="NI13" s="96"/>
      <c r="NJ13" s="96"/>
      <c r="NK13" s="96"/>
      <c r="NL13" s="96"/>
      <c r="NM13" s="96"/>
      <c r="NN13" s="96"/>
      <c r="NO13" s="96"/>
      <c r="NP13" s="96"/>
      <c r="NQ13" s="96"/>
      <c r="NR13" s="96"/>
      <c r="NS13" s="96"/>
      <c r="NT13" s="96"/>
      <c r="NU13" s="96"/>
      <c r="NV13" s="96"/>
      <c r="NW13" s="96"/>
      <c r="NX13" s="96"/>
      <c r="NY13" s="96"/>
      <c r="NZ13" s="96"/>
      <c r="OA13" s="96"/>
      <c r="OB13" s="96"/>
      <c r="OC13" s="96"/>
      <c r="OD13" s="96"/>
      <c r="OE13" s="96"/>
      <c r="OF13" s="96"/>
      <c r="OG13" s="96"/>
      <c r="OH13" s="96"/>
      <c r="OI13" s="96"/>
      <c r="OJ13" s="96"/>
      <c r="OK13" s="96"/>
      <c r="OL13" s="96"/>
      <c r="OM13" s="96"/>
      <c r="ON13" s="96"/>
      <c r="OO13" s="96"/>
      <c r="OP13" s="96"/>
      <c r="OQ13" s="96"/>
      <c r="OR13" s="96"/>
      <c r="OS13" s="96"/>
      <c r="OT13" s="96"/>
      <c r="OU13" s="96"/>
      <c r="OV13" s="96"/>
      <c r="OW13" s="96"/>
      <c r="OX13" s="96"/>
      <c r="OY13" s="96"/>
      <c r="OZ13" s="96"/>
      <c r="PA13" s="96"/>
      <c r="PB13" s="96"/>
      <c r="PC13" s="96"/>
      <c r="PD13" s="96"/>
      <c r="PE13" s="96"/>
      <c r="PF13" s="96"/>
      <c r="PG13" s="96"/>
      <c r="PH13" s="96"/>
      <c r="PI13" s="96"/>
      <c r="PJ13" s="96"/>
      <c r="PK13" s="96"/>
      <c r="PL13" s="96"/>
      <c r="PM13" s="96"/>
      <c r="PN13" s="96"/>
      <c r="PO13" s="96"/>
      <c r="PP13" s="96"/>
      <c r="PQ13" s="96"/>
      <c r="PR13" s="96"/>
      <c r="PS13" s="96"/>
      <c r="PT13" s="96"/>
      <c r="PU13" s="96"/>
      <c r="PV13" s="96"/>
      <c r="PW13" s="96"/>
      <c r="PX13" s="96"/>
      <c r="PY13" s="96"/>
      <c r="PZ13" s="96"/>
      <c r="QA13" s="96"/>
      <c r="QB13" s="96"/>
      <c r="QC13" s="96"/>
      <c r="QD13" s="96"/>
      <c r="QE13" s="96"/>
      <c r="QF13" s="96"/>
      <c r="QG13" s="96"/>
      <c r="QH13" s="96"/>
      <c r="QI13" s="96"/>
      <c r="QJ13" s="96"/>
      <c r="QK13" s="96"/>
      <c r="QL13" s="96"/>
      <c r="QM13" s="96"/>
      <c r="QN13" s="96"/>
      <c r="QO13" s="96"/>
      <c r="QP13" s="96"/>
      <c r="QQ13" s="96"/>
      <c r="QR13" s="96"/>
      <c r="QS13" s="96"/>
      <c r="QT13" s="96"/>
      <c r="QU13" s="96"/>
      <c r="QV13" s="96"/>
      <c r="QW13" s="96"/>
      <c r="QX13" s="96"/>
      <c r="QY13" s="96"/>
      <c r="QZ13" s="96"/>
      <c r="RA13" s="96"/>
      <c r="RB13" s="96"/>
      <c r="RC13" s="96"/>
      <c r="RD13" s="96"/>
      <c r="RE13" s="96"/>
      <c r="RF13" s="96"/>
      <c r="RG13" s="96"/>
      <c r="RH13" s="96"/>
      <c r="RI13" s="96"/>
      <c r="RJ13" s="96"/>
      <c r="RK13" s="96"/>
      <c r="RL13" s="96"/>
      <c r="RM13" s="96"/>
      <c r="RN13" s="96"/>
      <c r="RO13" s="96"/>
      <c r="RP13" s="96"/>
      <c r="RQ13" s="96"/>
      <c r="RR13" s="96"/>
      <c r="RS13" s="96"/>
      <c r="RT13" s="96"/>
      <c r="RU13" s="96"/>
      <c r="RV13" s="96"/>
      <c r="RW13" s="96"/>
      <c r="RX13" s="96"/>
      <c r="RY13" s="96"/>
      <c r="RZ13" s="96"/>
      <c r="SA13" s="96"/>
      <c r="SB13" s="96"/>
      <c r="SC13" s="96"/>
      <c r="SD13" s="96"/>
      <c r="SE13" s="96"/>
      <c r="SF13" s="96"/>
      <c r="SG13" s="96"/>
      <c r="SH13" s="96"/>
      <c r="SI13" s="96"/>
      <c r="SJ13" s="96"/>
      <c r="SK13" s="96"/>
      <c r="SL13" s="96"/>
      <c r="SM13" s="96"/>
      <c r="SN13" s="96"/>
      <c r="SO13" s="96"/>
      <c r="SP13" s="96"/>
      <c r="SQ13" s="96"/>
      <c r="SR13" s="96"/>
      <c r="SS13" s="96"/>
      <c r="ST13" s="96"/>
      <c r="SU13" s="96"/>
      <c r="SV13" s="96"/>
      <c r="SW13" s="96"/>
      <c r="SX13" s="96"/>
      <c r="SY13" s="96"/>
      <c r="SZ13" s="96"/>
      <c r="TA13" s="96"/>
      <c r="TB13" s="96"/>
      <c r="TC13" s="96"/>
      <c r="TD13" s="96"/>
      <c r="TE13" s="96"/>
      <c r="TF13" s="96"/>
      <c r="TG13" s="96"/>
      <c r="TH13" s="96"/>
      <c r="TI13" s="96"/>
      <c r="TJ13" s="96"/>
      <c r="TK13" s="96"/>
      <c r="TL13" s="96"/>
      <c r="TM13" s="96"/>
      <c r="TN13" s="96"/>
      <c r="TO13" s="96"/>
      <c r="TP13" s="96"/>
      <c r="TQ13" s="96"/>
      <c r="TR13" s="96"/>
      <c r="TS13" s="96"/>
      <c r="TT13" s="96"/>
      <c r="TU13" s="96"/>
      <c r="TV13" s="96"/>
      <c r="TW13" s="96"/>
      <c r="TX13" s="96"/>
      <c r="TY13" s="96"/>
      <c r="TZ13" s="96"/>
      <c r="UA13" s="96"/>
      <c r="UB13" s="96"/>
      <c r="UC13" s="96"/>
      <c r="UD13" s="96"/>
      <c r="UE13" s="96"/>
      <c r="UF13" s="96"/>
      <c r="UG13" s="96"/>
      <c r="UH13" s="96"/>
      <c r="UI13" s="96"/>
    </row>
    <row r="14" spans="1:555" s="120" customFormat="1" ht="10.5" thickTop="1" thickBot="1" x14ac:dyDescent="0.2">
      <c r="A14" s="111" t="s">
        <v>34</v>
      </c>
      <c r="B14" s="112"/>
      <c r="C14" s="112"/>
      <c r="D14" s="112"/>
      <c r="E14" s="112"/>
      <c r="F14" s="112"/>
      <c r="G14" s="112"/>
      <c r="H14" s="112"/>
      <c r="I14" s="113"/>
      <c r="J14" s="114"/>
      <c r="K14" s="115" t="s">
        <v>35</v>
      </c>
      <c r="L14" s="116">
        <v>1364340146323</v>
      </c>
      <c r="M14" s="116">
        <v>0</v>
      </c>
      <c r="N14" s="116">
        <v>0</v>
      </c>
      <c r="O14" s="116">
        <v>0</v>
      </c>
      <c r="P14" s="116">
        <v>0</v>
      </c>
      <c r="Q14" s="116">
        <v>1364340146323</v>
      </c>
      <c r="R14" s="116">
        <v>0</v>
      </c>
      <c r="S14" s="116">
        <v>136561933401.08</v>
      </c>
      <c r="T14" s="116">
        <v>21761955217.650002</v>
      </c>
      <c r="U14" s="116">
        <v>4684788494.71</v>
      </c>
      <c r="V14" s="116">
        <v>4598704380.71</v>
      </c>
      <c r="W14" s="116">
        <v>4598704380.71</v>
      </c>
      <c r="X14" s="117">
        <v>1.5950534972015679E-2</v>
      </c>
      <c r="Y14" s="118">
        <v>3.4337393848124015E-3</v>
      </c>
      <c r="Z14" s="119"/>
      <c r="AA14" s="119"/>
      <c r="AB14" s="119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19"/>
      <c r="BJ14" s="119"/>
      <c r="BK14" s="119"/>
      <c r="BL14" s="119"/>
      <c r="BM14" s="119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19"/>
      <c r="CL14" s="119"/>
      <c r="CM14" s="119"/>
      <c r="CN14" s="119"/>
      <c r="CO14" s="119"/>
      <c r="CP14" s="119"/>
      <c r="CQ14" s="119"/>
      <c r="CR14" s="119"/>
      <c r="CS14" s="119"/>
      <c r="CT14" s="119"/>
      <c r="CU14" s="119"/>
      <c r="CV14" s="119"/>
      <c r="CW14" s="119"/>
      <c r="CX14" s="119"/>
      <c r="CY14" s="119"/>
      <c r="CZ14" s="119"/>
      <c r="DA14" s="119"/>
      <c r="DB14" s="119"/>
      <c r="DC14" s="119"/>
      <c r="DD14" s="119"/>
      <c r="DE14" s="119"/>
      <c r="DF14" s="119"/>
      <c r="DG14" s="119"/>
      <c r="DH14" s="119"/>
      <c r="DI14" s="119"/>
      <c r="DJ14" s="119"/>
      <c r="DK14" s="119"/>
      <c r="DL14" s="119"/>
      <c r="DM14" s="119"/>
      <c r="DN14" s="119"/>
      <c r="DO14" s="119"/>
      <c r="DP14" s="119"/>
      <c r="DQ14" s="119"/>
      <c r="DR14" s="119"/>
      <c r="DS14" s="119"/>
      <c r="DT14" s="119"/>
      <c r="DU14" s="119"/>
      <c r="DV14" s="119"/>
      <c r="DW14" s="119"/>
      <c r="DX14" s="119"/>
      <c r="DY14" s="119"/>
      <c r="DZ14" s="119"/>
      <c r="EA14" s="119"/>
      <c r="EB14" s="119"/>
      <c r="EC14" s="119"/>
      <c r="ED14" s="119"/>
      <c r="EE14" s="119"/>
      <c r="EF14" s="119"/>
      <c r="EG14" s="119"/>
      <c r="EH14" s="119"/>
      <c r="EI14" s="119"/>
      <c r="EJ14" s="119"/>
      <c r="EK14" s="119"/>
      <c r="EL14" s="119"/>
      <c r="EM14" s="119"/>
      <c r="EN14" s="119"/>
      <c r="EO14" s="119"/>
      <c r="EP14" s="119"/>
      <c r="EQ14" s="119"/>
      <c r="ER14" s="119"/>
      <c r="ES14" s="119"/>
      <c r="ET14" s="119"/>
      <c r="EU14" s="119"/>
      <c r="EV14" s="119"/>
      <c r="EW14" s="119"/>
      <c r="EX14" s="119"/>
      <c r="EY14" s="119"/>
      <c r="EZ14" s="119"/>
      <c r="FA14" s="119"/>
      <c r="FB14" s="119"/>
      <c r="FC14" s="119"/>
      <c r="FD14" s="119"/>
      <c r="FE14" s="119"/>
      <c r="FF14" s="119"/>
      <c r="FG14" s="119"/>
      <c r="FH14" s="119"/>
      <c r="FI14" s="119"/>
      <c r="FJ14" s="119"/>
      <c r="FK14" s="119"/>
      <c r="FL14" s="119"/>
      <c r="FM14" s="119"/>
      <c r="FN14" s="119"/>
      <c r="FO14" s="119"/>
      <c r="FP14" s="119"/>
      <c r="FQ14" s="119"/>
      <c r="FR14" s="119"/>
      <c r="FS14" s="119"/>
      <c r="FT14" s="119"/>
      <c r="FU14" s="119"/>
      <c r="FV14" s="119"/>
      <c r="FW14" s="119"/>
      <c r="FX14" s="119"/>
      <c r="FY14" s="119"/>
      <c r="FZ14" s="119"/>
      <c r="GA14" s="119"/>
      <c r="GB14" s="119"/>
      <c r="GC14" s="119"/>
      <c r="GD14" s="119"/>
      <c r="GE14" s="119"/>
      <c r="GF14" s="119"/>
      <c r="GG14" s="119"/>
      <c r="GH14" s="119"/>
      <c r="GI14" s="119"/>
      <c r="GJ14" s="119"/>
      <c r="GK14" s="119"/>
      <c r="GL14" s="119"/>
      <c r="GM14" s="119"/>
      <c r="GN14" s="119"/>
      <c r="GO14" s="119"/>
      <c r="GP14" s="119"/>
      <c r="GQ14" s="119"/>
      <c r="GR14" s="119"/>
      <c r="GS14" s="119"/>
      <c r="GT14" s="119"/>
      <c r="GU14" s="119"/>
      <c r="GV14" s="119"/>
      <c r="GW14" s="119"/>
      <c r="GX14" s="119"/>
      <c r="GY14" s="119"/>
      <c r="GZ14" s="119"/>
      <c r="HA14" s="119"/>
      <c r="HB14" s="119"/>
      <c r="HC14" s="119"/>
      <c r="HD14" s="119"/>
      <c r="HE14" s="119"/>
      <c r="HF14" s="119"/>
      <c r="HG14" s="119"/>
      <c r="HH14" s="119"/>
      <c r="HI14" s="119"/>
      <c r="HJ14" s="119"/>
      <c r="HK14" s="119"/>
      <c r="HL14" s="119"/>
      <c r="HM14" s="119"/>
      <c r="HN14" s="119"/>
      <c r="HO14" s="119"/>
      <c r="HP14" s="119"/>
      <c r="HQ14" s="119"/>
      <c r="HR14" s="119"/>
      <c r="HS14" s="119"/>
      <c r="HT14" s="119"/>
      <c r="HU14" s="119"/>
      <c r="HV14" s="119"/>
      <c r="HW14" s="119"/>
      <c r="HX14" s="119"/>
      <c r="HY14" s="119"/>
      <c r="HZ14" s="119"/>
      <c r="IA14" s="119"/>
      <c r="IB14" s="119"/>
      <c r="IC14" s="119"/>
      <c r="ID14" s="119"/>
      <c r="IE14" s="119"/>
      <c r="IF14" s="119"/>
      <c r="IG14" s="119"/>
      <c r="IH14" s="119"/>
      <c r="II14" s="119"/>
      <c r="IJ14" s="119"/>
      <c r="IK14" s="119"/>
      <c r="IL14" s="119"/>
      <c r="IM14" s="119"/>
      <c r="IN14" s="119"/>
      <c r="IO14" s="119"/>
      <c r="IP14" s="119"/>
      <c r="IQ14" s="119"/>
      <c r="IR14" s="119"/>
      <c r="IS14" s="119"/>
      <c r="IT14" s="119"/>
      <c r="IU14" s="119"/>
      <c r="IV14" s="119"/>
      <c r="IW14" s="119"/>
      <c r="IX14" s="119"/>
      <c r="IY14" s="119"/>
      <c r="IZ14" s="119"/>
      <c r="JA14" s="119"/>
      <c r="JB14" s="119"/>
      <c r="JC14" s="119"/>
      <c r="JD14" s="119"/>
      <c r="JE14" s="119"/>
      <c r="JF14" s="119"/>
      <c r="JG14" s="119"/>
      <c r="JH14" s="119"/>
      <c r="JI14" s="119"/>
      <c r="JJ14" s="119"/>
      <c r="JK14" s="119"/>
      <c r="JL14" s="119"/>
      <c r="JM14" s="119"/>
      <c r="JN14" s="119"/>
      <c r="JO14" s="119"/>
      <c r="JP14" s="119"/>
      <c r="JQ14" s="119"/>
      <c r="JR14" s="119"/>
      <c r="JS14" s="119"/>
      <c r="JT14" s="119"/>
      <c r="JU14" s="119"/>
      <c r="JV14" s="119"/>
      <c r="JW14" s="119"/>
      <c r="JX14" s="119"/>
      <c r="JY14" s="119"/>
      <c r="JZ14" s="119"/>
      <c r="KA14" s="119"/>
      <c r="KB14" s="119"/>
      <c r="KC14" s="119"/>
      <c r="KD14" s="119"/>
      <c r="KE14" s="119"/>
      <c r="KF14" s="119"/>
      <c r="KG14" s="119"/>
      <c r="KH14" s="119"/>
      <c r="KI14" s="119"/>
      <c r="KJ14" s="119"/>
      <c r="KK14" s="119"/>
      <c r="KL14" s="119"/>
      <c r="KM14" s="119"/>
      <c r="KN14" s="119"/>
      <c r="KO14" s="119"/>
      <c r="KP14" s="119"/>
      <c r="KQ14" s="119"/>
      <c r="KR14" s="119"/>
      <c r="KS14" s="119"/>
      <c r="KT14" s="119"/>
      <c r="KU14" s="119"/>
      <c r="KV14" s="119"/>
      <c r="KW14" s="119"/>
      <c r="KX14" s="119"/>
      <c r="KY14" s="119"/>
      <c r="KZ14" s="119"/>
      <c r="LA14" s="119"/>
      <c r="LB14" s="119"/>
      <c r="LC14" s="119"/>
      <c r="LD14" s="119"/>
      <c r="LE14" s="119"/>
      <c r="LF14" s="119"/>
      <c r="LG14" s="119"/>
      <c r="LH14" s="119"/>
      <c r="LI14" s="119"/>
      <c r="LJ14" s="119"/>
      <c r="LK14" s="119"/>
      <c r="LL14" s="119"/>
      <c r="LM14" s="119"/>
      <c r="LN14" s="119"/>
      <c r="LO14" s="119"/>
      <c r="LP14" s="119"/>
      <c r="LQ14" s="119"/>
      <c r="LR14" s="119"/>
      <c r="LS14" s="119"/>
      <c r="LT14" s="119"/>
      <c r="LU14" s="119"/>
      <c r="LV14" s="119"/>
      <c r="LW14" s="119"/>
      <c r="LX14" s="119"/>
      <c r="LY14" s="119"/>
      <c r="LZ14" s="119"/>
      <c r="MA14" s="119"/>
      <c r="MB14" s="119"/>
      <c r="MC14" s="119"/>
      <c r="MD14" s="119"/>
      <c r="ME14" s="119"/>
      <c r="MF14" s="119"/>
      <c r="MG14" s="119"/>
      <c r="MH14" s="119"/>
      <c r="MI14" s="119"/>
      <c r="MJ14" s="119"/>
      <c r="MK14" s="119"/>
      <c r="ML14" s="119"/>
      <c r="MM14" s="119"/>
      <c r="MN14" s="119"/>
      <c r="MO14" s="119"/>
      <c r="MP14" s="119"/>
      <c r="MQ14" s="119"/>
      <c r="MR14" s="119"/>
      <c r="MS14" s="119"/>
      <c r="MT14" s="119"/>
      <c r="MU14" s="119"/>
      <c r="MV14" s="119"/>
      <c r="MW14" s="119"/>
      <c r="MX14" s="119"/>
      <c r="MY14" s="119"/>
      <c r="MZ14" s="119"/>
      <c r="NA14" s="119"/>
      <c r="NB14" s="119"/>
      <c r="NC14" s="119"/>
      <c r="ND14" s="119"/>
      <c r="NE14" s="119"/>
      <c r="NF14" s="119"/>
      <c r="NG14" s="119"/>
      <c r="NH14" s="119"/>
      <c r="NI14" s="119"/>
      <c r="NJ14" s="119"/>
      <c r="NK14" s="119"/>
      <c r="NL14" s="119"/>
      <c r="NM14" s="119"/>
      <c r="NN14" s="119"/>
      <c r="NO14" s="119"/>
      <c r="NP14" s="119"/>
      <c r="NQ14" s="119"/>
      <c r="NR14" s="119"/>
      <c r="NS14" s="119"/>
      <c r="NT14" s="119"/>
      <c r="NU14" s="119"/>
      <c r="NV14" s="119"/>
      <c r="NW14" s="119"/>
      <c r="NX14" s="119"/>
      <c r="NY14" s="119"/>
      <c r="NZ14" s="119"/>
      <c r="OA14" s="119"/>
      <c r="OB14" s="119"/>
      <c r="OC14" s="119"/>
      <c r="OD14" s="119"/>
      <c r="OE14" s="119"/>
      <c r="OF14" s="119"/>
      <c r="OG14" s="119"/>
      <c r="OH14" s="119"/>
      <c r="OI14" s="119"/>
      <c r="OJ14" s="119"/>
      <c r="OK14" s="119"/>
      <c r="OL14" s="119"/>
      <c r="OM14" s="119"/>
      <c r="ON14" s="119"/>
      <c r="OO14" s="119"/>
      <c r="OP14" s="119"/>
      <c r="OQ14" s="119"/>
      <c r="OR14" s="119"/>
      <c r="OS14" s="119"/>
      <c r="OT14" s="119"/>
      <c r="OU14" s="119"/>
      <c r="OV14" s="119"/>
      <c r="OW14" s="119"/>
      <c r="OX14" s="119"/>
      <c r="OY14" s="119"/>
      <c r="OZ14" s="119"/>
      <c r="PA14" s="119"/>
      <c r="PB14" s="119"/>
      <c r="PC14" s="119"/>
      <c r="PD14" s="119"/>
      <c r="PE14" s="119"/>
      <c r="PF14" s="119"/>
      <c r="PG14" s="119"/>
      <c r="PH14" s="119"/>
      <c r="PI14" s="119"/>
      <c r="PJ14" s="119"/>
      <c r="PK14" s="119"/>
      <c r="PL14" s="119"/>
      <c r="PM14" s="119"/>
      <c r="PN14" s="119"/>
      <c r="PO14" s="119"/>
      <c r="PP14" s="119"/>
      <c r="PQ14" s="119"/>
      <c r="PR14" s="119"/>
      <c r="PS14" s="119"/>
      <c r="PT14" s="119"/>
      <c r="PU14" s="119"/>
      <c r="PV14" s="119"/>
      <c r="PW14" s="119"/>
      <c r="PX14" s="119"/>
      <c r="PY14" s="119"/>
      <c r="PZ14" s="119"/>
      <c r="QA14" s="119"/>
      <c r="QB14" s="119"/>
      <c r="QC14" s="119"/>
      <c r="QD14" s="119"/>
      <c r="QE14" s="119"/>
      <c r="QF14" s="119"/>
      <c r="QG14" s="119"/>
      <c r="QH14" s="119"/>
      <c r="QI14" s="119"/>
      <c r="QJ14" s="119"/>
      <c r="QK14" s="119"/>
      <c r="QL14" s="119"/>
      <c r="QM14" s="119"/>
      <c r="QN14" s="119"/>
      <c r="QO14" s="119"/>
      <c r="QP14" s="119"/>
      <c r="QQ14" s="119"/>
      <c r="QR14" s="119"/>
      <c r="QS14" s="119"/>
      <c r="QT14" s="119"/>
      <c r="QU14" s="119"/>
      <c r="QV14" s="119"/>
      <c r="QW14" s="119"/>
      <c r="QX14" s="119"/>
      <c r="QY14" s="119"/>
      <c r="QZ14" s="119"/>
      <c r="RA14" s="119"/>
      <c r="RB14" s="119"/>
      <c r="RC14" s="119"/>
      <c r="RD14" s="119"/>
      <c r="RE14" s="119"/>
      <c r="RF14" s="119"/>
      <c r="RG14" s="119"/>
      <c r="RH14" s="119"/>
      <c r="RI14" s="119"/>
      <c r="RJ14" s="119"/>
      <c r="RK14" s="119"/>
      <c r="RL14" s="119"/>
      <c r="RM14" s="119"/>
      <c r="RN14" s="119"/>
      <c r="RO14" s="119"/>
      <c r="RP14" s="119"/>
      <c r="RQ14" s="119"/>
      <c r="RR14" s="119"/>
      <c r="RS14" s="119"/>
      <c r="RT14" s="119"/>
      <c r="RU14" s="119"/>
      <c r="RV14" s="119"/>
      <c r="RW14" s="119"/>
      <c r="RX14" s="119"/>
      <c r="RY14" s="119"/>
      <c r="RZ14" s="119"/>
      <c r="SA14" s="119"/>
      <c r="SB14" s="119"/>
      <c r="SC14" s="119"/>
      <c r="SD14" s="119"/>
      <c r="SE14" s="119"/>
      <c r="SF14" s="119"/>
      <c r="SG14" s="119"/>
      <c r="SH14" s="119"/>
      <c r="SI14" s="119"/>
      <c r="SJ14" s="119"/>
      <c r="SK14" s="119"/>
      <c r="SL14" s="119"/>
      <c r="SM14" s="119"/>
      <c r="SN14" s="119"/>
      <c r="SO14" s="119"/>
      <c r="SP14" s="119"/>
      <c r="SQ14" s="119"/>
      <c r="SR14" s="119"/>
      <c r="SS14" s="119"/>
      <c r="ST14" s="119"/>
      <c r="SU14" s="119"/>
      <c r="SV14" s="119"/>
      <c r="SW14" s="119"/>
      <c r="SX14" s="119"/>
      <c r="SY14" s="119"/>
      <c r="SZ14" s="119"/>
      <c r="TA14" s="119"/>
      <c r="TB14" s="119"/>
      <c r="TC14" s="119"/>
      <c r="TD14" s="119"/>
      <c r="TE14" s="119"/>
      <c r="TF14" s="119"/>
      <c r="TG14" s="119"/>
      <c r="TH14" s="119"/>
      <c r="TI14" s="119"/>
      <c r="TJ14" s="119"/>
      <c r="TK14" s="119"/>
      <c r="TL14" s="119"/>
      <c r="TM14" s="119"/>
      <c r="TN14" s="119"/>
      <c r="TO14" s="119"/>
      <c r="TP14" s="119"/>
      <c r="TQ14" s="119"/>
      <c r="TR14" s="119"/>
      <c r="TS14" s="119"/>
      <c r="TT14" s="119"/>
      <c r="TU14" s="119"/>
      <c r="TV14" s="119"/>
      <c r="TW14" s="119"/>
      <c r="TX14" s="119"/>
      <c r="TY14" s="119"/>
      <c r="TZ14" s="119"/>
      <c r="UA14" s="119"/>
      <c r="UB14" s="119"/>
      <c r="UC14" s="119"/>
      <c r="UD14" s="119"/>
      <c r="UE14" s="119"/>
      <c r="UF14" s="119"/>
      <c r="UG14" s="119"/>
      <c r="UH14" s="119"/>
      <c r="UI14" s="119"/>
    </row>
    <row r="15" spans="1:555" s="129" customFormat="1" ht="14.25" thickTop="1" thickBot="1" x14ac:dyDescent="0.25">
      <c r="A15" s="121" t="s">
        <v>36</v>
      </c>
      <c r="B15" s="122"/>
      <c r="C15" s="122"/>
      <c r="D15" s="122"/>
      <c r="E15" s="122"/>
      <c r="F15" s="122"/>
      <c r="G15" s="122"/>
      <c r="H15" s="122"/>
      <c r="I15" s="123"/>
      <c r="J15" s="124"/>
      <c r="K15" s="125" t="s">
        <v>37</v>
      </c>
      <c r="L15" s="126">
        <v>63347885666</v>
      </c>
      <c r="M15" s="126">
        <v>0</v>
      </c>
      <c r="N15" s="126">
        <v>0</v>
      </c>
      <c r="O15" s="126">
        <v>0</v>
      </c>
      <c r="P15" s="126">
        <v>0</v>
      </c>
      <c r="Q15" s="126">
        <v>63347885666</v>
      </c>
      <c r="R15" s="126">
        <v>0</v>
      </c>
      <c r="S15" s="126">
        <v>27570121683</v>
      </c>
      <c r="T15" s="126">
        <v>2489797828.6500001</v>
      </c>
      <c r="U15" s="126">
        <v>1434788494.71</v>
      </c>
      <c r="V15" s="126">
        <v>1348704380.71</v>
      </c>
      <c r="W15" s="126">
        <v>1348704380.71</v>
      </c>
      <c r="X15" s="127">
        <v>3.9303566369640039E-2</v>
      </c>
      <c r="Y15" s="127">
        <v>2.2649350955056075E-2</v>
      </c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8"/>
      <c r="BK15" s="128"/>
      <c r="BL15" s="128"/>
      <c r="BM15" s="128"/>
      <c r="BN15" s="128"/>
      <c r="BO15" s="128"/>
      <c r="BP15" s="128"/>
      <c r="BQ15" s="128"/>
      <c r="BR15" s="128"/>
      <c r="BS15" s="128"/>
      <c r="BT15" s="128"/>
      <c r="BU15" s="128"/>
      <c r="BV15" s="128"/>
      <c r="BW15" s="128"/>
      <c r="BX15" s="128"/>
      <c r="BY15" s="128"/>
      <c r="BZ15" s="128"/>
      <c r="CA15" s="128"/>
      <c r="CB15" s="128"/>
      <c r="CC15" s="128"/>
      <c r="CD15" s="128"/>
      <c r="CE15" s="128"/>
      <c r="CF15" s="128"/>
      <c r="CG15" s="128"/>
      <c r="CH15" s="128"/>
      <c r="CI15" s="128"/>
      <c r="CJ15" s="128"/>
      <c r="CK15" s="128"/>
      <c r="CL15" s="128"/>
      <c r="CM15" s="128"/>
      <c r="CN15" s="128"/>
      <c r="CO15" s="128"/>
      <c r="CP15" s="128"/>
      <c r="CQ15" s="128"/>
      <c r="CR15" s="128"/>
      <c r="CS15" s="128"/>
      <c r="CT15" s="128"/>
      <c r="CU15" s="128"/>
      <c r="CV15" s="128"/>
      <c r="CW15" s="128"/>
      <c r="CX15" s="128"/>
      <c r="CY15" s="128"/>
      <c r="CZ15" s="128"/>
      <c r="DA15" s="128"/>
      <c r="DB15" s="128"/>
      <c r="DC15" s="128"/>
      <c r="DD15" s="128"/>
      <c r="DE15" s="128"/>
      <c r="DF15" s="128"/>
      <c r="DG15" s="128"/>
      <c r="DH15" s="128"/>
      <c r="DI15" s="128"/>
      <c r="DJ15" s="128"/>
      <c r="DK15" s="128"/>
      <c r="DL15" s="128"/>
      <c r="DM15" s="128"/>
      <c r="DN15" s="128"/>
      <c r="DO15" s="128"/>
      <c r="DP15" s="128"/>
      <c r="DQ15" s="128"/>
      <c r="DR15" s="128"/>
      <c r="DS15" s="128"/>
      <c r="DT15" s="128"/>
      <c r="DU15" s="128"/>
      <c r="DV15" s="128"/>
      <c r="DW15" s="128"/>
      <c r="DX15" s="128"/>
      <c r="DY15" s="128"/>
      <c r="DZ15" s="128"/>
      <c r="EA15" s="128"/>
      <c r="EB15" s="128"/>
      <c r="EC15" s="128"/>
      <c r="ED15" s="128"/>
      <c r="EE15" s="128"/>
      <c r="EF15" s="128"/>
      <c r="EG15" s="128"/>
      <c r="EH15" s="128"/>
      <c r="EI15" s="128"/>
      <c r="EJ15" s="128"/>
      <c r="EK15" s="128"/>
      <c r="EL15" s="128"/>
      <c r="EM15" s="128"/>
      <c r="EN15" s="128"/>
      <c r="EO15" s="128"/>
      <c r="EP15" s="128"/>
      <c r="EQ15" s="128"/>
      <c r="ER15" s="128"/>
      <c r="ES15" s="128"/>
      <c r="ET15" s="128"/>
      <c r="EU15" s="128"/>
      <c r="EV15" s="128"/>
      <c r="EW15" s="128"/>
      <c r="EX15" s="128"/>
      <c r="EY15" s="128"/>
      <c r="EZ15" s="128"/>
      <c r="FA15" s="128"/>
      <c r="FB15" s="128"/>
      <c r="FC15" s="128"/>
      <c r="FD15" s="128"/>
      <c r="FE15" s="128"/>
      <c r="FF15" s="128"/>
      <c r="FG15" s="128"/>
      <c r="FH15" s="128"/>
      <c r="FI15" s="128"/>
      <c r="FJ15" s="128"/>
      <c r="FK15" s="128"/>
      <c r="FL15" s="128"/>
      <c r="FM15" s="128"/>
      <c r="FN15" s="128"/>
      <c r="FO15" s="128"/>
      <c r="FP15" s="128"/>
      <c r="FQ15" s="128"/>
      <c r="FR15" s="128"/>
      <c r="FS15" s="128"/>
      <c r="FT15" s="128"/>
      <c r="FU15" s="128"/>
      <c r="FV15" s="128"/>
      <c r="FW15" s="128"/>
      <c r="FX15" s="128"/>
      <c r="FY15" s="128"/>
      <c r="FZ15" s="128"/>
      <c r="GA15" s="128"/>
      <c r="GB15" s="128"/>
      <c r="GC15" s="128"/>
      <c r="GD15" s="128"/>
      <c r="GE15" s="128"/>
      <c r="GF15" s="128"/>
      <c r="GG15" s="128"/>
      <c r="GH15" s="128"/>
      <c r="GI15" s="128"/>
      <c r="GJ15" s="128"/>
      <c r="GK15" s="128"/>
      <c r="GL15" s="128"/>
      <c r="GM15" s="128"/>
      <c r="GN15" s="128"/>
      <c r="GO15" s="128"/>
      <c r="GP15" s="128"/>
      <c r="GQ15" s="128"/>
      <c r="GR15" s="128"/>
      <c r="GS15" s="128"/>
      <c r="GT15" s="128"/>
      <c r="GU15" s="128"/>
      <c r="GV15" s="128"/>
      <c r="GW15" s="128"/>
      <c r="GX15" s="128"/>
      <c r="GY15" s="128"/>
      <c r="GZ15" s="128"/>
      <c r="HA15" s="128"/>
      <c r="HB15" s="128"/>
      <c r="HC15" s="128"/>
      <c r="HD15" s="128"/>
      <c r="HE15" s="128"/>
      <c r="HF15" s="128"/>
      <c r="HG15" s="128"/>
      <c r="HH15" s="128"/>
      <c r="HI15" s="128"/>
      <c r="HJ15" s="128"/>
      <c r="HK15" s="128"/>
      <c r="HL15" s="128"/>
      <c r="HM15" s="128"/>
      <c r="HN15" s="128"/>
      <c r="HO15" s="128"/>
      <c r="HP15" s="128"/>
      <c r="HQ15" s="128"/>
      <c r="HR15" s="128"/>
      <c r="HS15" s="128"/>
      <c r="HT15" s="128"/>
      <c r="HU15" s="128"/>
      <c r="HV15" s="128"/>
      <c r="HW15" s="128"/>
      <c r="HX15" s="128"/>
      <c r="HY15" s="128"/>
      <c r="HZ15" s="128"/>
      <c r="IA15" s="128"/>
      <c r="IB15" s="128"/>
      <c r="IC15" s="128"/>
      <c r="ID15" s="128"/>
      <c r="IE15" s="128"/>
      <c r="IF15" s="128"/>
      <c r="IG15" s="128"/>
      <c r="IH15" s="128"/>
      <c r="II15" s="128"/>
      <c r="IJ15" s="128"/>
      <c r="IK15" s="128"/>
      <c r="IL15" s="128"/>
      <c r="IM15" s="128"/>
      <c r="IN15" s="128"/>
      <c r="IO15" s="128"/>
      <c r="IP15" s="128"/>
      <c r="IQ15" s="128"/>
      <c r="IR15" s="128"/>
      <c r="IS15" s="128"/>
      <c r="IT15" s="128"/>
      <c r="IU15" s="128"/>
      <c r="IV15" s="128"/>
      <c r="IW15" s="128"/>
      <c r="IX15" s="128"/>
      <c r="IY15" s="128"/>
      <c r="IZ15" s="128"/>
      <c r="JA15" s="128"/>
      <c r="JB15" s="128"/>
      <c r="JC15" s="128"/>
      <c r="JD15" s="128"/>
      <c r="JE15" s="128"/>
      <c r="JF15" s="128"/>
      <c r="JG15" s="128"/>
      <c r="JH15" s="128"/>
      <c r="JI15" s="128"/>
      <c r="JJ15" s="128"/>
      <c r="JK15" s="128"/>
      <c r="JL15" s="128"/>
      <c r="JM15" s="128"/>
      <c r="JN15" s="128"/>
      <c r="JO15" s="128"/>
      <c r="JP15" s="128"/>
      <c r="JQ15" s="128"/>
      <c r="JR15" s="128"/>
      <c r="JS15" s="128"/>
      <c r="JT15" s="128"/>
      <c r="JU15" s="128"/>
      <c r="JV15" s="128"/>
      <c r="JW15" s="128"/>
      <c r="JX15" s="128"/>
      <c r="JY15" s="128"/>
      <c r="JZ15" s="128"/>
      <c r="KA15" s="128"/>
      <c r="KB15" s="128"/>
      <c r="KC15" s="128"/>
      <c r="KD15" s="128"/>
      <c r="KE15" s="128"/>
      <c r="KF15" s="128"/>
      <c r="KG15" s="128"/>
      <c r="KH15" s="128"/>
      <c r="KI15" s="128"/>
      <c r="KJ15" s="128"/>
      <c r="KK15" s="128"/>
      <c r="KL15" s="128"/>
      <c r="KM15" s="128"/>
      <c r="KN15" s="128"/>
      <c r="KO15" s="128"/>
      <c r="KP15" s="128"/>
      <c r="KQ15" s="128"/>
      <c r="KR15" s="128"/>
      <c r="KS15" s="128"/>
      <c r="KT15" s="128"/>
      <c r="KU15" s="128"/>
      <c r="KV15" s="128"/>
      <c r="KW15" s="128"/>
      <c r="KX15" s="128"/>
      <c r="KY15" s="128"/>
      <c r="KZ15" s="128"/>
      <c r="LA15" s="128"/>
      <c r="LB15" s="128"/>
      <c r="LC15" s="128"/>
      <c r="LD15" s="128"/>
      <c r="LE15" s="128"/>
      <c r="LF15" s="128"/>
      <c r="LG15" s="128"/>
      <c r="LH15" s="128"/>
      <c r="LI15" s="128"/>
      <c r="LJ15" s="128"/>
      <c r="LK15" s="128"/>
      <c r="LL15" s="128"/>
      <c r="LM15" s="128"/>
      <c r="LN15" s="128"/>
      <c r="LO15" s="128"/>
      <c r="LP15" s="128"/>
      <c r="LQ15" s="128"/>
      <c r="LR15" s="128"/>
      <c r="LS15" s="128"/>
      <c r="LT15" s="128"/>
      <c r="LU15" s="128"/>
      <c r="LV15" s="128"/>
      <c r="LW15" s="128"/>
      <c r="LX15" s="128"/>
      <c r="LY15" s="128"/>
      <c r="LZ15" s="128"/>
      <c r="MA15" s="128"/>
      <c r="MB15" s="128"/>
      <c r="MC15" s="128"/>
      <c r="MD15" s="128"/>
      <c r="ME15" s="128"/>
      <c r="MF15" s="128"/>
      <c r="MG15" s="128"/>
      <c r="MH15" s="128"/>
      <c r="MI15" s="128"/>
      <c r="MJ15" s="128"/>
      <c r="MK15" s="128"/>
      <c r="ML15" s="128"/>
      <c r="MM15" s="128"/>
      <c r="MN15" s="128"/>
      <c r="MO15" s="128"/>
      <c r="MP15" s="128"/>
      <c r="MQ15" s="128"/>
      <c r="MR15" s="128"/>
      <c r="MS15" s="128"/>
      <c r="MT15" s="128"/>
      <c r="MU15" s="128"/>
      <c r="MV15" s="128"/>
      <c r="MW15" s="128"/>
      <c r="MX15" s="128"/>
      <c r="MY15" s="128"/>
      <c r="MZ15" s="128"/>
      <c r="NA15" s="128"/>
      <c r="NB15" s="128"/>
      <c r="NC15" s="128"/>
      <c r="ND15" s="128"/>
      <c r="NE15" s="128"/>
      <c r="NF15" s="128"/>
      <c r="NG15" s="128"/>
      <c r="NH15" s="128"/>
      <c r="NI15" s="128"/>
      <c r="NJ15" s="128"/>
      <c r="NK15" s="128"/>
      <c r="NL15" s="128"/>
      <c r="NM15" s="128"/>
      <c r="NN15" s="128"/>
      <c r="NO15" s="128"/>
      <c r="NP15" s="128"/>
      <c r="NQ15" s="128"/>
      <c r="NR15" s="128"/>
      <c r="NS15" s="128"/>
      <c r="NT15" s="128"/>
      <c r="NU15" s="128"/>
      <c r="NV15" s="128"/>
      <c r="NW15" s="128"/>
      <c r="NX15" s="128"/>
      <c r="NY15" s="128"/>
      <c r="NZ15" s="128"/>
      <c r="OA15" s="128"/>
      <c r="OB15" s="128"/>
      <c r="OC15" s="128"/>
      <c r="OD15" s="128"/>
      <c r="OE15" s="128"/>
      <c r="OF15" s="128"/>
      <c r="OG15" s="128"/>
      <c r="OH15" s="128"/>
      <c r="OI15" s="128"/>
      <c r="OJ15" s="128"/>
      <c r="OK15" s="128"/>
      <c r="OL15" s="128"/>
      <c r="OM15" s="128"/>
      <c r="ON15" s="128"/>
      <c r="OO15" s="128"/>
      <c r="OP15" s="128"/>
      <c r="OQ15" s="128"/>
      <c r="OR15" s="128"/>
      <c r="OS15" s="128"/>
      <c r="OT15" s="128"/>
      <c r="OU15" s="128"/>
      <c r="OV15" s="128"/>
      <c r="OW15" s="128"/>
      <c r="OX15" s="128"/>
      <c r="OY15" s="128"/>
      <c r="OZ15" s="128"/>
      <c r="PA15" s="128"/>
      <c r="PB15" s="128"/>
      <c r="PC15" s="128"/>
      <c r="PD15" s="128"/>
      <c r="PE15" s="128"/>
      <c r="PF15" s="128"/>
      <c r="PG15" s="128"/>
      <c r="PH15" s="128"/>
      <c r="PI15" s="128"/>
      <c r="PJ15" s="128"/>
      <c r="PK15" s="128"/>
      <c r="PL15" s="128"/>
      <c r="PM15" s="128"/>
      <c r="PN15" s="128"/>
      <c r="PO15" s="128"/>
      <c r="PP15" s="128"/>
      <c r="PQ15" s="128"/>
      <c r="PR15" s="128"/>
      <c r="PS15" s="128"/>
      <c r="PT15" s="128"/>
      <c r="PU15" s="128"/>
      <c r="PV15" s="128"/>
      <c r="PW15" s="128"/>
      <c r="PX15" s="128"/>
      <c r="PY15" s="128"/>
      <c r="PZ15" s="128"/>
      <c r="QA15" s="128"/>
      <c r="QB15" s="128"/>
      <c r="QC15" s="128"/>
      <c r="QD15" s="128"/>
      <c r="QE15" s="128"/>
      <c r="QF15" s="128"/>
      <c r="QG15" s="128"/>
      <c r="QH15" s="128"/>
      <c r="QI15" s="128"/>
      <c r="QJ15" s="128"/>
      <c r="QK15" s="128"/>
      <c r="QL15" s="128"/>
      <c r="QM15" s="128"/>
      <c r="QN15" s="128"/>
      <c r="QO15" s="128"/>
      <c r="QP15" s="128"/>
      <c r="QQ15" s="128"/>
      <c r="QR15" s="128"/>
      <c r="QS15" s="128"/>
      <c r="QT15" s="128"/>
      <c r="QU15" s="128"/>
      <c r="QV15" s="128"/>
      <c r="QW15" s="128"/>
      <c r="QX15" s="128"/>
      <c r="QY15" s="128"/>
      <c r="QZ15" s="128"/>
      <c r="RA15" s="128"/>
      <c r="RB15" s="128"/>
      <c r="RC15" s="128"/>
      <c r="RD15" s="128"/>
      <c r="RE15" s="128"/>
      <c r="RF15" s="128"/>
      <c r="RG15" s="128"/>
      <c r="RH15" s="128"/>
      <c r="RI15" s="128"/>
      <c r="RJ15" s="128"/>
      <c r="RK15" s="128"/>
      <c r="RL15" s="128"/>
      <c r="RM15" s="128"/>
      <c r="RN15" s="128"/>
      <c r="RO15" s="128"/>
      <c r="RP15" s="128"/>
      <c r="RQ15" s="128"/>
      <c r="RR15" s="128"/>
      <c r="RS15" s="128"/>
      <c r="RT15" s="128"/>
      <c r="RU15" s="128"/>
      <c r="RV15" s="128"/>
      <c r="RW15" s="128"/>
      <c r="RX15" s="128"/>
      <c r="RY15" s="128"/>
      <c r="RZ15" s="128"/>
      <c r="SA15" s="128"/>
      <c r="SB15" s="128"/>
      <c r="SC15" s="128"/>
      <c r="SD15" s="128"/>
      <c r="SE15" s="128"/>
      <c r="SF15" s="128"/>
      <c r="SG15" s="128"/>
      <c r="SH15" s="128"/>
      <c r="SI15" s="128"/>
      <c r="SJ15" s="128"/>
      <c r="SK15" s="128"/>
      <c r="SL15" s="128"/>
      <c r="SM15" s="128"/>
      <c r="SN15" s="128"/>
      <c r="SO15" s="128"/>
      <c r="SP15" s="128"/>
      <c r="SQ15" s="128"/>
      <c r="SR15" s="128"/>
      <c r="SS15" s="128"/>
      <c r="ST15" s="128"/>
      <c r="SU15" s="128"/>
      <c r="SV15" s="128"/>
      <c r="SW15" s="128"/>
      <c r="SX15" s="128"/>
      <c r="SY15" s="128"/>
      <c r="SZ15" s="128"/>
      <c r="TA15" s="128"/>
      <c r="TB15" s="128"/>
      <c r="TC15" s="128"/>
      <c r="TD15" s="128"/>
      <c r="TE15" s="128"/>
      <c r="TF15" s="128"/>
      <c r="TG15" s="128"/>
      <c r="TH15" s="128"/>
      <c r="TI15" s="128"/>
      <c r="TJ15" s="128"/>
      <c r="TK15" s="128"/>
      <c r="TL15" s="128"/>
      <c r="TM15" s="128"/>
      <c r="TN15" s="128"/>
      <c r="TO15" s="128"/>
      <c r="TP15" s="128"/>
      <c r="TQ15" s="128"/>
      <c r="TR15" s="128"/>
      <c r="TS15" s="128"/>
      <c r="TT15" s="128"/>
      <c r="TU15" s="128"/>
      <c r="TV15" s="128"/>
      <c r="TW15" s="128"/>
      <c r="TX15" s="128"/>
      <c r="TY15" s="128"/>
      <c r="TZ15" s="128"/>
      <c r="UA15" s="128"/>
      <c r="UB15" s="128"/>
      <c r="UC15" s="128"/>
      <c r="UD15" s="128"/>
      <c r="UE15" s="128"/>
      <c r="UF15" s="128"/>
      <c r="UG15" s="128"/>
      <c r="UH15" s="128"/>
      <c r="UI15" s="128"/>
    </row>
    <row r="16" spans="1:555" s="128" customFormat="1" ht="13.5" thickTop="1" x14ac:dyDescent="0.2">
      <c r="A16" s="130" t="s">
        <v>36</v>
      </c>
      <c r="B16" s="131" t="s">
        <v>38</v>
      </c>
      <c r="C16" s="131"/>
      <c r="D16" s="131"/>
      <c r="E16" s="131"/>
      <c r="F16" s="131"/>
      <c r="G16" s="131"/>
      <c r="H16" s="131"/>
      <c r="I16" s="132"/>
      <c r="J16" s="133"/>
      <c r="K16" s="134" t="s">
        <v>39</v>
      </c>
      <c r="L16" s="135">
        <v>24472473222</v>
      </c>
      <c r="M16" s="136">
        <v>0</v>
      </c>
      <c r="N16" s="136">
        <v>0</v>
      </c>
      <c r="O16" s="137">
        <v>0</v>
      </c>
      <c r="P16" s="136">
        <v>0</v>
      </c>
      <c r="Q16" s="136">
        <v>24472473222</v>
      </c>
      <c r="R16" s="136">
        <v>0</v>
      </c>
      <c r="S16" s="136">
        <v>24472473222</v>
      </c>
      <c r="T16" s="136">
        <v>1327210356</v>
      </c>
      <c r="U16" s="136">
        <v>1327210356</v>
      </c>
      <c r="V16" s="137">
        <v>1241126242</v>
      </c>
      <c r="W16" s="137">
        <v>1241126242</v>
      </c>
      <c r="X16" s="138">
        <v>5.4232784073776359E-2</v>
      </c>
      <c r="Y16" s="139">
        <v>5.4232784073776359E-2</v>
      </c>
    </row>
    <row r="17" spans="1:25" s="128" customFormat="1" ht="16.5" x14ac:dyDescent="0.2">
      <c r="A17" s="140" t="s">
        <v>36</v>
      </c>
      <c r="B17" s="141" t="s">
        <v>38</v>
      </c>
      <c r="C17" s="141" t="s">
        <v>38</v>
      </c>
      <c r="D17" s="141"/>
      <c r="E17" s="142"/>
      <c r="F17" s="142"/>
      <c r="G17" s="142"/>
      <c r="H17" s="143"/>
      <c r="I17" s="144"/>
      <c r="J17" s="145"/>
      <c r="K17" s="146" t="s">
        <v>40</v>
      </c>
      <c r="L17" s="147">
        <v>24472473222</v>
      </c>
      <c r="M17" s="148"/>
      <c r="N17" s="148"/>
      <c r="O17" s="149">
        <v>0</v>
      </c>
      <c r="P17" s="148"/>
      <c r="Q17" s="148">
        <v>24472473222</v>
      </c>
      <c r="R17" s="148">
        <v>0</v>
      </c>
      <c r="S17" s="148">
        <v>24472473222</v>
      </c>
      <c r="T17" s="148">
        <v>1327210356</v>
      </c>
      <c r="U17" s="148">
        <v>1327210356</v>
      </c>
      <c r="V17" s="149">
        <v>1241126242</v>
      </c>
      <c r="W17" s="149">
        <v>1241126242</v>
      </c>
      <c r="X17" s="150">
        <v>5.4232784073776359E-2</v>
      </c>
      <c r="Y17" s="150">
        <v>5.4232784073776359E-2</v>
      </c>
    </row>
    <row r="18" spans="1:25" s="128" customFormat="1" x14ac:dyDescent="0.2">
      <c r="A18" s="140" t="s">
        <v>36</v>
      </c>
      <c r="B18" s="141" t="s">
        <v>38</v>
      </c>
      <c r="C18" s="141" t="s">
        <v>38</v>
      </c>
      <c r="D18" s="141" t="s">
        <v>38</v>
      </c>
      <c r="E18" s="142"/>
      <c r="F18" s="142"/>
      <c r="G18" s="142"/>
      <c r="H18" s="143"/>
      <c r="I18" s="144"/>
      <c r="J18" s="145"/>
      <c r="K18" s="151" t="s">
        <v>41</v>
      </c>
      <c r="L18" s="147">
        <v>16545941396</v>
      </c>
      <c r="M18" s="148"/>
      <c r="N18" s="148">
        <v>0</v>
      </c>
      <c r="O18" s="149">
        <v>0</v>
      </c>
      <c r="P18" s="148">
        <v>0</v>
      </c>
      <c r="Q18" s="148">
        <v>16545941396</v>
      </c>
      <c r="R18" s="148">
        <v>0</v>
      </c>
      <c r="S18" s="148">
        <v>16545941396</v>
      </c>
      <c r="T18" s="148">
        <v>892565352</v>
      </c>
      <c r="U18" s="148">
        <v>892565352</v>
      </c>
      <c r="V18" s="149">
        <v>892565352</v>
      </c>
      <c r="W18" s="149">
        <v>892565352</v>
      </c>
      <c r="X18" s="152">
        <v>5.3944670214762076E-2</v>
      </c>
      <c r="Y18" s="152">
        <v>5.3944670214762076E-2</v>
      </c>
    </row>
    <row r="19" spans="1:25" s="164" customFormat="1" x14ac:dyDescent="0.2">
      <c r="A19" s="153" t="s">
        <v>36</v>
      </c>
      <c r="B19" s="154" t="s">
        <v>38</v>
      </c>
      <c r="C19" s="154" t="s">
        <v>38</v>
      </c>
      <c r="D19" s="154" t="s">
        <v>38</v>
      </c>
      <c r="E19" s="155" t="s">
        <v>42</v>
      </c>
      <c r="F19" s="155"/>
      <c r="G19" s="155"/>
      <c r="H19" s="156">
        <v>10</v>
      </c>
      <c r="I19" s="157" t="s">
        <v>43</v>
      </c>
      <c r="J19" s="158" t="s">
        <v>44</v>
      </c>
      <c r="K19" s="159" t="s">
        <v>45</v>
      </c>
      <c r="L19" s="160">
        <v>16545941396</v>
      </c>
      <c r="M19" s="161"/>
      <c r="N19" s="161"/>
      <c r="O19" s="162"/>
      <c r="P19" s="161">
        <v>0</v>
      </c>
      <c r="Q19" s="161">
        <v>16545941396</v>
      </c>
      <c r="R19" s="161"/>
      <c r="S19" s="161">
        <v>16545941396</v>
      </c>
      <c r="T19" s="161">
        <v>892565352</v>
      </c>
      <c r="U19" s="161">
        <v>892565352</v>
      </c>
      <c r="V19" s="162">
        <v>892565352</v>
      </c>
      <c r="W19" s="162">
        <v>892565352</v>
      </c>
      <c r="X19" s="163">
        <v>5.3944670214762076E-2</v>
      </c>
      <c r="Y19" s="163">
        <v>5.3944670214762076E-2</v>
      </c>
    </row>
    <row r="20" spans="1:25" s="128" customFormat="1" ht="16.5" x14ac:dyDescent="0.2">
      <c r="A20" s="140" t="s">
        <v>36</v>
      </c>
      <c r="B20" s="141" t="s">
        <v>38</v>
      </c>
      <c r="C20" s="141" t="s">
        <v>38</v>
      </c>
      <c r="D20" s="141" t="s">
        <v>46</v>
      </c>
      <c r="E20" s="142"/>
      <c r="F20" s="142"/>
      <c r="G20" s="142"/>
      <c r="H20" s="143"/>
      <c r="I20" s="144"/>
      <c r="J20" s="145"/>
      <c r="K20" s="151" t="s">
        <v>47</v>
      </c>
      <c r="L20" s="147">
        <v>5776499704</v>
      </c>
      <c r="M20" s="148">
        <v>0</v>
      </c>
      <c r="N20" s="148">
        <v>0</v>
      </c>
      <c r="O20" s="149">
        <v>0</v>
      </c>
      <c r="P20" s="148">
        <v>0</v>
      </c>
      <c r="Q20" s="148">
        <v>5776499704</v>
      </c>
      <c r="R20" s="148">
        <v>0</v>
      </c>
      <c r="S20" s="148">
        <v>5776499704</v>
      </c>
      <c r="T20" s="148">
        <v>384374014</v>
      </c>
      <c r="U20" s="148">
        <v>384374014</v>
      </c>
      <c r="V20" s="149">
        <v>298289900</v>
      </c>
      <c r="W20" s="149">
        <v>298289900</v>
      </c>
      <c r="X20" s="152">
        <v>6.6540990858847626E-2</v>
      </c>
      <c r="Y20" s="152">
        <v>6.6540990858847626E-2</v>
      </c>
    </row>
    <row r="21" spans="1:25" s="175" customFormat="1" ht="16.5" x14ac:dyDescent="0.2">
      <c r="A21" s="165" t="s">
        <v>36</v>
      </c>
      <c r="B21" s="166" t="s">
        <v>38</v>
      </c>
      <c r="C21" s="166" t="s">
        <v>38</v>
      </c>
      <c r="D21" s="166" t="s">
        <v>46</v>
      </c>
      <c r="E21" s="167" t="s">
        <v>42</v>
      </c>
      <c r="F21" s="167"/>
      <c r="G21" s="167"/>
      <c r="H21" s="168">
        <v>10</v>
      </c>
      <c r="I21" s="169" t="s">
        <v>43</v>
      </c>
      <c r="J21" s="170" t="s">
        <v>44</v>
      </c>
      <c r="K21" s="171" t="s">
        <v>48</v>
      </c>
      <c r="L21" s="172">
        <v>1705000000</v>
      </c>
      <c r="M21" s="173"/>
      <c r="N21" s="173"/>
      <c r="O21" s="174"/>
      <c r="P21" s="173"/>
      <c r="Q21" s="173">
        <v>1705000000</v>
      </c>
      <c r="R21" s="173"/>
      <c r="S21" s="173">
        <v>1705000000</v>
      </c>
      <c r="T21" s="173">
        <v>122552700</v>
      </c>
      <c r="U21" s="173">
        <v>122552700</v>
      </c>
      <c r="V21" s="174">
        <v>122552700</v>
      </c>
      <c r="W21" s="174">
        <v>122552700</v>
      </c>
      <c r="X21" s="163">
        <v>7.1878416422287386E-2</v>
      </c>
      <c r="Y21" s="163">
        <v>7.1878416422287386E-2</v>
      </c>
    </row>
    <row r="22" spans="1:25" s="175" customFormat="1" ht="24.75" x14ac:dyDescent="0.2">
      <c r="A22" s="165" t="s">
        <v>36</v>
      </c>
      <c r="B22" s="166" t="s">
        <v>38</v>
      </c>
      <c r="C22" s="166" t="s">
        <v>38</v>
      </c>
      <c r="D22" s="166" t="s">
        <v>46</v>
      </c>
      <c r="E22" s="167" t="s">
        <v>49</v>
      </c>
      <c r="F22" s="167"/>
      <c r="G22" s="167"/>
      <c r="H22" s="168">
        <v>10</v>
      </c>
      <c r="I22" s="169" t="s">
        <v>43</v>
      </c>
      <c r="J22" s="170" t="s">
        <v>44</v>
      </c>
      <c r="K22" s="171" t="s">
        <v>50</v>
      </c>
      <c r="L22" s="172">
        <v>1225000000</v>
      </c>
      <c r="M22" s="173"/>
      <c r="N22" s="173"/>
      <c r="O22" s="174"/>
      <c r="P22" s="173"/>
      <c r="Q22" s="173">
        <v>1225000000</v>
      </c>
      <c r="R22" s="173"/>
      <c r="S22" s="173">
        <v>1225000000</v>
      </c>
      <c r="T22" s="173">
        <v>88929100</v>
      </c>
      <c r="U22" s="173">
        <v>88929100</v>
      </c>
      <c r="V22" s="174">
        <v>88929100</v>
      </c>
      <c r="W22" s="174">
        <v>88929100</v>
      </c>
      <c r="X22" s="163">
        <v>7.2595183673469385E-2</v>
      </c>
      <c r="Y22" s="163">
        <v>7.2595183673469385E-2</v>
      </c>
    </row>
    <row r="23" spans="1:25" s="175" customFormat="1" x14ac:dyDescent="0.2">
      <c r="A23" s="165" t="s">
        <v>36</v>
      </c>
      <c r="B23" s="166" t="s">
        <v>38</v>
      </c>
      <c r="C23" s="166" t="s">
        <v>38</v>
      </c>
      <c r="D23" s="166" t="s">
        <v>46</v>
      </c>
      <c r="E23" s="167" t="s">
        <v>51</v>
      </c>
      <c r="F23" s="167"/>
      <c r="G23" s="167"/>
      <c r="H23" s="168">
        <v>10</v>
      </c>
      <c r="I23" s="169" t="s">
        <v>43</v>
      </c>
      <c r="J23" s="170" t="s">
        <v>44</v>
      </c>
      <c r="K23" s="171" t="s">
        <v>52</v>
      </c>
      <c r="L23" s="172">
        <v>1326499704</v>
      </c>
      <c r="M23" s="173"/>
      <c r="N23" s="173"/>
      <c r="O23" s="174"/>
      <c r="P23" s="173"/>
      <c r="Q23" s="173">
        <v>1326499704</v>
      </c>
      <c r="R23" s="173"/>
      <c r="S23" s="173">
        <v>1326499704</v>
      </c>
      <c r="T23" s="173">
        <v>86084114</v>
      </c>
      <c r="U23" s="173">
        <v>86084114</v>
      </c>
      <c r="V23" s="174">
        <v>0</v>
      </c>
      <c r="W23" s="174">
        <v>0</v>
      </c>
      <c r="X23" s="163">
        <v>6.4895690319731872E-2</v>
      </c>
      <c r="Y23" s="163">
        <v>6.4895690319731872E-2</v>
      </c>
    </row>
    <row r="24" spans="1:25" s="175" customFormat="1" ht="16.5" x14ac:dyDescent="0.2">
      <c r="A24" s="165" t="s">
        <v>36</v>
      </c>
      <c r="B24" s="166" t="s">
        <v>38</v>
      </c>
      <c r="C24" s="166" t="s">
        <v>38</v>
      </c>
      <c r="D24" s="166" t="s">
        <v>46</v>
      </c>
      <c r="E24" s="167" t="s">
        <v>53</v>
      </c>
      <c r="F24" s="167"/>
      <c r="G24" s="167"/>
      <c r="H24" s="168">
        <v>10</v>
      </c>
      <c r="I24" s="169" t="s">
        <v>43</v>
      </c>
      <c r="J24" s="170" t="s">
        <v>44</v>
      </c>
      <c r="K24" s="171" t="s">
        <v>54</v>
      </c>
      <c r="L24" s="172">
        <v>610000000</v>
      </c>
      <c r="M24" s="173"/>
      <c r="N24" s="173"/>
      <c r="O24" s="174"/>
      <c r="P24" s="173"/>
      <c r="Q24" s="173">
        <v>610000000</v>
      </c>
      <c r="R24" s="173"/>
      <c r="S24" s="173">
        <v>610000000</v>
      </c>
      <c r="T24" s="173">
        <v>35930800</v>
      </c>
      <c r="U24" s="173">
        <v>35930800</v>
      </c>
      <c r="V24" s="174">
        <v>35930800</v>
      </c>
      <c r="W24" s="174">
        <v>35930800</v>
      </c>
      <c r="X24" s="163">
        <v>5.8902950819672131E-2</v>
      </c>
      <c r="Y24" s="163">
        <v>5.8902950819672131E-2</v>
      </c>
    </row>
    <row r="25" spans="1:25" s="175" customFormat="1" ht="16.5" x14ac:dyDescent="0.2">
      <c r="A25" s="165" t="s">
        <v>36</v>
      </c>
      <c r="B25" s="166" t="s">
        <v>38</v>
      </c>
      <c r="C25" s="166" t="s">
        <v>38</v>
      </c>
      <c r="D25" s="166" t="s">
        <v>46</v>
      </c>
      <c r="E25" s="167" t="s">
        <v>55</v>
      </c>
      <c r="F25" s="167"/>
      <c r="G25" s="167"/>
      <c r="H25" s="168">
        <v>10</v>
      </c>
      <c r="I25" s="169" t="s">
        <v>43</v>
      </c>
      <c r="J25" s="170" t="s">
        <v>44</v>
      </c>
      <c r="K25" s="171" t="s">
        <v>56</v>
      </c>
      <c r="L25" s="172">
        <v>93000000</v>
      </c>
      <c r="M25" s="173"/>
      <c r="N25" s="173"/>
      <c r="O25" s="174"/>
      <c r="P25" s="173"/>
      <c r="Q25" s="173">
        <v>93000000</v>
      </c>
      <c r="R25" s="173"/>
      <c r="S25" s="173">
        <v>93000000</v>
      </c>
      <c r="T25" s="173">
        <v>5945700</v>
      </c>
      <c r="U25" s="173">
        <v>5945700</v>
      </c>
      <c r="V25" s="174">
        <v>5945700</v>
      </c>
      <c r="W25" s="174">
        <v>5945700</v>
      </c>
      <c r="X25" s="163">
        <v>6.3932258064516134E-2</v>
      </c>
      <c r="Y25" s="163">
        <v>6.3932258064516134E-2</v>
      </c>
    </row>
    <row r="26" spans="1:25" s="175" customFormat="1" x14ac:dyDescent="0.2">
      <c r="A26" s="165" t="s">
        <v>36</v>
      </c>
      <c r="B26" s="166" t="s">
        <v>38</v>
      </c>
      <c r="C26" s="166" t="s">
        <v>38</v>
      </c>
      <c r="D26" s="166" t="s">
        <v>46</v>
      </c>
      <c r="E26" s="167" t="s">
        <v>57</v>
      </c>
      <c r="F26" s="167"/>
      <c r="G26" s="167"/>
      <c r="H26" s="168">
        <v>10</v>
      </c>
      <c r="I26" s="169" t="s">
        <v>43</v>
      </c>
      <c r="J26" s="170" t="s">
        <v>44</v>
      </c>
      <c r="K26" s="171" t="s">
        <v>58</v>
      </c>
      <c r="L26" s="172">
        <v>487000000</v>
      </c>
      <c r="M26" s="173"/>
      <c r="N26" s="173"/>
      <c r="O26" s="174"/>
      <c r="P26" s="173"/>
      <c r="Q26" s="173">
        <v>487000000</v>
      </c>
      <c r="R26" s="173"/>
      <c r="S26" s="173">
        <v>487000000</v>
      </c>
      <c r="T26" s="173">
        <v>26949000</v>
      </c>
      <c r="U26" s="173">
        <v>26949000</v>
      </c>
      <c r="V26" s="174">
        <v>26949000</v>
      </c>
      <c r="W26" s="174">
        <v>26949000</v>
      </c>
      <c r="X26" s="163">
        <v>5.5336755646817247E-2</v>
      </c>
      <c r="Y26" s="163">
        <v>5.5336755646817247E-2</v>
      </c>
    </row>
    <row r="27" spans="1:25" s="175" customFormat="1" x14ac:dyDescent="0.2">
      <c r="A27" s="165" t="s">
        <v>36</v>
      </c>
      <c r="B27" s="166" t="s">
        <v>38</v>
      </c>
      <c r="C27" s="166" t="s">
        <v>38</v>
      </c>
      <c r="D27" s="166" t="s">
        <v>46</v>
      </c>
      <c r="E27" s="167" t="s">
        <v>59</v>
      </c>
      <c r="F27" s="167"/>
      <c r="G27" s="167"/>
      <c r="H27" s="168">
        <v>10</v>
      </c>
      <c r="I27" s="169" t="s">
        <v>43</v>
      </c>
      <c r="J27" s="170" t="s">
        <v>44</v>
      </c>
      <c r="K27" s="171" t="s">
        <v>60</v>
      </c>
      <c r="L27" s="172">
        <v>87000000</v>
      </c>
      <c r="M27" s="173"/>
      <c r="N27" s="173"/>
      <c r="O27" s="174"/>
      <c r="P27" s="173"/>
      <c r="Q27" s="173">
        <v>87000000</v>
      </c>
      <c r="R27" s="173"/>
      <c r="S27" s="173">
        <v>87000000</v>
      </c>
      <c r="T27" s="173">
        <v>4497500</v>
      </c>
      <c r="U27" s="173">
        <v>4497500</v>
      </c>
      <c r="V27" s="174">
        <v>4497500</v>
      </c>
      <c r="W27" s="174">
        <v>4497500</v>
      </c>
      <c r="X27" s="163">
        <v>5.1695402298850578E-2</v>
      </c>
      <c r="Y27" s="163">
        <v>5.1695402298850578E-2</v>
      </c>
    </row>
    <row r="28" spans="1:25" s="175" customFormat="1" x14ac:dyDescent="0.2">
      <c r="A28" s="165" t="s">
        <v>36</v>
      </c>
      <c r="B28" s="166" t="s">
        <v>38</v>
      </c>
      <c r="C28" s="166" t="s">
        <v>38</v>
      </c>
      <c r="D28" s="166" t="s">
        <v>46</v>
      </c>
      <c r="E28" s="167" t="s">
        <v>61</v>
      </c>
      <c r="F28" s="167"/>
      <c r="G28" s="167"/>
      <c r="H28" s="168">
        <v>10</v>
      </c>
      <c r="I28" s="169" t="s">
        <v>43</v>
      </c>
      <c r="J28" s="170" t="s">
        <v>44</v>
      </c>
      <c r="K28" s="171" t="s">
        <v>62</v>
      </c>
      <c r="L28" s="172">
        <v>87000000</v>
      </c>
      <c r="M28" s="173"/>
      <c r="N28" s="173"/>
      <c r="O28" s="174"/>
      <c r="P28" s="173"/>
      <c r="Q28" s="173">
        <v>87000000</v>
      </c>
      <c r="R28" s="173"/>
      <c r="S28" s="173">
        <v>87000000</v>
      </c>
      <c r="T28" s="173">
        <v>4497500</v>
      </c>
      <c r="U28" s="173">
        <v>4497500</v>
      </c>
      <c r="V28" s="174">
        <v>4497500</v>
      </c>
      <c r="W28" s="174">
        <v>4497500</v>
      </c>
      <c r="X28" s="163">
        <v>5.1695402298850578E-2</v>
      </c>
      <c r="Y28" s="163">
        <v>5.1695402298850578E-2</v>
      </c>
    </row>
    <row r="29" spans="1:25" s="175" customFormat="1" ht="16.5" x14ac:dyDescent="0.2">
      <c r="A29" s="165" t="s">
        <v>36</v>
      </c>
      <c r="B29" s="166" t="s">
        <v>38</v>
      </c>
      <c r="C29" s="166" t="s">
        <v>38</v>
      </c>
      <c r="D29" s="166" t="s">
        <v>46</v>
      </c>
      <c r="E29" s="167" t="s">
        <v>63</v>
      </c>
      <c r="F29" s="167"/>
      <c r="G29" s="167"/>
      <c r="H29" s="168">
        <v>10</v>
      </c>
      <c r="I29" s="169" t="s">
        <v>43</v>
      </c>
      <c r="J29" s="170" t="s">
        <v>44</v>
      </c>
      <c r="K29" s="171" t="s">
        <v>64</v>
      </c>
      <c r="L29" s="172">
        <v>156000000</v>
      </c>
      <c r="M29" s="173"/>
      <c r="N29" s="173"/>
      <c r="O29" s="174"/>
      <c r="P29" s="173"/>
      <c r="Q29" s="173">
        <v>156000000</v>
      </c>
      <c r="R29" s="173"/>
      <c r="S29" s="173">
        <v>156000000</v>
      </c>
      <c r="T29" s="173">
        <v>8987600</v>
      </c>
      <c r="U29" s="173">
        <v>8987600</v>
      </c>
      <c r="V29" s="174">
        <v>8987600</v>
      </c>
      <c r="W29" s="174">
        <v>8987600</v>
      </c>
      <c r="X29" s="163">
        <v>5.761282051282051E-2</v>
      </c>
      <c r="Y29" s="163">
        <v>5.761282051282051E-2</v>
      </c>
    </row>
    <row r="30" spans="1:25" s="128" customFormat="1" ht="24.75" x14ac:dyDescent="0.2">
      <c r="A30" s="140" t="s">
        <v>36</v>
      </c>
      <c r="B30" s="141" t="s">
        <v>38</v>
      </c>
      <c r="C30" s="141" t="s">
        <v>38</v>
      </c>
      <c r="D30" s="141" t="s">
        <v>65</v>
      </c>
      <c r="E30" s="142"/>
      <c r="F30" s="142"/>
      <c r="G30" s="142"/>
      <c r="H30" s="143"/>
      <c r="I30" s="144"/>
      <c r="J30" s="145"/>
      <c r="K30" s="151" t="s">
        <v>66</v>
      </c>
      <c r="L30" s="147">
        <v>2150032122</v>
      </c>
      <c r="M30" s="148">
        <v>0</v>
      </c>
      <c r="N30" s="148">
        <v>0</v>
      </c>
      <c r="O30" s="149">
        <v>0</v>
      </c>
      <c r="P30" s="148">
        <v>0</v>
      </c>
      <c r="Q30" s="148">
        <v>2150032122</v>
      </c>
      <c r="R30" s="148">
        <v>0</v>
      </c>
      <c r="S30" s="148">
        <v>2150032122</v>
      </c>
      <c r="T30" s="148">
        <v>50270990</v>
      </c>
      <c r="U30" s="148">
        <v>50270990</v>
      </c>
      <c r="V30" s="149">
        <v>50270990</v>
      </c>
      <c r="W30" s="149">
        <v>50270990</v>
      </c>
      <c r="X30" s="152">
        <v>2.3381506483371506E-2</v>
      </c>
      <c r="Y30" s="152">
        <v>2.3381506483371506E-2</v>
      </c>
    </row>
    <row r="31" spans="1:25" s="175" customFormat="1" ht="16.5" x14ac:dyDescent="0.2">
      <c r="A31" s="165" t="s">
        <v>36</v>
      </c>
      <c r="B31" s="166" t="s">
        <v>38</v>
      </c>
      <c r="C31" s="166" t="s">
        <v>38</v>
      </c>
      <c r="D31" s="166" t="s">
        <v>65</v>
      </c>
      <c r="E31" s="167" t="s">
        <v>42</v>
      </c>
      <c r="F31" s="167"/>
      <c r="G31" s="167"/>
      <c r="H31" s="168">
        <v>10</v>
      </c>
      <c r="I31" s="169" t="s">
        <v>43</v>
      </c>
      <c r="J31" s="170" t="s">
        <v>44</v>
      </c>
      <c r="K31" s="171" t="s">
        <v>67</v>
      </c>
      <c r="L31" s="172">
        <v>1026032122</v>
      </c>
      <c r="M31" s="173"/>
      <c r="N31" s="173"/>
      <c r="O31" s="174"/>
      <c r="P31" s="173"/>
      <c r="Q31" s="173">
        <v>1026032122</v>
      </c>
      <c r="R31" s="173"/>
      <c r="S31" s="173">
        <v>1026032122</v>
      </c>
      <c r="T31" s="173">
        <v>2988766</v>
      </c>
      <c r="U31" s="173">
        <v>2988766</v>
      </c>
      <c r="V31" s="174">
        <v>2988766</v>
      </c>
      <c r="W31" s="174">
        <v>2988766</v>
      </c>
      <c r="X31" s="176">
        <v>2.9129360922678792E-3</v>
      </c>
      <c r="Y31" s="163">
        <v>2.9129360922678792E-3</v>
      </c>
    </row>
    <row r="32" spans="1:25" s="175" customFormat="1" x14ac:dyDescent="0.2">
      <c r="A32" s="165" t="s">
        <v>36</v>
      </c>
      <c r="B32" s="166" t="s">
        <v>38</v>
      </c>
      <c r="C32" s="166" t="s">
        <v>38</v>
      </c>
      <c r="D32" s="166" t="s">
        <v>65</v>
      </c>
      <c r="E32" s="167" t="s">
        <v>49</v>
      </c>
      <c r="F32" s="167"/>
      <c r="G32" s="167"/>
      <c r="H32" s="168">
        <v>10</v>
      </c>
      <c r="I32" s="169" t="s">
        <v>43</v>
      </c>
      <c r="J32" s="170" t="s">
        <v>44</v>
      </c>
      <c r="K32" s="171" t="s">
        <v>68</v>
      </c>
      <c r="L32" s="172">
        <v>230000000</v>
      </c>
      <c r="M32" s="173"/>
      <c r="N32" s="173"/>
      <c r="O32" s="174"/>
      <c r="P32" s="173"/>
      <c r="Q32" s="173">
        <v>230000000</v>
      </c>
      <c r="R32" s="173"/>
      <c r="S32" s="173">
        <v>230000000</v>
      </c>
      <c r="T32" s="173">
        <v>8192357</v>
      </c>
      <c r="U32" s="173">
        <v>8192357</v>
      </c>
      <c r="V32" s="174">
        <v>8192357</v>
      </c>
      <c r="W32" s="174">
        <v>8192357</v>
      </c>
      <c r="X32" s="176">
        <v>3.5618943478260869E-2</v>
      </c>
      <c r="Y32" s="163">
        <v>3.5618943478260869E-2</v>
      </c>
    </row>
    <row r="33" spans="1:25" s="175" customFormat="1" x14ac:dyDescent="0.2">
      <c r="A33" s="165" t="s">
        <v>36</v>
      </c>
      <c r="B33" s="166" t="s">
        <v>38</v>
      </c>
      <c r="C33" s="166" t="s">
        <v>38</v>
      </c>
      <c r="D33" s="166" t="s">
        <v>65</v>
      </c>
      <c r="E33" s="167" t="s">
        <v>55</v>
      </c>
      <c r="F33" s="167"/>
      <c r="G33" s="167"/>
      <c r="H33" s="168">
        <v>10</v>
      </c>
      <c r="I33" s="169" t="s">
        <v>43</v>
      </c>
      <c r="J33" s="170" t="s">
        <v>44</v>
      </c>
      <c r="K33" s="171" t="s">
        <v>69</v>
      </c>
      <c r="L33" s="172">
        <v>11000000</v>
      </c>
      <c r="M33" s="173"/>
      <c r="N33" s="173"/>
      <c r="O33" s="174"/>
      <c r="P33" s="173"/>
      <c r="Q33" s="173">
        <v>11000000</v>
      </c>
      <c r="R33" s="173"/>
      <c r="S33" s="173">
        <v>11000000</v>
      </c>
      <c r="T33" s="173">
        <v>721456</v>
      </c>
      <c r="U33" s="173">
        <v>721456</v>
      </c>
      <c r="V33" s="174">
        <v>721456</v>
      </c>
      <c r="W33" s="174">
        <v>721456</v>
      </c>
      <c r="X33" s="176">
        <v>6.5586909090909085E-2</v>
      </c>
      <c r="Y33" s="163">
        <v>6.5586909090909085E-2</v>
      </c>
    </row>
    <row r="34" spans="1:25" s="175" customFormat="1" x14ac:dyDescent="0.2">
      <c r="A34" s="165" t="s">
        <v>36</v>
      </c>
      <c r="B34" s="166" t="s">
        <v>38</v>
      </c>
      <c r="C34" s="166" t="s">
        <v>38</v>
      </c>
      <c r="D34" s="166" t="s">
        <v>65</v>
      </c>
      <c r="E34" s="167" t="s">
        <v>59</v>
      </c>
      <c r="F34" s="167"/>
      <c r="G34" s="167"/>
      <c r="H34" s="168">
        <v>10</v>
      </c>
      <c r="I34" s="169" t="s">
        <v>43</v>
      </c>
      <c r="J34" s="170" t="s">
        <v>44</v>
      </c>
      <c r="K34" s="171" t="s">
        <v>70</v>
      </c>
      <c r="L34" s="172">
        <v>73000000</v>
      </c>
      <c r="M34" s="173"/>
      <c r="N34" s="173"/>
      <c r="O34" s="174"/>
      <c r="P34" s="173"/>
      <c r="Q34" s="173">
        <v>73000000</v>
      </c>
      <c r="R34" s="173"/>
      <c r="S34" s="173">
        <v>73000000</v>
      </c>
      <c r="T34" s="173">
        <v>5817299</v>
      </c>
      <c r="U34" s="173">
        <v>5817299</v>
      </c>
      <c r="V34" s="174">
        <v>5817299</v>
      </c>
      <c r="W34" s="174">
        <v>5817299</v>
      </c>
      <c r="X34" s="176">
        <v>7.9689027397260276E-2</v>
      </c>
      <c r="Y34" s="163">
        <v>7.9689027397260276E-2</v>
      </c>
    </row>
    <row r="35" spans="1:25" s="175" customFormat="1" x14ac:dyDescent="0.2">
      <c r="A35" s="165" t="s">
        <v>36</v>
      </c>
      <c r="B35" s="166" t="s">
        <v>38</v>
      </c>
      <c r="C35" s="166" t="s">
        <v>38</v>
      </c>
      <c r="D35" s="166" t="s">
        <v>65</v>
      </c>
      <c r="E35" s="167" t="s">
        <v>71</v>
      </c>
      <c r="F35" s="167"/>
      <c r="G35" s="167"/>
      <c r="H35" s="168">
        <v>10</v>
      </c>
      <c r="I35" s="169" t="s">
        <v>43</v>
      </c>
      <c r="J35" s="170" t="s">
        <v>44</v>
      </c>
      <c r="K35" s="171" t="s">
        <v>72</v>
      </c>
      <c r="L35" s="172">
        <v>355000000</v>
      </c>
      <c r="M35" s="173"/>
      <c r="N35" s="173"/>
      <c r="O35" s="174"/>
      <c r="P35" s="173"/>
      <c r="Q35" s="173">
        <v>355000000</v>
      </c>
      <c r="R35" s="173"/>
      <c r="S35" s="173">
        <v>355000000</v>
      </c>
      <c r="T35" s="173">
        <v>32551112</v>
      </c>
      <c r="U35" s="173">
        <v>32551112</v>
      </c>
      <c r="V35" s="174">
        <v>32551112</v>
      </c>
      <c r="W35" s="174">
        <v>32551112</v>
      </c>
      <c r="X35" s="176">
        <v>9.1693273239436615E-2</v>
      </c>
      <c r="Y35" s="163">
        <v>9.1693273239436615E-2</v>
      </c>
    </row>
    <row r="36" spans="1:25" s="175" customFormat="1" x14ac:dyDescent="0.2">
      <c r="A36" s="165" t="s">
        <v>36</v>
      </c>
      <c r="B36" s="166" t="s">
        <v>38</v>
      </c>
      <c r="C36" s="166" t="s">
        <v>38</v>
      </c>
      <c r="D36" s="166" t="s">
        <v>65</v>
      </c>
      <c r="E36" s="167" t="s">
        <v>73</v>
      </c>
      <c r="F36" s="167"/>
      <c r="G36" s="167"/>
      <c r="H36" s="168">
        <v>10</v>
      </c>
      <c r="I36" s="169" t="s">
        <v>43</v>
      </c>
      <c r="J36" s="170" t="s">
        <v>44</v>
      </c>
      <c r="K36" s="171" t="s">
        <v>74</v>
      </c>
      <c r="L36" s="172">
        <v>455000000</v>
      </c>
      <c r="M36" s="173"/>
      <c r="N36" s="173"/>
      <c r="O36" s="174"/>
      <c r="P36" s="173"/>
      <c r="Q36" s="173">
        <v>455000000</v>
      </c>
      <c r="R36" s="173"/>
      <c r="S36" s="173">
        <v>455000000</v>
      </c>
      <c r="T36" s="173">
        <v>0</v>
      </c>
      <c r="U36" s="173">
        <v>0</v>
      </c>
      <c r="V36" s="174">
        <v>0</v>
      </c>
      <c r="W36" s="174">
        <v>0</v>
      </c>
      <c r="X36" s="176">
        <v>0</v>
      </c>
      <c r="Y36" s="163">
        <v>0</v>
      </c>
    </row>
    <row r="37" spans="1:25" s="128" customFormat="1" ht="16.5" x14ac:dyDescent="0.2">
      <c r="A37" s="130" t="s">
        <v>36</v>
      </c>
      <c r="B37" s="132" t="s">
        <v>46</v>
      </c>
      <c r="C37" s="132"/>
      <c r="D37" s="131"/>
      <c r="E37" s="131"/>
      <c r="F37" s="131"/>
      <c r="G37" s="131"/>
      <c r="H37" s="131"/>
      <c r="I37" s="132"/>
      <c r="J37" s="133"/>
      <c r="K37" s="134" t="s">
        <v>75</v>
      </c>
      <c r="L37" s="135">
        <v>7967841118</v>
      </c>
      <c r="M37" s="135">
        <v>0</v>
      </c>
      <c r="N37" s="135">
        <v>0</v>
      </c>
      <c r="O37" s="135">
        <v>0</v>
      </c>
      <c r="P37" s="135">
        <v>0</v>
      </c>
      <c r="Q37" s="135">
        <v>7967841118</v>
      </c>
      <c r="R37" s="135">
        <v>0</v>
      </c>
      <c r="S37" s="135">
        <v>2527271987</v>
      </c>
      <c r="T37" s="135">
        <v>1124261731.6500001</v>
      </c>
      <c r="U37" s="135">
        <v>69313543.709999993</v>
      </c>
      <c r="V37" s="135">
        <v>69313543.709999993</v>
      </c>
      <c r="W37" s="135">
        <v>69313543.709999993</v>
      </c>
      <c r="X37" s="152">
        <v>0.14109991840954278</v>
      </c>
      <c r="Y37" s="152">
        <v>8.6991623808129245E-3</v>
      </c>
    </row>
    <row r="38" spans="1:25" s="128" customFormat="1" ht="16.5" x14ac:dyDescent="0.2">
      <c r="A38" s="140" t="s">
        <v>36</v>
      </c>
      <c r="B38" s="141" t="s">
        <v>46</v>
      </c>
      <c r="C38" s="141" t="s">
        <v>46</v>
      </c>
      <c r="D38" s="177"/>
      <c r="E38" s="144"/>
      <c r="F38" s="144"/>
      <c r="G38" s="144"/>
      <c r="H38" s="144"/>
      <c r="I38" s="144"/>
      <c r="J38" s="178"/>
      <c r="K38" s="151" t="s">
        <v>76</v>
      </c>
      <c r="L38" s="179">
        <v>7967841118</v>
      </c>
      <c r="M38" s="180">
        <v>0</v>
      </c>
      <c r="N38" s="180">
        <v>0</v>
      </c>
      <c r="O38" s="181">
        <v>0</v>
      </c>
      <c r="P38" s="180">
        <v>0</v>
      </c>
      <c r="Q38" s="179">
        <v>7967841118</v>
      </c>
      <c r="R38" s="180">
        <v>0</v>
      </c>
      <c r="S38" s="180">
        <v>2527271987</v>
      </c>
      <c r="T38" s="180">
        <v>1124261731.6500001</v>
      </c>
      <c r="U38" s="180">
        <v>69313543.709999993</v>
      </c>
      <c r="V38" s="181">
        <v>69313543.709999993</v>
      </c>
      <c r="W38" s="181">
        <v>69313543.709999993</v>
      </c>
      <c r="X38" s="182">
        <v>0.14109991840954278</v>
      </c>
      <c r="Y38" s="182">
        <v>8.6991623808129245E-3</v>
      </c>
    </row>
    <row r="39" spans="1:25" s="128" customFormat="1" x14ac:dyDescent="0.2">
      <c r="A39" s="140" t="s">
        <v>36</v>
      </c>
      <c r="B39" s="141" t="s">
        <v>46</v>
      </c>
      <c r="C39" s="141" t="s">
        <v>46</v>
      </c>
      <c r="D39" s="141" t="s">
        <v>38</v>
      </c>
      <c r="E39" s="142"/>
      <c r="F39" s="169"/>
      <c r="G39" s="142"/>
      <c r="H39" s="143"/>
      <c r="I39" s="144"/>
      <c r="J39" s="145"/>
      <c r="K39" s="151" t="s">
        <v>77</v>
      </c>
      <c r="L39" s="147">
        <v>218800000</v>
      </c>
      <c r="M39" s="148">
        <v>0</v>
      </c>
      <c r="N39" s="148">
        <v>0</v>
      </c>
      <c r="O39" s="149">
        <v>0</v>
      </c>
      <c r="P39" s="148">
        <v>0</v>
      </c>
      <c r="Q39" s="148">
        <v>218800000</v>
      </c>
      <c r="R39" s="148">
        <v>0</v>
      </c>
      <c r="S39" s="148">
        <v>0</v>
      </c>
      <c r="T39" s="148">
        <v>0</v>
      </c>
      <c r="U39" s="148">
        <v>0</v>
      </c>
      <c r="V39" s="149">
        <v>0</v>
      </c>
      <c r="W39" s="149">
        <v>0</v>
      </c>
      <c r="X39" s="152">
        <v>0</v>
      </c>
      <c r="Y39" s="152">
        <v>0</v>
      </c>
    </row>
    <row r="40" spans="1:25" s="175" customFormat="1" x14ac:dyDescent="0.2">
      <c r="A40" s="165" t="s">
        <v>36</v>
      </c>
      <c r="B40" s="166" t="s">
        <v>46</v>
      </c>
      <c r="C40" s="166" t="s">
        <v>46</v>
      </c>
      <c r="D40" s="166" t="s">
        <v>38</v>
      </c>
      <c r="E40" s="167" t="s">
        <v>42</v>
      </c>
      <c r="F40" s="169"/>
      <c r="G40" s="167"/>
      <c r="H40" s="168">
        <v>10</v>
      </c>
      <c r="I40" s="169" t="s">
        <v>43</v>
      </c>
      <c r="J40" s="170" t="s">
        <v>44</v>
      </c>
      <c r="K40" s="171" t="s">
        <v>78</v>
      </c>
      <c r="L40" s="172">
        <v>3800000</v>
      </c>
      <c r="M40" s="173"/>
      <c r="N40" s="173"/>
      <c r="O40" s="174"/>
      <c r="P40" s="173"/>
      <c r="Q40" s="173">
        <v>3800000</v>
      </c>
      <c r="R40" s="173"/>
      <c r="S40" s="173">
        <v>0</v>
      </c>
      <c r="T40" s="173">
        <v>0</v>
      </c>
      <c r="U40" s="173">
        <v>0</v>
      </c>
      <c r="V40" s="174">
        <v>0</v>
      </c>
      <c r="W40" s="174">
        <v>0</v>
      </c>
      <c r="X40" s="176">
        <v>0</v>
      </c>
      <c r="Y40" s="163">
        <v>0</v>
      </c>
    </row>
    <row r="41" spans="1:25" s="175" customFormat="1" ht="24.75" x14ac:dyDescent="0.2">
      <c r="A41" s="165" t="s">
        <v>36</v>
      </c>
      <c r="B41" s="166" t="s">
        <v>46</v>
      </c>
      <c r="C41" s="166" t="s">
        <v>46</v>
      </c>
      <c r="D41" s="166" t="s">
        <v>38</v>
      </c>
      <c r="E41" s="167" t="s">
        <v>49</v>
      </c>
      <c r="F41" s="169"/>
      <c r="G41" s="167"/>
      <c r="H41" s="168">
        <v>10</v>
      </c>
      <c r="I41" s="169" t="s">
        <v>43</v>
      </c>
      <c r="J41" s="170" t="s">
        <v>44</v>
      </c>
      <c r="K41" s="171" t="s">
        <v>79</v>
      </c>
      <c r="L41" s="172">
        <v>27000000</v>
      </c>
      <c r="M41" s="173"/>
      <c r="N41" s="173"/>
      <c r="O41" s="174"/>
      <c r="P41" s="173"/>
      <c r="Q41" s="173">
        <v>27000000</v>
      </c>
      <c r="R41" s="173"/>
      <c r="S41" s="173">
        <v>0</v>
      </c>
      <c r="T41" s="173">
        <v>0</v>
      </c>
      <c r="U41" s="173">
        <v>0</v>
      </c>
      <c r="V41" s="174">
        <v>0</v>
      </c>
      <c r="W41" s="174">
        <v>0</v>
      </c>
      <c r="X41" s="176">
        <v>0</v>
      </c>
      <c r="Y41" s="163">
        <v>0</v>
      </c>
    </row>
    <row r="42" spans="1:25" s="175" customFormat="1" ht="24.75" x14ac:dyDescent="0.2">
      <c r="A42" s="165" t="s">
        <v>36</v>
      </c>
      <c r="B42" s="166" t="s">
        <v>46</v>
      </c>
      <c r="C42" s="166" t="s">
        <v>46</v>
      </c>
      <c r="D42" s="166" t="s">
        <v>38</v>
      </c>
      <c r="E42" s="167" t="s">
        <v>51</v>
      </c>
      <c r="F42" s="169"/>
      <c r="G42" s="167"/>
      <c r="H42" s="168">
        <v>10</v>
      </c>
      <c r="I42" s="169" t="s">
        <v>43</v>
      </c>
      <c r="J42" s="170" t="s">
        <v>44</v>
      </c>
      <c r="K42" s="171" t="s">
        <v>80</v>
      </c>
      <c r="L42" s="172">
        <v>181000000</v>
      </c>
      <c r="M42" s="173"/>
      <c r="N42" s="173"/>
      <c r="O42" s="174"/>
      <c r="P42" s="173"/>
      <c r="Q42" s="173">
        <v>181000000</v>
      </c>
      <c r="R42" s="173"/>
      <c r="S42" s="173">
        <v>0</v>
      </c>
      <c r="T42" s="173">
        <v>0</v>
      </c>
      <c r="U42" s="173">
        <v>0</v>
      </c>
      <c r="V42" s="174">
        <v>0</v>
      </c>
      <c r="W42" s="174">
        <v>0</v>
      </c>
      <c r="X42" s="176">
        <v>0</v>
      </c>
      <c r="Y42" s="163">
        <v>0</v>
      </c>
    </row>
    <row r="43" spans="1:25" s="175" customFormat="1" ht="16.5" x14ac:dyDescent="0.2">
      <c r="A43" s="165" t="s">
        <v>36</v>
      </c>
      <c r="B43" s="166" t="s">
        <v>46</v>
      </c>
      <c r="C43" s="166" t="s">
        <v>46</v>
      </c>
      <c r="D43" s="166" t="s">
        <v>38</v>
      </c>
      <c r="E43" s="167" t="s">
        <v>53</v>
      </c>
      <c r="F43" s="144"/>
      <c r="G43" s="167"/>
      <c r="H43" s="168">
        <v>10</v>
      </c>
      <c r="I43" s="169" t="s">
        <v>43</v>
      </c>
      <c r="J43" s="170" t="s">
        <v>44</v>
      </c>
      <c r="K43" s="171" t="s">
        <v>81</v>
      </c>
      <c r="L43" s="172">
        <v>7000000</v>
      </c>
      <c r="M43" s="173"/>
      <c r="N43" s="173"/>
      <c r="O43" s="174"/>
      <c r="P43" s="173"/>
      <c r="Q43" s="173">
        <v>7000000</v>
      </c>
      <c r="R43" s="173"/>
      <c r="S43" s="173">
        <v>0</v>
      </c>
      <c r="T43" s="173">
        <v>0</v>
      </c>
      <c r="U43" s="173">
        <v>0</v>
      </c>
      <c r="V43" s="174">
        <v>0</v>
      </c>
      <c r="W43" s="174">
        <v>0</v>
      </c>
      <c r="X43" s="176">
        <v>0</v>
      </c>
      <c r="Y43" s="163">
        <v>0</v>
      </c>
    </row>
    <row r="44" spans="1:25" s="128" customFormat="1" x14ac:dyDescent="0.2">
      <c r="A44" s="140" t="s">
        <v>36</v>
      </c>
      <c r="B44" s="141" t="s">
        <v>46</v>
      </c>
      <c r="C44" s="141" t="s">
        <v>46</v>
      </c>
      <c r="D44" s="141" t="s">
        <v>46</v>
      </c>
      <c r="E44" s="142"/>
      <c r="F44" s="169"/>
      <c r="G44" s="142"/>
      <c r="H44" s="143"/>
      <c r="I44" s="144"/>
      <c r="J44" s="145"/>
      <c r="K44" s="151" t="s">
        <v>82</v>
      </c>
      <c r="L44" s="147">
        <v>7749041118</v>
      </c>
      <c r="M44" s="148">
        <v>0</v>
      </c>
      <c r="N44" s="148">
        <v>0</v>
      </c>
      <c r="O44" s="149">
        <v>0</v>
      </c>
      <c r="P44" s="148">
        <v>0</v>
      </c>
      <c r="Q44" s="148">
        <v>7749041118</v>
      </c>
      <c r="R44" s="148">
        <v>0</v>
      </c>
      <c r="S44" s="148">
        <v>2527271987</v>
      </c>
      <c r="T44" s="148">
        <v>1124261731.6500001</v>
      </c>
      <c r="U44" s="148">
        <v>69313543.709999993</v>
      </c>
      <c r="V44" s="149">
        <v>69313543.709999993</v>
      </c>
      <c r="W44" s="149">
        <v>69313543.709999993</v>
      </c>
      <c r="X44" s="152">
        <v>0.14508398065387579</v>
      </c>
      <c r="Y44" s="152">
        <v>8.9447897687616826E-3</v>
      </c>
    </row>
    <row r="45" spans="1:25" s="175" customFormat="1" x14ac:dyDescent="0.2">
      <c r="A45" s="165" t="s">
        <v>36</v>
      </c>
      <c r="B45" s="166" t="s">
        <v>46</v>
      </c>
      <c r="C45" s="166" t="s">
        <v>46</v>
      </c>
      <c r="D45" s="166" t="s">
        <v>46</v>
      </c>
      <c r="E45" s="167" t="s">
        <v>55</v>
      </c>
      <c r="F45" s="169"/>
      <c r="G45" s="167"/>
      <c r="H45" s="168">
        <v>10</v>
      </c>
      <c r="I45" s="169" t="s">
        <v>43</v>
      </c>
      <c r="J45" s="170" t="s">
        <v>44</v>
      </c>
      <c r="K45" s="171" t="s">
        <v>83</v>
      </c>
      <c r="L45" s="172">
        <v>8500000</v>
      </c>
      <c r="M45" s="173"/>
      <c r="N45" s="173"/>
      <c r="O45" s="174"/>
      <c r="P45" s="173"/>
      <c r="Q45" s="173">
        <v>8500000</v>
      </c>
      <c r="R45" s="173"/>
      <c r="S45" s="173">
        <v>0</v>
      </c>
      <c r="T45" s="173">
        <v>0</v>
      </c>
      <c r="U45" s="173">
        <v>0</v>
      </c>
      <c r="V45" s="174">
        <v>0</v>
      </c>
      <c r="W45" s="174">
        <v>0</v>
      </c>
      <c r="X45" s="176">
        <v>0</v>
      </c>
      <c r="Y45" s="163">
        <v>0</v>
      </c>
    </row>
    <row r="46" spans="1:25" s="175" customFormat="1" ht="41.25" x14ac:dyDescent="0.2">
      <c r="A46" s="165" t="s">
        <v>36</v>
      </c>
      <c r="B46" s="166" t="s">
        <v>46</v>
      </c>
      <c r="C46" s="166" t="s">
        <v>46</v>
      </c>
      <c r="D46" s="166" t="s">
        <v>46</v>
      </c>
      <c r="E46" s="167" t="s">
        <v>57</v>
      </c>
      <c r="F46" s="169"/>
      <c r="G46" s="167"/>
      <c r="H46" s="168">
        <v>10</v>
      </c>
      <c r="I46" s="169" t="s">
        <v>43</v>
      </c>
      <c r="J46" s="170" t="s">
        <v>44</v>
      </c>
      <c r="K46" s="171" t="s">
        <v>84</v>
      </c>
      <c r="L46" s="172">
        <v>1001000000</v>
      </c>
      <c r="M46" s="173"/>
      <c r="N46" s="173"/>
      <c r="O46" s="174"/>
      <c r="P46" s="173"/>
      <c r="Q46" s="173">
        <v>1001000000</v>
      </c>
      <c r="R46" s="173"/>
      <c r="S46" s="173">
        <v>601000000</v>
      </c>
      <c r="T46" s="173">
        <v>75030789.799999997</v>
      </c>
      <c r="U46" s="173">
        <v>56404035.799999997</v>
      </c>
      <c r="V46" s="174">
        <v>56404035.799999997</v>
      </c>
      <c r="W46" s="174">
        <v>56404035.799999997</v>
      </c>
      <c r="X46" s="176">
        <v>7.4955833966033961E-2</v>
      </c>
      <c r="Y46" s="163">
        <v>5.634768811188811E-2</v>
      </c>
    </row>
    <row r="47" spans="1:25" s="175" customFormat="1" ht="24.75" x14ac:dyDescent="0.2">
      <c r="A47" s="165" t="s">
        <v>36</v>
      </c>
      <c r="B47" s="166" t="s">
        <v>46</v>
      </c>
      <c r="C47" s="166" t="s">
        <v>46</v>
      </c>
      <c r="D47" s="166" t="s">
        <v>46</v>
      </c>
      <c r="E47" s="167" t="s">
        <v>59</v>
      </c>
      <c r="F47" s="169"/>
      <c r="G47" s="167"/>
      <c r="H47" s="168">
        <v>10</v>
      </c>
      <c r="I47" s="169" t="s">
        <v>43</v>
      </c>
      <c r="J47" s="170" t="s">
        <v>44</v>
      </c>
      <c r="K47" s="171" t="s">
        <v>85</v>
      </c>
      <c r="L47" s="172">
        <v>1350000000</v>
      </c>
      <c r="M47" s="173"/>
      <c r="N47" s="173"/>
      <c r="O47" s="174"/>
      <c r="P47" s="173"/>
      <c r="Q47" s="173">
        <v>1350000000</v>
      </c>
      <c r="R47" s="173"/>
      <c r="S47" s="173">
        <v>13511993</v>
      </c>
      <c r="T47" s="173">
        <v>0</v>
      </c>
      <c r="U47" s="173">
        <v>0</v>
      </c>
      <c r="V47" s="174">
        <v>0</v>
      </c>
      <c r="W47" s="174">
        <v>0</v>
      </c>
      <c r="X47" s="176">
        <v>0</v>
      </c>
      <c r="Y47" s="163">
        <v>0</v>
      </c>
    </row>
    <row r="48" spans="1:25" s="175" customFormat="1" ht="16.5" x14ac:dyDescent="0.2">
      <c r="A48" s="165" t="s">
        <v>36</v>
      </c>
      <c r="B48" s="166" t="s">
        <v>46</v>
      </c>
      <c r="C48" s="166" t="s">
        <v>46</v>
      </c>
      <c r="D48" s="166" t="s">
        <v>46</v>
      </c>
      <c r="E48" s="167" t="s">
        <v>61</v>
      </c>
      <c r="F48" s="169"/>
      <c r="G48" s="167"/>
      <c r="H48" s="168">
        <v>10</v>
      </c>
      <c r="I48" s="169" t="s">
        <v>43</v>
      </c>
      <c r="J48" s="170" t="s">
        <v>44</v>
      </c>
      <c r="K48" s="171" t="s">
        <v>86</v>
      </c>
      <c r="L48" s="172">
        <v>3749541118</v>
      </c>
      <c r="M48" s="173"/>
      <c r="N48" s="173"/>
      <c r="O48" s="174"/>
      <c r="P48" s="173"/>
      <c r="Q48" s="173">
        <v>3749541118</v>
      </c>
      <c r="R48" s="173"/>
      <c r="S48" s="173">
        <v>1522759994</v>
      </c>
      <c r="T48" s="173">
        <v>1029720828.85</v>
      </c>
      <c r="U48" s="173">
        <v>12909507.91</v>
      </c>
      <c r="V48" s="174">
        <v>12909507.91</v>
      </c>
      <c r="W48" s="174">
        <v>12909507.91</v>
      </c>
      <c r="X48" s="176">
        <v>0.27462582658628149</v>
      </c>
      <c r="Y48" s="163">
        <v>3.4429567522347676E-3</v>
      </c>
    </row>
    <row r="49" spans="1:25" s="175" customFormat="1" ht="16.5" x14ac:dyDescent="0.2">
      <c r="A49" s="165" t="s">
        <v>36</v>
      </c>
      <c r="B49" s="166" t="s">
        <v>46</v>
      </c>
      <c r="C49" s="166" t="s">
        <v>46</v>
      </c>
      <c r="D49" s="166" t="s">
        <v>46</v>
      </c>
      <c r="E49" s="167" t="s">
        <v>63</v>
      </c>
      <c r="F49" s="169"/>
      <c r="G49" s="167"/>
      <c r="H49" s="168">
        <v>10</v>
      </c>
      <c r="I49" s="169" t="s">
        <v>43</v>
      </c>
      <c r="J49" s="170" t="s">
        <v>44</v>
      </c>
      <c r="K49" s="171" t="s">
        <v>87</v>
      </c>
      <c r="L49" s="172">
        <v>1480000000</v>
      </c>
      <c r="M49" s="173"/>
      <c r="N49" s="173"/>
      <c r="O49" s="174"/>
      <c r="P49" s="173"/>
      <c r="Q49" s="173">
        <v>1480000000</v>
      </c>
      <c r="R49" s="173"/>
      <c r="S49" s="173">
        <v>230000000</v>
      </c>
      <c r="T49" s="173">
        <v>7075399</v>
      </c>
      <c r="U49" s="173">
        <v>0</v>
      </c>
      <c r="V49" s="174">
        <v>0</v>
      </c>
      <c r="W49" s="174">
        <v>0</v>
      </c>
      <c r="X49" s="176">
        <v>4.7806749999999999E-3</v>
      </c>
      <c r="Y49" s="163">
        <v>0</v>
      </c>
    </row>
    <row r="50" spans="1:25" s="175" customFormat="1" ht="16.5" x14ac:dyDescent="0.2">
      <c r="A50" s="165" t="s">
        <v>36</v>
      </c>
      <c r="B50" s="166" t="s">
        <v>46</v>
      </c>
      <c r="C50" s="166" t="s">
        <v>46</v>
      </c>
      <c r="D50" s="166" t="s">
        <v>46</v>
      </c>
      <c r="E50" s="167" t="s">
        <v>88</v>
      </c>
      <c r="F50" s="183"/>
      <c r="G50" s="167"/>
      <c r="H50" s="168">
        <v>10</v>
      </c>
      <c r="I50" s="169" t="s">
        <v>43</v>
      </c>
      <c r="J50" s="170" t="s">
        <v>44</v>
      </c>
      <c r="K50" s="171" t="s">
        <v>89</v>
      </c>
      <c r="L50" s="172">
        <v>160000000</v>
      </c>
      <c r="M50" s="173"/>
      <c r="N50" s="173"/>
      <c r="O50" s="174"/>
      <c r="P50" s="173"/>
      <c r="Q50" s="173">
        <v>160000000</v>
      </c>
      <c r="R50" s="173"/>
      <c r="S50" s="173">
        <v>160000000</v>
      </c>
      <c r="T50" s="173">
        <v>12434714</v>
      </c>
      <c r="U50" s="173">
        <v>0</v>
      </c>
      <c r="V50" s="174">
        <v>0</v>
      </c>
      <c r="W50" s="174">
        <v>0</v>
      </c>
      <c r="X50" s="176">
        <v>7.77169625E-2</v>
      </c>
      <c r="Y50" s="163">
        <v>0</v>
      </c>
    </row>
    <row r="51" spans="1:25" s="128" customFormat="1" x14ac:dyDescent="0.2">
      <c r="A51" s="184" t="s">
        <v>36</v>
      </c>
      <c r="B51" s="185" t="s">
        <v>65</v>
      </c>
      <c r="C51" s="185"/>
      <c r="D51" s="185"/>
      <c r="E51" s="185"/>
      <c r="F51" s="132"/>
      <c r="G51" s="185"/>
      <c r="H51" s="185"/>
      <c r="I51" s="183"/>
      <c r="J51" s="186"/>
      <c r="K51" s="187" t="s">
        <v>90</v>
      </c>
      <c r="L51" s="188">
        <v>28660599781</v>
      </c>
      <c r="M51" s="188">
        <v>0</v>
      </c>
      <c r="N51" s="188">
        <v>0</v>
      </c>
      <c r="O51" s="188">
        <v>0</v>
      </c>
      <c r="P51" s="188">
        <v>0</v>
      </c>
      <c r="Q51" s="188">
        <v>28660599781</v>
      </c>
      <c r="R51" s="188">
        <v>0</v>
      </c>
      <c r="S51" s="188">
        <v>570376474</v>
      </c>
      <c r="T51" s="188">
        <v>38325741</v>
      </c>
      <c r="U51" s="188">
        <v>38264595</v>
      </c>
      <c r="V51" s="188">
        <v>38264595</v>
      </c>
      <c r="W51" s="188">
        <v>38264595</v>
      </c>
      <c r="X51" s="152">
        <v>1.3372274583523308E-3</v>
      </c>
      <c r="Y51" s="152">
        <v>1.3350940068381537E-3</v>
      </c>
    </row>
    <row r="52" spans="1:25" s="128" customFormat="1" x14ac:dyDescent="0.2">
      <c r="A52" s="130" t="s">
        <v>36</v>
      </c>
      <c r="B52" s="131" t="s">
        <v>65</v>
      </c>
      <c r="C52" s="189" t="s">
        <v>65</v>
      </c>
      <c r="D52" s="131"/>
      <c r="E52" s="131"/>
      <c r="F52" s="190"/>
      <c r="G52" s="131"/>
      <c r="H52" s="131"/>
      <c r="I52" s="132"/>
      <c r="J52" s="133"/>
      <c r="K52" s="134" t="s">
        <v>91</v>
      </c>
      <c r="L52" s="135">
        <v>26947653333</v>
      </c>
      <c r="M52" s="135">
        <v>0</v>
      </c>
      <c r="N52" s="135">
        <v>0</v>
      </c>
      <c r="O52" s="135">
        <v>0</v>
      </c>
      <c r="P52" s="135">
        <v>0</v>
      </c>
      <c r="Q52" s="135">
        <v>26947653333</v>
      </c>
      <c r="R52" s="135">
        <v>0</v>
      </c>
      <c r="S52" s="135">
        <v>0</v>
      </c>
      <c r="T52" s="135">
        <v>0</v>
      </c>
      <c r="U52" s="135">
        <v>0</v>
      </c>
      <c r="V52" s="135">
        <v>0</v>
      </c>
      <c r="W52" s="135">
        <v>0</v>
      </c>
      <c r="X52" s="152">
        <v>0</v>
      </c>
      <c r="Y52" s="152">
        <v>0</v>
      </c>
    </row>
    <row r="53" spans="1:25" s="201" customFormat="1" ht="16.5" x14ac:dyDescent="0.2">
      <c r="A53" s="191" t="s">
        <v>36</v>
      </c>
      <c r="B53" s="192" t="s">
        <v>65</v>
      </c>
      <c r="C53" s="192" t="s">
        <v>65</v>
      </c>
      <c r="D53" s="192" t="s">
        <v>92</v>
      </c>
      <c r="E53" s="193"/>
      <c r="F53" s="169"/>
      <c r="G53" s="194"/>
      <c r="H53" s="195"/>
      <c r="I53" s="190"/>
      <c r="J53" s="196"/>
      <c r="K53" s="151" t="s">
        <v>93</v>
      </c>
      <c r="L53" s="197">
        <v>26947653333</v>
      </c>
      <c r="M53" s="198">
        <v>0</v>
      </c>
      <c r="N53" s="198">
        <v>0</v>
      </c>
      <c r="O53" s="199">
        <v>0</v>
      </c>
      <c r="P53" s="198">
        <v>0</v>
      </c>
      <c r="Q53" s="198">
        <v>26947653333</v>
      </c>
      <c r="R53" s="198">
        <v>0</v>
      </c>
      <c r="S53" s="198">
        <v>0</v>
      </c>
      <c r="T53" s="198">
        <v>0</v>
      </c>
      <c r="U53" s="198">
        <v>0</v>
      </c>
      <c r="V53" s="199">
        <v>0</v>
      </c>
      <c r="W53" s="199">
        <v>0</v>
      </c>
      <c r="X53" s="200">
        <v>0</v>
      </c>
      <c r="Y53" s="200">
        <v>0</v>
      </c>
    </row>
    <row r="54" spans="1:25" s="175" customFormat="1" ht="16.5" x14ac:dyDescent="0.2">
      <c r="A54" s="165" t="s">
        <v>36</v>
      </c>
      <c r="B54" s="166" t="s">
        <v>65</v>
      </c>
      <c r="C54" s="166" t="s">
        <v>65</v>
      </c>
      <c r="D54" s="166" t="s">
        <v>92</v>
      </c>
      <c r="E54" s="167" t="s">
        <v>94</v>
      </c>
      <c r="F54" s="190"/>
      <c r="G54" s="167"/>
      <c r="H54" s="168">
        <v>10</v>
      </c>
      <c r="I54" s="169" t="s">
        <v>43</v>
      </c>
      <c r="J54" s="170" t="s">
        <v>44</v>
      </c>
      <c r="K54" s="171" t="s">
        <v>95</v>
      </c>
      <c r="L54" s="172">
        <v>26947653333</v>
      </c>
      <c r="M54" s="173"/>
      <c r="N54" s="173"/>
      <c r="O54" s="174"/>
      <c r="P54" s="173"/>
      <c r="Q54" s="173">
        <v>26947653333</v>
      </c>
      <c r="R54" s="173"/>
      <c r="S54" s="173">
        <v>0</v>
      </c>
      <c r="T54" s="173">
        <v>0</v>
      </c>
      <c r="U54" s="173">
        <v>0</v>
      </c>
      <c r="V54" s="174">
        <v>0</v>
      </c>
      <c r="W54" s="174">
        <v>0</v>
      </c>
      <c r="X54" s="176">
        <v>0</v>
      </c>
      <c r="Y54" s="176">
        <v>0</v>
      </c>
    </row>
    <row r="55" spans="1:25" s="201" customFormat="1" x14ac:dyDescent="0.2">
      <c r="A55" s="191" t="s">
        <v>36</v>
      </c>
      <c r="B55" s="192" t="s">
        <v>65</v>
      </c>
      <c r="C55" s="192" t="s">
        <v>92</v>
      </c>
      <c r="D55" s="192"/>
      <c r="E55" s="194"/>
      <c r="F55" s="190"/>
      <c r="G55" s="194"/>
      <c r="H55" s="195"/>
      <c r="I55" s="190"/>
      <c r="J55" s="196"/>
      <c r="K55" s="151" t="s">
        <v>96</v>
      </c>
      <c r="L55" s="202">
        <v>1670946448</v>
      </c>
      <c r="M55" s="203">
        <v>0</v>
      </c>
      <c r="N55" s="203">
        <v>0</v>
      </c>
      <c r="O55" s="204">
        <v>0</v>
      </c>
      <c r="P55" s="203">
        <v>0</v>
      </c>
      <c r="Q55" s="203">
        <v>1670946448</v>
      </c>
      <c r="R55" s="203">
        <v>0</v>
      </c>
      <c r="S55" s="203">
        <v>570376474</v>
      </c>
      <c r="T55" s="203">
        <v>38325741</v>
      </c>
      <c r="U55" s="203">
        <v>38264595</v>
      </c>
      <c r="V55" s="204">
        <v>38264595</v>
      </c>
      <c r="W55" s="204">
        <v>38264595</v>
      </c>
      <c r="X55" s="205">
        <v>2.2936546557714696E-2</v>
      </c>
      <c r="Y55" s="205">
        <v>2.2899952925361497E-2</v>
      </c>
    </row>
    <row r="56" spans="1:25" s="201" customFormat="1" ht="16.5" x14ac:dyDescent="0.2">
      <c r="A56" s="191" t="s">
        <v>36</v>
      </c>
      <c r="B56" s="192" t="s">
        <v>65</v>
      </c>
      <c r="C56" s="192" t="s">
        <v>92</v>
      </c>
      <c r="D56" s="192" t="s">
        <v>46</v>
      </c>
      <c r="E56" s="194"/>
      <c r="F56" s="206"/>
      <c r="G56" s="194"/>
      <c r="H56" s="195"/>
      <c r="I56" s="190"/>
      <c r="J56" s="196"/>
      <c r="K56" s="151" t="s">
        <v>97</v>
      </c>
      <c r="L56" s="202">
        <v>1670946448</v>
      </c>
      <c r="M56" s="203">
        <v>0</v>
      </c>
      <c r="N56" s="203">
        <v>0</v>
      </c>
      <c r="O56" s="204">
        <v>0</v>
      </c>
      <c r="P56" s="203">
        <v>0</v>
      </c>
      <c r="Q56" s="203">
        <v>1670946448</v>
      </c>
      <c r="R56" s="203">
        <v>0</v>
      </c>
      <c r="S56" s="203">
        <v>570376474</v>
      </c>
      <c r="T56" s="203">
        <v>38325741</v>
      </c>
      <c r="U56" s="203">
        <v>38264595</v>
      </c>
      <c r="V56" s="204">
        <v>38264595</v>
      </c>
      <c r="W56" s="204">
        <v>38264595</v>
      </c>
      <c r="X56" s="205">
        <v>2.2936546557714696E-2</v>
      </c>
      <c r="Y56" s="205">
        <v>2.2899952925361497E-2</v>
      </c>
    </row>
    <row r="57" spans="1:25" s="216" customFormat="1" x14ac:dyDescent="0.2">
      <c r="A57" s="207" t="s">
        <v>36</v>
      </c>
      <c r="B57" s="208" t="s">
        <v>65</v>
      </c>
      <c r="C57" s="208" t="s">
        <v>92</v>
      </c>
      <c r="D57" s="208" t="s">
        <v>46</v>
      </c>
      <c r="E57" s="209" t="s">
        <v>42</v>
      </c>
      <c r="F57" s="206"/>
      <c r="G57" s="209"/>
      <c r="H57" s="210">
        <v>10</v>
      </c>
      <c r="I57" s="206" t="s">
        <v>43</v>
      </c>
      <c r="J57" s="211" t="s">
        <v>44</v>
      </c>
      <c r="K57" s="171" t="s">
        <v>98</v>
      </c>
      <c r="L57" s="212">
        <v>505128446</v>
      </c>
      <c r="M57" s="213"/>
      <c r="N57" s="213"/>
      <c r="O57" s="214"/>
      <c r="P57" s="213"/>
      <c r="Q57" s="173">
        <v>505128446</v>
      </c>
      <c r="R57" s="213"/>
      <c r="S57" s="213">
        <v>505128446</v>
      </c>
      <c r="T57" s="213">
        <v>32697375</v>
      </c>
      <c r="U57" s="213">
        <v>32636229</v>
      </c>
      <c r="V57" s="214">
        <v>32636229</v>
      </c>
      <c r="W57" s="214">
        <v>32636229</v>
      </c>
      <c r="X57" s="215">
        <v>6.4730813041560517E-2</v>
      </c>
      <c r="Y57" s="163">
        <v>6.4609762642430957E-2</v>
      </c>
    </row>
    <row r="58" spans="1:25" s="216" customFormat="1" ht="16.5" x14ac:dyDescent="0.2">
      <c r="A58" s="207" t="s">
        <v>36</v>
      </c>
      <c r="B58" s="208" t="s">
        <v>65</v>
      </c>
      <c r="C58" s="208" t="s">
        <v>92</v>
      </c>
      <c r="D58" s="208" t="s">
        <v>46</v>
      </c>
      <c r="E58" s="206" t="s">
        <v>49</v>
      </c>
      <c r="F58" s="206"/>
      <c r="G58" s="206"/>
      <c r="H58" s="210">
        <v>10</v>
      </c>
      <c r="I58" s="206" t="s">
        <v>43</v>
      </c>
      <c r="J58" s="211" t="s">
        <v>44</v>
      </c>
      <c r="K58" s="171" t="s">
        <v>99</v>
      </c>
      <c r="L58" s="212">
        <v>1100569974</v>
      </c>
      <c r="M58" s="213"/>
      <c r="N58" s="213"/>
      <c r="O58" s="214"/>
      <c r="P58" s="213"/>
      <c r="Q58" s="173">
        <v>1100569974</v>
      </c>
      <c r="R58" s="213"/>
      <c r="S58" s="213">
        <v>0</v>
      </c>
      <c r="T58" s="213">
        <v>0</v>
      </c>
      <c r="U58" s="213">
        <v>0</v>
      </c>
      <c r="V58" s="214">
        <v>0</v>
      </c>
      <c r="W58" s="214">
        <v>0</v>
      </c>
      <c r="X58" s="215">
        <v>0</v>
      </c>
      <c r="Y58" s="163">
        <v>0</v>
      </c>
    </row>
    <row r="59" spans="1:25" s="216" customFormat="1" ht="24.75" x14ac:dyDescent="0.2">
      <c r="A59" s="207" t="s">
        <v>36</v>
      </c>
      <c r="B59" s="208" t="s">
        <v>65</v>
      </c>
      <c r="C59" s="208" t="s">
        <v>92</v>
      </c>
      <c r="D59" s="208" t="s">
        <v>46</v>
      </c>
      <c r="E59" s="206" t="s">
        <v>100</v>
      </c>
      <c r="F59" s="190"/>
      <c r="G59" s="209"/>
      <c r="H59" s="210">
        <v>10</v>
      </c>
      <c r="I59" s="206" t="s">
        <v>43</v>
      </c>
      <c r="J59" s="211" t="s">
        <v>44</v>
      </c>
      <c r="K59" s="171" t="s">
        <v>101</v>
      </c>
      <c r="L59" s="212">
        <v>65248028</v>
      </c>
      <c r="M59" s="213"/>
      <c r="N59" s="213"/>
      <c r="O59" s="214"/>
      <c r="P59" s="213"/>
      <c r="Q59" s="173">
        <v>65248028</v>
      </c>
      <c r="R59" s="213"/>
      <c r="S59" s="213">
        <v>65248028</v>
      </c>
      <c r="T59" s="213">
        <v>5628366</v>
      </c>
      <c r="U59" s="213">
        <v>5628366</v>
      </c>
      <c r="V59" s="214">
        <v>5628366</v>
      </c>
      <c r="W59" s="214">
        <v>5628366</v>
      </c>
      <c r="X59" s="215">
        <v>8.6261089760444568E-2</v>
      </c>
      <c r="Y59" s="163">
        <v>8.6261089760444568E-2</v>
      </c>
    </row>
    <row r="60" spans="1:25" s="201" customFormat="1" x14ac:dyDescent="0.2">
      <c r="A60" s="191" t="s">
        <v>36</v>
      </c>
      <c r="B60" s="192" t="s">
        <v>65</v>
      </c>
      <c r="C60" s="192">
        <v>10</v>
      </c>
      <c r="D60" s="192"/>
      <c r="E60" s="194"/>
      <c r="F60" s="206"/>
      <c r="G60" s="194"/>
      <c r="H60" s="195"/>
      <c r="I60" s="190"/>
      <c r="J60" s="196"/>
      <c r="K60" s="151" t="s">
        <v>102</v>
      </c>
      <c r="L60" s="202">
        <v>42000000</v>
      </c>
      <c r="M60" s="203">
        <v>0</v>
      </c>
      <c r="N60" s="203">
        <v>0</v>
      </c>
      <c r="O60" s="204">
        <v>0</v>
      </c>
      <c r="P60" s="203">
        <v>0</v>
      </c>
      <c r="Q60" s="203">
        <v>42000000</v>
      </c>
      <c r="R60" s="203">
        <v>0</v>
      </c>
      <c r="S60" s="203">
        <v>0</v>
      </c>
      <c r="T60" s="203">
        <v>0</v>
      </c>
      <c r="U60" s="203">
        <v>0</v>
      </c>
      <c r="V60" s="204">
        <v>0</v>
      </c>
      <c r="W60" s="204">
        <v>0</v>
      </c>
      <c r="X60" s="205">
        <v>0</v>
      </c>
      <c r="Y60" s="205">
        <v>0</v>
      </c>
    </row>
    <row r="61" spans="1:25" s="216" customFormat="1" x14ac:dyDescent="0.2">
      <c r="A61" s="207" t="s">
        <v>36</v>
      </c>
      <c r="B61" s="208" t="s">
        <v>65</v>
      </c>
      <c r="C61" s="208">
        <v>10</v>
      </c>
      <c r="D61" s="166" t="s">
        <v>38</v>
      </c>
      <c r="E61" s="169" t="s">
        <v>42</v>
      </c>
      <c r="F61" s="183"/>
      <c r="G61" s="209"/>
      <c r="H61" s="210"/>
      <c r="I61" s="206"/>
      <c r="J61" s="211"/>
      <c r="K61" s="171" t="s">
        <v>103</v>
      </c>
      <c r="L61" s="212">
        <v>42000000</v>
      </c>
      <c r="M61" s="213"/>
      <c r="N61" s="213"/>
      <c r="O61" s="214"/>
      <c r="P61" s="213"/>
      <c r="Q61" s="173">
        <v>42000000</v>
      </c>
      <c r="R61" s="213"/>
      <c r="S61" s="213">
        <v>0</v>
      </c>
      <c r="T61" s="213">
        <v>0</v>
      </c>
      <c r="U61" s="213">
        <v>0</v>
      </c>
      <c r="V61" s="214">
        <v>0</v>
      </c>
      <c r="W61" s="214">
        <v>0</v>
      </c>
      <c r="X61" s="215">
        <v>0</v>
      </c>
      <c r="Y61" s="163">
        <v>0</v>
      </c>
    </row>
    <row r="62" spans="1:25" s="128" customFormat="1" ht="24.75" x14ac:dyDescent="0.2">
      <c r="A62" s="184" t="s">
        <v>36</v>
      </c>
      <c r="B62" s="185" t="s">
        <v>104</v>
      </c>
      <c r="C62" s="185"/>
      <c r="D62" s="185"/>
      <c r="E62" s="185"/>
      <c r="F62" s="144"/>
      <c r="G62" s="185"/>
      <c r="H62" s="185"/>
      <c r="I62" s="183"/>
      <c r="J62" s="186"/>
      <c r="K62" s="187" t="s">
        <v>105</v>
      </c>
      <c r="L62" s="188">
        <v>2246971545</v>
      </c>
      <c r="M62" s="188">
        <v>0</v>
      </c>
      <c r="N62" s="188">
        <v>0</v>
      </c>
      <c r="O62" s="188">
        <v>0</v>
      </c>
      <c r="P62" s="188">
        <v>0</v>
      </c>
      <c r="Q62" s="188">
        <v>2246971545</v>
      </c>
      <c r="R62" s="188">
        <v>0</v>
      </c>
      <c r="S62" s="188">
        <v>0</v>
      </c>
      <c r="T62" s="188">
        <v>0</v>
      </c>
      <c r="U62" s="188">
        <v>0</v>
      </c>
      <c r="V62" s="188">
        <v>0</v>
      </c>
      <c r="W62" s="188">
        <v>0</v>
      </c>
      <c r="X62" s="152">
        <v>0</v>
      </c>
      <c r="Y62" s="152">
        <v>0</v>
      </c>
    </row>
    <row r="63" spans="1:25" s="128" customFormat="1" x14ac:dyDescent="0.2">
      <c r="A63" s="140" t="s">
        <v>36</v>
      </c>
      <c r="B63" s="141" t="s">
        <v>104</v>
      </c>
      <c r="C63" s="141" t="s">
        <v>38</v>
      </c>
      <c r="D63" s="141"/>
      <c r="E63" s="142"/>
      <c r="F63" s="144"/>
      <c r="G63" s="142"/>
      <c r="H63" s="143"/>
      <c r="I63" s="144"/>
      <c r="J63" s="145"/>
      <c r="K63" s="151" t="s">
        <v>106</v>
      </c>
      <c r="L63" s="147">
        <v>39308247</v>
      </c>
      <c r="M63" s="148">
        <v>0</v>
      </c>
      <c r="N63" s="148">
        <v>0</v>
      </c>
      <c r="O63" s="149">
        <v>0</v>
      </c>
      <c r="P63" s="148">
        <v>0</v>
      </c>
      <c r="Q63" s="148">
        <v>39308247</v>
      </c>
      <c r="R63" s="148">
        <v>0</v>
      </c>
      <c r="S63" s="148">
        <v>0</v>
      </c>
      <c r="T63" s="148">
        <v>0</v>
      </c>
      <c r="U63" s="148">
        <v>0</v>
      </c>
      <c r="V63" s="149">
        <v>0</v>
      </c>
      <c r="W63" s="149">
        <v>0</v>
      </c>
      <c r="X63" s="205">
        <v>0</v>
      </c>
      <c r="Y63" s="205">
        <v>0</v>
      </c>
    </row>
    <row r="64" spans="1:25" s="128" customFormat="1" x14ac:dyDescent="0.2">
      <c r="A64" s="140" t="s">
        <v>36</v>
      </c>
      <c r="B64" s="141" t="s">
        <v>104</v>
      </c>
      <c r="C64" s="141" t="s">
        <v>38</v>
      </c>
      <c r="D64" s="141" t="s">
        <v>46</v>
      </c>
      <c r="E64" s="142"/>
      <c r="F64" s="169"/>
      <c r="G64" s="142"/>
      <c r="H64" s="143"/>
      <c r="I64" s="144"/>
      <c r="J64" s="145"/>
      <c r="K64" s="151" t="s">
        <v>107</v>
      </c>
      <c r="L64" s="147">
        <v>39308247</v>
      </c>
      <c r="M64" s="148">
        <v>0</v>
      </c>
      <c r="N64" s="148">
        <v>0</v>
      </c>
      <c r="O64" s="149">
        <v>0</v>
      </c>
      <c r="P64" s="148">
        <v>0</v>
      </c>
      <c r="Q64" s="148">
        <v>39308247</v>
      </c>
      <c r="R64" s="148">
        <v>0</v>
      </c>
      <c r="S64" s="148">
        <v>0</v>
      </c>
      <c r="T64" s="148">
        <v>0</v>
      </c>
      <c r="U64" s="148">
        <v>0</v>
      </c>
      <c r="V64" s="149">
        <v>0</v>
      </c>
      <c r="W64" s="149">
        <v>0</v>
      </c>
      <c r="X64" s="152">
        <v>0</v>
      </c>
      <c r="Y64" s="152">
        <v>0</v>
      </c>
    </row>
    <row r="65" spans="1:555" s="175" customFormat="1" ht="16.5" x14ac:dyDescent="0.2">
      <c r="A65" s="165" t="s">
        <v>36</v>
      </c>
      <c r="B65" s="166" t="s">
        <v>104</v>
      </c>
      <c r="C65" s="166" t="s">
        <v>38</v>
      </c>
      <c r="D65" s="166" t="s">
        <v>46</v>
      </c>
      <c r="E65" s="167" t="s">
        <v>57</v>
      </c>
      <c r="F65" s="144"/>
      <c r="G65" s="167"/>
      <c r="H65" s="168">
        <v>10</v>
      </c>
      <c r="I65" s="169" t="s">
        <v>43</v>
      </c>
      <c r="J65" s="170" t="s">
        <v>44</v>
      </c>
      <c r="K65" s="171" t="s">
        <v>108</v>
      </c>
      <c r="L65" s="172">
        <v>39308247</v>
      </c>
      <c r="M65" s="173"/>
      <c r="N65" s="173"/>
      <c r="O65" s="174"/>
      <c r="P65" s="173"/>
      <c r="Q65" s="173">
        <v>39308247</v>
      </c>
      <c r="R65" s="173"/>
      <c r="S65" s="173">
        <v>0</v>
      </c>
      <c r="T65" s="173">
        <v>0</v>
      </c>
      <c r="U65" s="173">
        <v>0</v>
      </c>
      <c r="V65" s="174">
        <v>0</v>
      </c>
      <c r="W65" s="174">
        <v>0</v>
      </c>
      <c r="X65" s="215">
        <v>0</v>
      </c>
      <c r="Y65" s="163">
        <v>0</v>
      </c>
    </row>
    <row r="66" spans="1:555" s="128" customFormat="1" ht="16.5" x14ac:dyDescent="0.2">
      <c r="A66" s="140" t="s">
        <v>36</v>
      </c>
      <c r="B66" s="141" t="s">
        <v>104</v>
      </c>
      <c r="C66" s="141" t="s">
        <v>65</v>
      </c>
      <c r="D66" s="141"/>
      <c r="E66" s="142"/>
      <c r="F66" s="144"/>
      <c r="G66" s="142"/>
      <c r="H66" s="143">
        <v>10</v>
      </c>
      <c r="I66" s="144" t="s">
        <v>43</v>
      </c>
      <c r="J66" s="145" t="s">
        <v>44</v>
      </c>
      <c r="K66" s="151" t="s">
        <v>109</v>
      </c>
      <c r="L66" s="147">
        <v>13433498</v>
      </c>
      <c r="M66" s="148"/>
      <c r="N66" s="148"/>
      <c r="O66" s="149"/>
      <c r="P66" s="148"/>
      <c r="Q66" s="148">
        <v>13433498</v>
      </c>
      <c r="R66" s="148">
        <v>0</v>
      </c>
      <c r="S66" s="148">
        <v>0</v>
      </c>
      <c r="T66" s="148">
        <v>0</v>
      </c>
      <c r="U66" s="148">
        <v>0</v>
      </c>
      <c r="V66" s="149">
        <v>0</v>
      </c>
      <c r="W66" s="149">
        <v>0</v>
      </c>
      <c r="X66" s="152">
        <v>0</v>
      </c>
      <c r="Y66" s="152">
        <v>0</v>
      </c>
    </row>
    <row r="67" spans="1:555" s="128" customFormat="1" x14ac:dyDescent="0.2">
      <c r="A67" s="140" t="s">
        <v>36</v>
      </c>
      <c r="B67" s="141" t="s">
        <v>104</v>
      </c>
      <c r="C67" s="141" t="s">
        <v>92</v>
      </c>
      <c r="D67" s="141"/>
      <c r="E67" s="142"/>
      <c r="F67" s="144"/>
      <c r="G67" s="142"/>
      <c r="H67" s="143"/>
      <c r="I67" s="144"/>
      <c r="J67" s="145"/>
      <c r="K67" s="151" t="s">
        <v>110</v>
      </c>
      <c r="L67" s="147">
        <v>2194229800</v>
      </c>
      <c r="M67" s="148">
        <v>0</v>
      </c>
      <c r="N67" s="148">
        <v>0</v>
      </c>
      <c r="O67" s="149">
        <v>0</v>
      </c>
      <c r="P67" s="148">
        <v>0</v>
      </c>
      <c r="Q67" s="148">
        <v>2194229800</v>
      </c>
      <c r="R67" s="148">
        <v>0</v>
      </c>
      <c r="S67" s="148">
        <v>0</v>
      </c>
      <c r="T67" s="148">
        <v>0</v>
      </c>
      <c r="U67" s="148">
        <v>0</v>
      </c>
      <c r="V67" s="149">
        <v>0</v>
      </c>
      <c r="W67" s="149">
        <v>0</v>
      </c>
      <c r="X67" s="152">
        <v>0</v>
      </c>
      <c r="Y67" s="152"/>
    </row>
    <row r="68" spans="1:555" s="175" customFormat="1" ht="13.5" thickBot="1" x14ac:dyDescent="0.25">
      <c r="A68" s="165" t="s">
        <v>36</v>
      </c>
      <c r="B68" s="166" t="s">
        <v>104</v>
      </c>
      <c r="C68" s="166" t="s">
        <v>92</v>
      </c>
      <c r="D68" s="166" t="s">
        <v>38</v>
      </c>
      <c r="E68" s="167"/>
      <c r="F68" s="144"/>
      <c r="G68" s="167"/>
      <c r="H68" s="168">
        <v>11</v>
      </c>
      <c r="I68" s="169" t="s">
        <v>43</v>
      </c>
      <c r="J68" s="170" t="s">
        <v>111</v>
      </c>
      <c r="K68" s="171" t="s">
        <v>112</v>
      </c>
      <c r="L68" s="172">
        <v>2194229800</v>
      </c>
      <c r="M68" s="173"/>
      <c r="N68" s="173">
        <v>0</v>
      </c>
      <c r="O68" s="174"/>
      <c r="P68" s="173"/>
      <c r="Q68" s="173">
        <v>2194229800</v>
      </c>
      <c r="R68" s="173"/>
      <c r="S68" s="173"/>
      <c r="T68" s="173"/>
      <c r="U68" s="173"/>
      <c r="V68" s="174"/>
      <c r="W68" s="174"/>
      <c r="X68" s="215">
        <v>0</v>
      </c>
      <c r="Y68" s="163">
        <v>0</v>
      </c>
    </row>
    <row r="69" spans="1:555" s="129" customFormat="1" ht="14.25" thickTop="1" thickBot="1" x14ac:dyDescent="0.25">
      <c r="A69" s="121" t="s">
        <v>113</v>
      </c>
      <c r="B69" s="122"/>
      <c r="C69" s="122"/>
      <c r="D69" s="122"/>
      <c r="E69" s="122"/>
      <c r="F69" s="123"/>
      <c r="G69" s="122"/>
      <c r="H69" s="122"/>
      <c r="I69" s="123"/>
      <c r="J69" s="124"/>
      <c r="K69" s="125" t="s">
        <v>114</v>
      </c>
      <c r="L69" s="217">
        <v>1300992260657</v>
      </c>
      <c r="M69" s="217">
        <v>0</v>
      </c>
      <c r="N69" s="217">
        <v>0</v>
      </c>
      <c r="O69" s="217">
        <v>0</v>
      </c>
      <c r="P69" s="217">
        <v>0</v>
      </c>
      <c r="Q69" s="217">
        <v>1300992260657</v>
      </c>
      <c r="R69" s="217">
        <v>0</v>
      </c>
      <c r="S69" s="217">
        <v>108991811718.08</v>
      </c>
      <c r="T69" s="217">
        <v>19272157389</v>
      </c>
      <c r="U69" s="217">
        <v>3250000000</v>
      </c>
      <c r="V69" s="217">
        <v>3250000000</v>
      </c>
      <c r="W69" s="217">
        <v>3250000000</v>
      </c>
      <c r="X69" s="218">
        <v>1.4813429696551443E-2</v>
      </c>
      <c r="Y69" s="218">
        <v>2.4980932617990771E-3</v>
      </c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8"/>
      <c r="AM69" s="128"/>
      <c r="AN69" s="128"/>
      <c r="AO69" s="128"/>
      <c r="AP69" s="128"/>
      <c r="AQ69" s="128"/>
      <c r="AR69" s="128"/>
      <c r="AS69" s="128"/>
      <c r="AT69" s="128"/>
      <c r="AU69" s="128"/>
      <c r="AV69" s="128"/>
      <c r="AW69" s="128"/>
      <c r="AX69" s="128"/>
      <c r="AY69" s="128"/>
      <c r="AZ69" s="128"/>
      <c r="BA69" s="128"/>
      <c r="BB69" s="128"/>
      <c r="BC69" s="128"/>
      <c r="BD69" s="128"/>
      <c r="BE69" s="128"/>
      <c r="BF69" s="128"/>
      <c r="BG69" s="128"/>
      <c r="BH69" s="128"/>
      <c r="BI69" s="128"/>
      <c r="BJ69" s="128"/>
      <c r="BK69" s="128"/>
      <c r="BL69" s="128"/>
      <c r="BM69" s="128"/>
      <c r="BN69" s="128"/>
      <c r="BO69" s="128"/>
      <c r="BP69" s="128"/>
      <c r="BQ69" s="128"/>
      <c r="BR69" s="128"/>
      <c r="BS69" s="128"/>
      <c r="BT69" s="128"/>
      <c r="BU69" s="128"/>
      <c r="BV69" s="128"/>
      <c r="BW69" s="128"/>
      <c r="BX69" s="128"/>
      <c r="BY69" s="128"/>
      <c r="BZ69" s="128"/>
      <c r="CA69" s="128"/>
      <c r="CB69" s="128"/>
      <c r="CC69" s="128"/>
      <c r="CD69" s="128"/>
      <c r="CE69" s="128"/>
      <c r="CF69" s="128"/>
      <c r="CG69" s="128"/>
      <c r="CH69" s="128"/>
      <c r="CI69" s="128"/>
      <c r="CJ69" s="128"/>
      <c r="CK69" s="128"/>
      <c r="CL69" s="128"/>
      <c r="CM69" s="128"/>
      <c r="CN69" s="128"/>
      <c r="CO69" s="128"/>
      <c r="CP69" s="128"/>
      <c r="CQ69" s="128"/>
      <c r="CR69" s="128"/>
      <c r="CS69" s="128"/>
      <c r="CT69" s="128"/>
      <c r="CU69" s="128"/>
      <c r="CV69" s="128"/>
      <c r="CW69" s="128"/>
      <c r="CX69" s="128"/>
      <c r="CY69" s="128"/>
      <c r="CZ69" s="128"/>
      <c r="DA69" s="128"/>
      <c r="DB69" s="128"/>
      <c r="DC69" s="128"/>
      <c r="DD69" s="128"/>
      <c r="DE69" s="128"/>
      <c r="DF69" s="128"/>
      <c r="DG69" s="128"/>
      <c r="DH69" s="128"/>
      <c r="DI69" s="128"/>
      <c r="DJ69" s="128"/>
      <c r="DK69" s="128"/>
      <c r="DL69" s="128"/>
      <c r="DM69" s="128"/>
      <c r="DN69" s="128"/>
      <c r="DO69" s="128"/>
      <c r="DP69" s="128"/>
      <c r="DQ69" s="128"/>
      <c r="DR69" s="128"/>
      <c r="DS69" s="128"/>
      <c r="DT69" s="128"/>
      <c r="DU69" s="128"/>
      <c r="DV69" s="128"/>
      <c r="DW69" s="128"/>
      <c r="DX69" s="128"/>
      <c r="DY69" s="128"/>
      <c r="DZ69" s="128"/>
      <c r="EA69" s="128"/>
      <c r="EB69" s="128"/>
      <c r="EC69" s="128"/>
      <c r="ED69" s="128"/>
      <c r="EE69" s="128"/>
      <c r="EF69" s="128"/>
      <c r="EG69" s="128"/>
      <c r="EH69" s="128"/>
      <c r="EI69" s="128"/>
      <c r="EJ69" s="128"/>
      <c r="EK69" s="128"/>
      <c r="EL69" s="128"/>
      <c r="EM69" s="128"/>
      <c r="EN69" s="128"/>
      <c r="EO69" s="128"/>
      <c r="EP69" s="128"/>
      <c r="EQ69" s="128"/>
      <c r="ER69" s="128"/>
      <c r="ES69" s="128"/>
      <c r="ET69" s="128"/>
      <c r="EU69" s="128"/>
      <c r="EV69" s="128"/>
      <c r="EW69" s="128"/>
      <c r="EX69" s="128"/>
      <c r="EY69" s="128"/>
      <c r="EZ69" s="128"/>
      <c r="FA69" s="128"/>
      <c r="FB69" s="128"/>
      <c r="FC69" s="128"/>
      <c r="FD69" s="128"/>
      <c r="FE69" s="128"/>
      <c r="FF69" s="128"/>
      <c r="FG69" s="128"/>
      <c r="FH69" s="128"/>
      <c r="FI69" s="128"/>
      <c r="FJ69" s="128"/>
      <c r="FK69" s="128"/>
      <c r="FL69" s="128"/>
      <c r="FM69" s="128"/>
      <c r="FN69" s="128"/>
      <c r="FO69" s="128"/>
      <c r="FP69" s="128"/>
      <c r="FQ69" s="128"/>
      <c r="FR69" s="128"/>
      <c r="FS69" s="128"/>
      <c r="FT69" s="128"/>
      <c r="FU69" s="128"/>
      <c r="FV69" s="128"/>
      <c r="FW69" s="128"/>
      <c r="FX69" s="128"/>
      <c r="FY69" s="128"/>
      <c r="FZ69" s="128"/>
      <c r="GA69" s="128"/>
      <c r="GB69" s="128"/>
      <c r="GC69" s="128"/>
      <c r="GD69" s="128"/>
      <c r="GE69" s="128"/>
      <c r="GF69" s="128"/>
      <c r="GG69" s="128"/>
      <c r="GH69" s="128"/>
      <c r="GI69" s="128"/>
      <c r="GJ69" s="128"/>
      <c r="GK69" s="128"/>
      <c r="GL69" s="128"/>
      <c r="GM69" s="128"/>
      <c r="GN69" s="128"/>
      <c r="GO69" s="128"/>
      <c r="GP69" s="128"/>
      <c r="GQ69" s="128"/>
      <c r="GR69" s="128"/>
      <c r="GS69" s="128"/>
      <c r="GT69" s="128"/>
      <c r="GU69" s="128"/>
      <c r="GV69" s="128"/>
      <c r="GW69" s="128"/>
      <c r="GX69" s="128"/>
      <c r="GY69" s="128"/>
      <c r="GZ69" s="128"/>
      <c r="HA69" s="128"/>
      <c r="HB69" s="128"/>
      <c r="HC69" s="128"/>
      <c r="HD69" s="128"/>
      <c r="HE69" s="128"/>
      <c r="HF69" s="128"/>
      <c r="HG69" s="128"/>
      <c r="HH69" s="128"/>
      <c r="HI69" s="128"/>
      <c r="HJ69" s="128"/>
      <c r="HK69" s="128"/>
      <c r="HL69" s="128"/>
      <c r="HM69" s="128"/>
      <c r="HN69" s="128"/>
      <c r="HO69" s="128"/>
      <c r="HP69" s="128"/>
      <c r="HQ69" s="128"/>
      <c r="HR69" s="128"/>
      <c r="HS69" s="128"/>
      <c r="HT69" s="128"/>
      <c r="HU69" s="128"/>
      <c r="HV69" s="128"/>
      <c r="HW69" s="128"/>
      <c r="HX69" s="128"/>
      <c r="HY69" s="128"/>
      <c r="HZ69" s="128"/>
      <c r="IA69" s="128"/>
      <c r="IB69" s="128"/>
      <c r="IC69" s="128"/>
      <c r="ID69" s="128"/>
      <c r="IE69" s="128"/>
      <c r="IF69" s="128"/>
      <c r="IG69" s="128"/>
      <c r="IH69" s="128"/>
      <c r="II69" s="128"/>
      <c r="IJ69" s="128"/>
      <c r="IK69" s="128"/>
      <c r="IL69" s="128"/>
      <c r="IM69" s="128"/>
      <c r="IN69" s="128"/>
      <c r="IO69" s="128"/>
      <c r="IP69" s="128"/>
      <c r="IQ69" s="128"/>
      <c r="IR69" s="128"/>
      <c r="IS69" s="128"/>
      <c r="IT69" s="128"/>
      <c r="IU69" s="128"/>
      <c r="IV69" s="128"/>
      <c r="IW69" s="128"/>
      <c r="IX69" s="128"/>
      <c r="IY69" s="128"/>
      <c r="IZ69" s="128"/>
      <c r="JA69" s="128"/>
      <c r="JB69" s="128"/>
      <c r="JC69" s="128"/>
      <c r="JD69" s="128"/>
      <c r="JE69" s="128"/>
      <c r="JF69" s="128"/>
      <c r="JG69" s="128"/>
      <c r="JH69" s="128"/>
      <c r="JI69" s="128"/>
      <c r="JJ69" s="128"/>
      <c r="JK69" s="128"/>
      <c r="JL69" s="128"/>
      <c r="JM69" s="128"/>
      <c r="JN69" s="128"/>
      <c r="JO69" s="128"/>
      <c r="JP69" s="128"/>
      <c r="JQ69" s="128"/>
      <c r="JR69" s="128"/>
      <c r="JS69" s="128"/>
      <c r="JT69" s="128"/>
      <c r="JU69" s="128"/>
      <c r="JV69" s="128"/>
      <c r="JW69" s="128"/>
      <c r="JX69" s="128"/>
      <c r="JY69" s="128"/>
      <c r="JZ69" s="128"/>
      <c r="KA69" s="128"/>
      <c r="KB69" s="128"/>
      <c r="KC69" s="128"/>
      <c r="KD69" s="128"/>
      <c r="KE69" s="128"/>
      <c r="KF69" s="128"/>
      <c r="KG69" s="128"/>
      <c r="KH69" s="128"/>
      <c r="KI69" s="128"/>
      <c r="KJ69" s="128"/>
      <c r="KK69" s="128"/>
      <c r="KL69" s="128"/>
      <c r="KM69" s="128"/>
      <c r="KN69" s="128"/>
      <c r="KO69" s="128"/>
      <c r="KP69" s="128"/>
      <c r="KQ69" s="128"/>
      <c r="KR69" s="128"/>
      <c r="KS69" s="128"/>
      <c r="KT69" s="128"/>
      <c r="KU69" s="128"/>
      <c r="KV69" s="128"/>
      <c r="KW69" s="128"/>
      <c r="KX69" s="128"/>
      <c r="KY69" s="128"/>
      <c r="KZ69" s="128"/>
      <c r="LA69" s="128"/>
      <c r="LB69" s="128"/>
      <c r="LC69" s="128"/>
      <c r="LD69" s="128"/>
      <c r="LE69" s="128"/>
      <c r="LF69" s="128"/>
      <c r="LG69" s="128"/>
      <c r="LH69" s="128"/>
      <c r="LI69" s="128"/>
      <c r="LJ69" s="128"/>
      <c r="LK69" s="128"/>
      <c r="LL69" s="128"/>
      <c r="LM69" s="128"/>
      <c r="LN69" s="128"/>
      <c r="LO69" s="128"/>
      <c r="LP69" s="128"/>
      <c r="LQ69" s="128"/>
      <c r="LR69" s="128"/>
      <c r="LS69" s="128"/>
      <c r="LT69" s="128"/>
      <c r="LU69" s="128"/>
      <c r="LV69" s="128"/>
      <c r="LW69" s="128"/>
      <c r="LX69" s="128"/>
      <c r="LY69" s="128"/>
      <c r="LZ69" s="128"/>
      <c r="MA69" s="128"/>
      <c r="MB69" s="128"/>
      <c r="MC69" s="128"/>
      <c r="MD69" s="128"/>
      <c r="ME69" s="128"/>
      <c r="MF69" s="128"/>
      <c r="MG69" s="128"/>
      <c r="MH69" s="128"/>
      <c r="MI69" s="128"/>
      <c r="MJ69" s="128"/>
      <c r="MK69" s="128"/>
      <c r="ML69" s="128"/>
      <c r="MM69" s="128"/>
      <c r="MN69" s="128"/>
      <c r="MO69" s="128"/>
      <c r="MP69" s="128"/>
      <c r="MQ69" s="128"/>
      <c r="MR69" s="128"/>
      <c r="MS69" s="128"/>
      <c r="MT69" s="128"/>
      <c r="MU69" s="128"/>
      <c r="MV69" s="128"/>
      <c r="MW69" s="128"/>
      <c r="MX69" s="128"/>
      <c r="MY69" s="128"/>
      <c r="MZ69" s="128"/>
      <c r="NA69" s="128"/>
      <c r="NB69" s="128"/>
      <c r="NC69" s="128"/>
      <c r="ND69" s="128"/>
      <c r="NE69" s="128"/>
      <c r="NF69" s="128"/>
      <c r="NG69" s="128"/>
      <c r="NH69" s="128"/>
      <c r="NI69" s="128"/>
      <c r="NJ69" s="128"/>
      <c r="NK69" s="128"/>
      <c r="NL69" s="128"/>
      <c r="NM69" s="128"/>
      <c r="NN69" s="128"/>
      <c r="NO69" s="128"/>
      <c r="NP69" s="128"/>
      <c r="NQ69" s="128"/>
      <c r="NR69" s="128"/>
      <c r="NS69" s="128"/>
      <c r="NT69" s="128"/>
      <c r="NU69" s="128"/>
      <c r="NV69" s="128"/>
      <c r="NW69" s="128"/>
      <c r="NX69" s="128"/>
      <c r="NY69" s="128"/>
      <c r="NZ69" s="128"/>
      <c r="OA69" s="128"/>
      <c r="OB69" s="128"/>
      <c r="OC69" s="128"/>
      <c r="OD69" s="128"/>
      <c r="OE69" s="128"/>
      <c r="OF69" s="128"/>
      <c r="OG69" s="128"/>
      <c r="OH69" s="128"/>
      <c r="OI69" s="128"/>
      <c r="OJ69" s="128"/>
      <c r="OK69" s="128"/>
      <c r="OL69" s="128"/>
      <c r="OM69" s="128"/>
      <c r="ON69" s="128"/>
      <c r="OO69" s="128"/>
      <c r="OP69" s="128"/>
      <c r="OQ69" s="128"/>
      <c r="OR69" s="128"/>
      <c r="OS69" s="128"/>
      <c r="OT69" s="128"/>
      <c r="OU69" s="128"/>
      <c r="OV69" s="128"/>
      <c r="OW69" s="128"/>
      <c r="OX69" s="128"/>
      <c r="OY69" s="128"/>
      <c r="OZ69" s="128"/>
      <c r="PA69" s="128"/>
      <c r="PB69" s="128"/>
      <c r="PC69" s="128"/>
      <c r="PD69" s="128"/>
      <c r="PE69" s="128"/>
      <c r="PF69" s="128"/>
      <c r="PG69" s="128"/>
      <c r="PH69" s="128"/>
      <c r="PI69" s="128"/>
      <c r="PJ69" s="128"/>
      <c r="PK69" s="128"/>
      <c r="PL69" s="128"/>
      <c r="PM69" s="128"/>
      <c r="PN69" s="128"/>
      <c r="PO69" s="128"/>
      <c r="PP69" s="128"/>
      <c r="PQ69" s="128"/>
      <c r="PR69" s="128"/>
      <c r="PS69" s="128"/>
      <c r="PT69" s="128"/>
      <c r="PU69" s="128"/>
      <c r="PV69" s="128"/>
      <c r="PW69" s="128"/>
      <c r="PX69" s="128"/>
      <c r="PY69" s="128"/>
      <c r="PZ69" s="128"/>
      <c r="QA69" s="128"/>
      <c r="QB69" s="128"/>
      <c r="QC69" s="128"/>
      <c r="QD69" s="128"/>
      <c r="QE69" s="128"/>
      <c r="QF69" s="128"/>
      <c r="QG69" s="128"/>
      <c r="QH69" s="128"/>
      <c r="QI69" s="128"/>
      <c r="QJ69" s="128"/>
      <c r="QK69" s="128"/>
      <c r="QL69" s="128"/>
      <c r="QM69" s="128"/>
      <c r="QN69" s="128"/>
      <c r="QO69" s="128"/>
      <c r="QP69" s="128"/>
      <c r="QQ69" s="128"/>
      <c r="QR69" s="128"/>
      <c r="QS69" s="128"/>
      <c r="QT69" s="128"/>
      <c r="QU69" s="128"/>
      <c r="QV69" s="128"/>
      <c r="QW69" s="128"/>
      <c r="QX69" s="128"/>
      <c r="QY69" s="128"/>
      <c r="QZ69" s="128"/>
      <c r="RA69" s="128"/>
      <c r="RB69" s="128"/>
      <c r="RC69" s="128"/>
      <c r="RD69" s="128"/>
      <c r="RE69" s="128"/>
      <c r="RF69" s="128"/>
      <c r="RG69" s="128"/>
      <c r="RH69" s="128"/>
      <c r="RI69" s="128"/>
      <c r="RJ69" s="128"/>
      <c r="RK69" s="128"/>
      <c r="RL69" s="128"/>
      <c r="RM69" s="128"/>
      <c r="RN69" s="128"/>
      <c r="RO69" s="128"/>
      <c r="RP69" s="128"/>
      <c r="RQ69" s="128"/>
      <c r="RR69" s="128"/>
      <c r="RS69" s="128"/>
      <c r="RT69" s="128"/>
      <c r="RU69" s="128"/>
      <c r="RV69" s="128"/>
      <c r="RW69" s="128"/>
      <c r="RX69" s="128"/>
      <c r="RY69" s="128"/>
      <c r="RZ69" s="128"/>
      <c r="SA69" s="128"/>
      <c r="SB69" s="128"/>
      <c r="SC69" s="128"/>
      <c r="SD69" s="128"/>
      <c r="SE69" s="128"/>
      <c r="SF69" s="128"/>
      <c r="SG69" s="128"/>
      <c r="SH69" s="128"/>
      <c r="SI69" s="128"/>
      <c r="SJ69" s="128"/>
      <c r="SK69" s="128"/>
      <c r="SL69" s="128"/>
      <c r="SM69" s="128"/>
      <c r="SN69" s="128"/>
      <c r="SO69" s="128"/>
      <c r="SP69" s="128"/>
      <c r="SQ69" s="128"/>
      <c r="SR69" s="128"/>
      <c r="SS69" s="128"/>
      <c r="ST69" s="128"/>
      <c r="SU69" s="128"/>
      <c r="SV69" s="128"/>
      <c r="SW69" s="128"/>
      <c r="SX69" s="128"/>
      <c r="SY69" s="128"/>
      <c r="SZ69" s="128"/>
      <c r="TA69" s="128"/>
      <c r="TB69" s="128"/>
      <c r="TC69" s="128"/>
      <c r="TD69" s="128"/>
      <c r="TE69" s="128"/>
      <c r="TF69" s="128"/>
      <c r="TG69" s="128"/>
      <c r="TH69" s="128"/>
      <c r="TI69" s="128"/>
      <c r="TJ69" s="128"/>
      <c r="TK69" s="128"/>
      <c r="TL69" s="128"/>
      <c r="TM69" s="128"/>
      <c r="TN69" s="128"/>
      <c r="TO69" s="128"/>
      <c r="TP69" s="128"/>
      <c r="TQ69" s="128"/>
      <c r="TR69" s="128"/>
      <c r="TS69" s="128"/>
      <c r="TT69" s="128"/>
      <c r="TU69" s="128"/>
      <c r="TV69" s="128"/>
      <c r="TW69" s="128"/>
      <c r="TX69" s="128"/>
      <c r="TY69" s="128"/>
      <c r="TZ69" s="128"/>
      <c r="UA69" s="128"/>
      <c r="UB69" s="128"/>
      <c r="UC69" s="128"/>
      <c r="UD69" s="128"/>
      <c r="UE69" s="128"/>
      <c r="UF69" s="128"/>
      <c r="UG69" s="128"/>
      <c r="UH69" s="128"/>
      <c r="UI69" s="128"/>
    </row>
    <row r="70" spans="1:555" s="128" customFormat="1" ht="33.75" thickTop="1" x14ac:dyDescent="0.2">
      <c r="A70" s="140" t="s">
        <v>113</v>
      </c>
      <c r="B70" s="141" t="s">
        <v>115</v>
      </c>
      <c r="C70" s="141"/>
      <c r="D70" s="141"/>
      <c r="E70" s="219"/>
      <c r="F70" s="144"/>
      <c r="G70" s="142"/>
      <c r="H70" s="143"/>
      <c r="I70" s="144"/>
      <c r="J70" s="145"/>
      <c r="K70" s="151" t="s">
        <v>116</v>
      </c>
      <c r="L70" s="147">
        <v>387493501448</v>
      </c>
      <c r="M70" s="147">
        <v>0</v>
      </c>
      <c r="N70" s="147">
        <v>0</v>
      </c>
      <c r="O70" s="147">
        <v>0</v>
      </c>
      <c r="P70" s="147">
        <v>0</v>
      </c>
      <c r="Q70" s="147">
        <v>387493501448</v>
      </c>
      <c r="R70" s="147">
        <v>0</v>
      </c>
      <c r="S70" s="147">
        <v>3806340000</v>
      </c>
      <c r="T70" s="147">
        <v>1875900000</v>
      </c>
      <c r="U70" s="148">
        <v>0</v>
      </c>
      <c r="V70" s="149">
        <v>0</v>
      </c>
      <c r="W70" s="149">
        <v>0</v>
      </c>
      <c r="X70" s="150">
        <v>4.841113445748297E-3</v>
      </c>
      <c r="Y70" s="150">
        <v>0</v>
      </c>
    </row>
    <row r="71" spans="1:555" s="128" customFormat="1" x14ac:dyDescent="0.2">
      <c r="A71" s="140" t="s">
        <v>113</v>
      </c>
      <c r="B71" s="141" t="s">
        <v>115</v>
      </c>
      <c r="C71" s="141" t="s">
        <v>117</v>
      </c>
      <c r="D71" s="141"/>
      <c r="E71" s="219"/>
      <c r="F71" s="144"/>
      <c r="G71" s="142"/>
      <c r="H71" s="143"/>
      <c r="I71" s="144"/>
      <c r="J71" s="145"/>
      <c r="K71" s="151" t="s">
        <v>118</v>
      </c>
      <c r="L71" s="147">
        <v>387493501448</v>
      </c>
      <c r="M71" s="148">
        <v>0</v>
      </c>
      <c r="N71" s="148">
        <v>0</v>
      </c>
      <c r="O71" s="149">
        <v>0</v>
      </c>
      <c r="P71" s="148">
        <v>0</v>
      </c>
      <c r="Q71" s="148">
        <v>387493501448</v>
      </c>
      <c r="R71" s="148">
        <v>0</v>
      </c>
      <c r="S71" s="148">
        <v>3806340000</v>
      </c>
      <c r="T71" s="148">
        <v>1875900000</v>
      </c>
      <c r="U71" s="148">
        <v>0</v>
      </c>
      <c r="V71" s="149">
        <v>0</v>
      </c>
      <c r="W71" s="149">
        <v>0</v>
      </c>
      <c r="X71" s="150">
        <v>4.841113445748297E-3</v>
      </c>
      <c r="Y71" s="150">
        <v>0</v>
      </c>
    </row>
    <row r="72" spans="1:555" s="128" customFormat="1" ht="33" x14ac:dyDescent="0.2">
      <c r="A72" s="140" t="s">
        <v>113</v>
      </c>
      <c r="B72" s="141" t="s">
        <v>115</v>
      </c>
      <c r="C72" s="141" t="s">
        <v>117</v>
      </c>
      <c r="D72" s="141">
        <v>13</v>
      </c>
      <c r="E72" s="219"/>
      <c r="F72" s="144"/>
      <c r="G72" s="142"/>
      <c r="H72" s="143"/>
      <c r="I72" s="144"/>
      <c r="J72" s="145"/>
      <c r="K72" s="151" t="s">
        <v>119</v>
      </c>
      <c r="L72" s="147">
        <v>299816088655</v>
      </c>
      <c r="M72" s="148">
        <v>0</v>
      </c>
      <c r="N72" s="148">
        <v>0</v>
      </c>
      <c r="O72" s="149">
        <v>0</v>
      </c>
      <c r="P72" s="148">
        <v>0</v>
      </c>
      <c r="Q72" s="148">
        <v>299816088655</v>
      </c>
      <c r="R72" s="148">
        <v>0</v>
      </c>
      <c r="S72" s="148">
        <v>1347780000</v>
      </c>
      <c r="T72" s="148">
        <v>535600000</v>
      </c>
      <c r="U72" s="148">
        <v>0</v>
      </c>
      <c r="V72" s="149">
        <v>0</v>
      </c>
      <c r="W72" s="149">
        <v>0</v>
      </c>
      <c r="X72" s="150">
        <v>1.7864284815492936E-3</v>
      </c>
      <c r="Y72" s="150">
        <v>0</v>
      </c>
    </row>
    <row r="73" spans="1:555" s="175" customFormat="1" ht="49.5" x14ac:dyDescent="0.2">
      <c r="A73" s="165" t="s">
        <v>113</v>
      </c>
      <c r="B73" s="166" t="s">
        <v>115</v>
      </c>
      <c r="C73" s="166" t="s">
        <v>117</v>
      </c>
      <c r="D73" s="166">
        <v>13</v>
      </c>
      <c r="E73" s="167" t="s">
        <v>120</v>
      </c>
      <c r="F73" s="169" t="s">
        <v>121</v>
      </c>
      <c r="G73" s="167"/>
      <c r="H73" s="168">
        <v>11</v>
      </c>
      <c r="I73" s="169" t="s">
        <v>43</v>
      </c>
      <c r="J73" s="170" t="s">
        <v>44</v>
      </c>
      <c r="K73" s="220" t="s">
        <v>122</v>
      </c>
      <c r="L73" s="172">
        <v>84408044327</v>
      </c>
      <c r="M73" s="173"/>
      <c r="N73" s="173"/>
      <c r="O73" s="174"/>
      <c r="P73" s="173"/>
      <c r="Q73" s="173">
        <v>84408044327</v>
      </c>
      <c r="R73" s="173"/>
      <c r="S73" s="173">
        <v>740680000</v>
      </c>
      <c r="T73" s="173">
        <v>88660000</v>
      </c>
      <c r="U73" s="173">
        <v>0</v>
      </c>
      <c r="V73" s="174">
        <v>0</v>
      </c>
      <c r="W73" s="174">
        <v>0</v>
      </c>
      <c r="X73" s="176">
        <v>1.0503738204918924E-3</v>
      </c>
      <c r="Y73" s="176">
        <v>0</v>
      </c>
    </row>
    <row r="74" spans="1:555" s="175" customFormat="1" ht="41.25" x14ac:dyDescent="0.2">
      <c r="A74" s="165" t="s">
        <v>113</v>
      </c>
      <c r="B74" s="166" t="s">
        <v>115</v>
      </c>
      <c r="C74" s="166" t="s">
        <v>117</v>
      </c>
      <c r="D74" s="166">
        <v>13</v>
      </c>
      <c r="E74" s="167" t="s">
        <v>120</v>
      </c>
      <c r="F74" s="169" t="s">
        <v>123</v>
      </c>
      <c r="G74" s="167"/>
      <c r="H74" s="168">
        <v>11</v>
      </c>
      <c r="I74" s="169" t="s">
        <v>43</v>
      </c>
      <c r="J74" s="170" t="s">
        <v>44</v>
      </c>
      <c r="K74" s="220" t="s">
        <v>124</v>
      </c>
      <c r="L74" s="172">
        <v>1000000000</v>
      </c>
      <c r="M74" s="173"/>
      <c r="N74" s="173"/>
      <c r="O74" s="174"/>
      <c r="P74" s="173"/>
      <c r="Q74" s="173">
        <v>1000000000</v>
      </c>
      <c r="R74" s="173"/>
      <c r="S74" s="173">
        <v>368940000</v>
      </c>
      <c r="T74" s="173">
        <v>368940000</v>
      </c>
      <c r="U74" s="173">
        <v>0</v>
      </c>
      <c r="V74" s="174">
        <v>0</v>
      </c>
      <c r="W74" s="174">
        <v>0</v>
      </c>
      <c r="X74" s="176">
        <v>0.36893999999999999</v>
      </c>
      <c r="Y74" s="176">
        <v>0</v>
      </c>
    </row>
    <row r="75" spans="1:555" s="175" customFormat="1" ht="41.25" x14ac:dyDescent="0.2">
      <c r="A75" s="165" t="s">
        <v>113</v>
      </c>
      <c r="B75" s="166" t="s">
        <v>115</v>
      </c>
      <c r="C75" s="166" t="s">
        <v>117</v>
      </c>
      <c r="D75" s="166">
        <v>13</v>
      </c>
      <c r="E75" s="167" t="s">
        <v>120</v>
      </c>
      <c r="F75" s="169" t="s">
        <v>125</v>
      </c>
      <c r="G75" s="167"/>
      <c r="H75" s="168">
        <v>11</v>
      </c>
      <c r="I75" s="169" t="s">
        <v>43</v>
      </c>
      <c r="J75" s="170" t="s">
        <v>44</v>
      </c>
      <c r="K75" s="220" t="s">
        <v>126</v>
      </c>
      <c r="L75" s="172">
        <v>213408044328</v>
      </c>
      <c r="M75" s="173"/>
      <c r="N75" s="173"/>
      <c r="O75" s="174"/>
      <c r="P75" s="173"/>
      <c r="Q75" s="173">
        <v>213408044328</v>
      </c>
      <c r="R75" s="173"/>
      <c r="S75" s="173">
        <v>238160000</v>
      </c>
      <c r="T75" s="173">
        <v>78000000</v>
      </c>
      <c r="U75" s="173">
        <v>0</v>
      </c>
      <c r="V75" s="174">
        <v>0</v>
      </c>
      <c r="W75" s="174">
        <v>0</v>
      </c>
      <c r="X75" s="176">
        <v>3.6549700010425558E-4</v>
      </c>
      <c r="Y75" s="176">
        <v>0</v>
      </c>
    </row>
    <row r="76" spans="1:555" s="175" customFormat="1" ht="49.5" x14ac:dyDescent="0.2">
      <c r="A76" s="165" t="s">
        <v>113</v>
      </c>
      <c r="B76" s="166" t="s">
        <v>115</v>
      </c>
      <c r="C76" s="166" t="s">
        <v>117</v>
      </c>
      <c r="D76" s="166">
        <v>13</v>
      </c>
      <c r="E76" s="167" t="s">
        <v>120</v>
      </c>
      <c r="F76" s="169" t="s">
        <v>127</v>
      </c>
      <c r="G76" s="167"/>
      <c r="H76" s="168">
        <v>11</v>
      </c>
      <c r="I76" s="169" t="s">
        <v>43</v>
      </c>
      <c r="J76" s="170" t="s">
        <v>44</v>
      </c>
      <c r="K76" s="220" t="s">
        <v>128</v>
      </c>
      <c r="L76" s="172">
        <v>1000000000</v>
      </c>
      <c r="M76" s="173"/>
      <c r="N76" s="173"/>
      <c r="O76" s="174"/>
      <c r="P76" s="173"/>
      <c r="Q76" s="173">
        <v>1000000000</v>
      </c>
      <c r="R76" s="173"/>
      <c r="S76" s="173">
        <v>0</v>
      </c>
      <c r="T76" s="173">
        <v>0</v>
      </c>
      <c r="U76" s="173">
        <v>0</v>
      </c>
      <c r="V76" s="174">
        <v>0</v>
      </c>
      <c r="W76" s="174">
        <v>0</v>
      </c>
      <c r="X76" s="176">
        <v>0</v>
      </c>
      <c r="Y76" s="176">
        <v>0</v>
      </c>
    </row>
    <row r="77" spans="1:555" s="128" customFormat="1" ht="49.5" x14ac:dyDescent="0.2">
      <c r="A77" s="140" t="s">
        <v>113</v>
      </c>
      <c r="B77" s="141" t="s">
        <v>115</v>
      </c>
      <c r="C77" s="141" t="s">
        <v>117</v>
      </c>
      <c r="D77" s="141">
        <v>14</v>
      </c>
      <c r="E77" s="219"/>
      <c r="F77" s="144"/>
      <c r="G77" s="142"/>
      <c r="H77" s="143"/>
      <c r="I77" s="144"/>
      <c r="J77" s="145"/>
      <c r="K77" s="151" t="s">
        <v>129</v>
      </c>
      <c r="L77" s="147">
        <v>87677412793</v>
      </c>
      <c r="M77" s="148">
        <v>0</v>
      </c>
      <c r="N77" s="148">
        <v>0</v>
      </c>
      <c r="O77" s="149">
        <v>0</v>
      </c>
      <c r="P77" s="148">
        <v>0</v>
      </c>
      <c r="Q77" s="148">
        <v>87677412793</v>
      </c>
      <c r="R77" s="148">
        <v>0</v>
      </c>
      <c r="S77" s="148">
        <v>2458560000</v>
      </c>
      <c r="T77" s="148">
        <v>1340300000</v>
      </c>
      <c r="U77" s="148">
        <v>0</v>
      </c>
      <c r="V77" s="149">
        <v>0</v>
      </c>
      <c r="W77" s="149">
        <v>0</v>
      </c>
      <c r="X77" s="150">
        <v>1.5286719319197419E-2</v>
      </c>
      <c r="Y77" s="150">
        <v>0</v>
      </c>
    </row>
    <row r="78" spans="1:555" s="175" customFormat="1" ht="41.25" x14ac:dyDescent="0.2">
      <c r="A78" s="165" t="s">
        <v>113</v>
      </c>
      <c r="B78" s="166" t="s">
        <v>115</v>
      </c>
      <c r="C78" s="166" t="s">
        <v>117</v>
      </c>
      <c r="D78" s="166">
        <v>14</v>
      </c>
      <c r="E78" s="167" t="s">
        <v>130</v>
      </c>
      <c r="F78" s="169" t="s">
        <v>123</v>
      </c>
      <c r="G78" s="167"/>
      <c r="H78" s="168">
        <v>11</v>
      </c>
      <c r="I78" s="169" t="s">
        <v>43</v>
      </c>
      <c r="J78" s="170" t="s">
        <v>44</v>
      </c>
      <c r="K78" s="221" t="s">
        <v>131</v>
      </c>
      <c r="L78" s="172">
        <v>7105416216</v>
      </c>
      <c r="M78" s="173"/>
      <c r="N78" s="173"/>
      <c r="O78" s="174"/>
      <c r="P78" s="173"/>
      <c r="Q78" s="173">
        <v>7105416216</v>
      </c>
      <c r="R78" s="173"/>
      <c r="S78" s="173">
        <v>91520000</v>
      </c>
      <c r="T78" s="173">
        <v>91520000</v>
      </c>
      <c r="U78" s="173">
        <v>0</v>
      </c>
      <c r="V78" s="174">
        <v>0</v>
      </c>
      <c r="W78" s="174">
        <v>0</v>
      </c>
      <c r="X78" s="222">
        <v>1.288031513114108E-2</v>
      </c>
      <c r="Y78" s="222">
        <v>0</v>
      </c>
    </row>
    <row r="79" spans="1:555" s="175" customFormat="1" ht="49.5" x14ac:dyDescent="0.2">
      <c r="A79" s="165" t="s">
        <v>113</v>
      </c>
      <c r="B79" s="166" t="s">
        <v>115</v>
      </c>
      <c r="C79" s="166" t="s">
        <v>117</v>
      </c>
      <c r="D79" s="166">
        <v>14</v>
      </c>
      <c r="E79" s="167" t="s">
        <v>130</v>
      </c>
      <c r="F79" s="169" t="s">
        <v>132</v>
      </c>
      <c r="G79" s="167"/>
      <c r="H79" s="168">
        <v>11</v>
      </c>
      <c r="I79" s="169" t="s">
        <v>43</v>
      </c>
      <c r="J79" s="170" t="s">
        <v>44</v>
      </c>
      <c r="K79" s="221" t="s">
        <v>133</v>
      </c>
      <c r="L79" s="172">
        <v>8641400000</v>
      </c>
      <c r="M79" s="173"/>
      <c r="N79" s="173"/>
      <c r="O79" s="174"/>
      <c r="P79" s="173"/>
      <c r="Q79" s="173">
        <v>8641400000</v>
      </c>
      <c r="R79" s="173"/>
      <c r="S79" s="173">
        <v>140140000</v>
      </c>
      <c r="T79" s="173">
        <v>71500000</v>
      </c>
      <c r="U79" s="173">
        <v>0</v>
      </c>
      <c r="V79" s="174">
        <v>0</v>
      </c>
      <c r="W79" s="174">
        <v>0</v>
      </c>
      <c r="X79" s="222">
        <v>8.2741222487097005E-3</v>
      </c>
      <c r="Y79" s="222">
        <v>0</v>
      </c>
    </row>
    <row r="80" spans="1:555" s="175" customFormat="1" ht="49.5" x14ac:dyDescent="0.2">
      <c r="A80" s="165" t="s">
        <v>113</v>
      </c>
      <c r="B80" s="166" t="s">
        <v>115</v>
      </c>
      <c r="C80" s="166" t="s">
        <v>117</v>
      </c>
      <c r="D80" s="166">
        <v>14</v>
      </c>
      <c r="E80" s="167" t="s">
        <v>130</v>
      </c>
      <c r="F80" s="169" t="s">
        <v>127</v>
      </c>
      <c r="G80" s="167"/>
      <c r="H80" s="168">
        <v>11</v>
      </c>
      <c r="I80" s="169" t="s">
        <v>43</v>
      </c>
      <c r="J80" s="170" t="s">
        <v>44</v>
      </c>
      <c r="K80" s="221" t="s">
        <v>134</v>
      </c>
      <c r="L80" s="172">
        <v>71930596577</v>
      </c>
      <c r="M80" s="173"/>
      <c r="N80" s="173"/>
      <c r="O80" s="174"/>
      <c r="P80" s="173"/>
      <c r="Q80" s="173">
        <v>71930596577</v>
      </c>
      <c r="R80" s="173"/>
      <c r="S80" s="173">
        <v>2226900000</v>
      </c>
      <c r="T80" s="173">
        <v>1177280000</v>
      </c>
      <c r="U80" s="173">
        <v>0</v>
      </c>
      <c r="V80" s="174">
        <v>0</v>
      </c>
      <c r="W80" s="174">
        <v>0</v>
      </c>
      <c r="X80" s="222">
        <v>1.6366887750468601E-2</v>
      </c>
      <c r="Y80" s="222">
        <v>0</v>
      </c>
    </row>
    <row r="81" spans="1:25" s="128" customFormat="1" ht="16.5" x14ac:dyDescent="0.2">
      <c r="A81" s="140" t="s">
        <v>113</v>
      </c>
      <c r="B81" s="141" t="s">
        <v>135</v>
      </c>
      <c r="C81" s="141"/>
      <c r="D81" s="141"/>
      <c r="E81" s="142"/>
      <c r="F81" s="142"/>
      <c r="G81" s="142"/>
      <c r="H81" s="143"/>
      <c r="I81" s="144"/>
      <c r="J81" s="145"/>
      <c r="K81" s="146" t="s">
        <v>136</v>
      </c>
      <c r="L81" s="147">
        <v>861153521771</v>
      </c>
      <c r="M81" s="148">
        <v>0</v>
      </c>
      <c r="N81" s="148">
        <v>0</v>
      </c>
      <c r="O81" s="149">
        <v>0</v>
      </c>
      <c r="P81" s="148">
        <v>0</v>
      </c>
      <c r="Q81" s="148">
        <v>861153521771</v>
      </c>
      <c r="R81" s="148">
        <v>0</v>
      </c>
      <c r="S81" s="148">
        <v>95235892453</v>
      </c>
      <c r="T81" s="148">
        <v>11735350000</v>
      </c>
      <c r="U81" s="148">
        <v>3250000000</v>
      </c>
      <c r="V81" s="149">
        <v>3250000000</v>
      </c>
      <c r="W81" s="149">
        <v>3250000000</v>
      </c>
      <c r="X81" s="150">
        <v>1.3627477219004735E-2</v>
      </c>
      <c r="Y81" s="150">
        <v>3.7740076743996037E-3</v>
      </c>
    </row>
    <row r="82" spans="1:25" s="128" customFormat="1" x14ac:dyDescent="0.2">
      <c r="A82" s="140" t="s">
        <v>113</v>
      </c>
      <c r="B82" s="141" t="s">
        <v>135</v>
      </c>
      <c r="C82" s="141" t="s">
        <v>117</v>
      </c>
      <c r="D82" s="141"/>
      <c r="E82" s="219"/>
      <c r="F82" s="144"/>
      <c r="G82" s="142"/>
      <c r="H82" s="143"/>
      <c r="I82" s="144"/>
      <c r="J82" s="145"/>
      <c r="K82" s="151" t="s">
        <v>118</v>
      </c>
      <c r="L82" s="147">
        <v>861153521771</v>
      </c>
      <c r="M82" s="147">
        <v>0</v>
      </c>
      <c r="N82" s="147">
        <v>0</v>
      </c>
      <c r="O82" s="147">
        <v>0</v>
      </c>
      <c r="P82" s="147">
        <v>0</v>
      </c>
      <c r="Q82" s="147">
        <v>861153521771</v>
      </c>
      <c r="R82" s="147">
        <v>0</v>
      </c>
      <c r="S82" s="147">
        <v>95235892453</v>
      </c>
      <c r="T82" s="147">
        <v>11735350000</v>
      </c>
      <c r="U82" s="147">
        <v>3250000000</v>
      </c>
      <c r="V82" s="147">
        <v>3250000000</v>
      </c>
      <c r="W82" s="147">
        <v>3250000000</v>
      </c>
      <c r="X82" s="150">
        <v>1.3627477219004735E-2</v>
      </c>
      <c r="Y82" s="150">
        <v>3.7740076743996037E-3</v>
      </c>
    </row>
    <row r="83" spans="1:25" s="128" customFormat="1" ht="49.5" x14ac:dyDescent="0.2">
      <c r="A83" s="140" t="s">
        <v>113</v>
      </c>
      <c r="B83" s="141" t="s">
        <v>135</v>
      </c>
      <c r="C83" s="141" t="s">
        <v>117</v>
      </c>
      <c r="D83" s="141" t="s">
        <v>137</v>
      </c>
      <c r="E83" s="142"/>
      <c r="F83" s="169"/>
      <c r="G83" s="142"/>
      <c r="H83" s="143"/>
      <c r="I83" s="144"/>
      <c r="J83" s="145"/>
      <c r="K83" s="223" t="s">
        <v>129</v>
      </c>
      <c r="L83" s="147">
        <v>6350933568</v>
      </c>
      <c r="M83" s="148"/>
      <c r="N83" s="148"/>
      <c r="O83" s="149"/>
      <c r="P83" s="148"/>
      <c r="Q83" s="148">
        <v>6350933568</v>
      </c>
      <c r="R83" s="148">
        <v>0</v>
      </c>
      <c r="S83" s="148">
        <v>1195200000</v>
      </c>
      <c r="T83" s="148">
        <v>1195200000</v>
      </c>
      <c r="U83" s="148">
        <v>0</v>
      </c>
      <c r="V83" s="149">
        <v>0</v>
      </c>
      <c r="W83" s="149">
        <v>0</v>
      </c>
      <c r="X83" s="150">
        <v>0.18819280460154234</v>
      </c>
      <c r="Y83" s="150">
        <v>0</v>
      </c>
    </row>
    <row r="84" spans="1:25" s="175" customFormat="1" ht="33" x14ac:dyDescent="0.2">
      <c r="A84" s="165" t="s">
        <v>113</v>
      </c>
      <c r="B84" s="166" t="s">
        <v>135</v>
      </c>
      <c r="C84" s="166" t="s">
        <v>117</v>
      </c>
      <c r="D84" s="166" t="s">
        <v>137</v>
      </c>
      <c r="E84" s="167" t="s">
        <v>130</v>
      </c>
      <c r="F84" s="169" t="s">
        <v>138</v>
      </c>
      <c r="G84" s="167"/>
      <c r="H84" s="168">
        <v>11</v>
      </c>
      <c r="I84" s="169" t="s">
        <v>43</v>
      </c>
      <c r="J84" s="170" t="s">
        <v>44</v>
      </c>
      <c r="K84" s="224" t="s">
        <v>139</v>
      </c>
      <c r="L84" s="172">
        <v>333955712</v>
      </c>
      <c r="M84" s="173"/>
      <c r="N84" s="173"/>
      <c r="O84" s="174"/>
      <c r="P84" s="173"/>
      <c r="Q84" s="173">
        <v>333955712</v>
      </c>
      <c r="R84" s="173"/>
      <c r="S84" s="173">
        <v>75000000</v>
      </c>
      <c r="T84" s="173">
        <v>75000000</v>
      </c>
      <c r="U84" s="173">
        <v>0</v>
      </c>
      <c r="V84" s="174">
        <v>0</v>
      </c>
      <c r="W84" s="174">
        <v>0</v>
      </c>
      <c r="X84" s="222">
        <v>0.22458067733244821</v>
      </c>
      <c r="Y84" s="222">
        <v>0</v>
      </c>
    </row>
    <row r="85" spans="1:25" s="175" customFormat="1" ht="33" x14ac:dyDescent="0.2">
      <c r="A85" s="165" t="s">
        <v>113</v>
      </c>
      <c r="B85" s="166" t="s">
        <v>135</v>
      </c>
      <c r="C85" s="166" t="s">
        <v>117</v>
      </c>
      <c r="D85" s="166" t="s">
        <v>137</v>
      </c>
      <c r="E85" s="167" t="s">
        <v>130</v>
      </c>
      <c r="F85" s="169" t="s">
        <v>140</v>
      </c>
      <c r="G85" s="167"/>
      <c r="H85" s="168">
        <v>11</v>
      </c>
      <c r="I85" s="169" t="s">
        <v>43</v>
      </c>
      <c r="J85" s="170" t="s">
        <v>44</v>
      </c>
      <c r="K85" s="224" t="s">
        <v>141</v>
      </c>
      <c r="L85" s="172">
        <v>2116977856</v>
      </c>
      <c r="M85" s="173"/>
      <c r="N85" s="173"/>
      <c r="O85" s="174"/>
      <c r="P85" s="173"/>
      <c r="Q85" s="173">
        <v>2116977856</v>
      </c>
      <c r="R85" s="173"/>
      <c r="S85" s="173">
        <v>718900000</v>
      </c>
      <c r="T85" s="173">
        <v>718900000</v>
      </c>
      <c r="U85" s="173">
        <v>0</v>
      </c>
      <c r="V85" s="174">
        <v>0</v>
      </c>
      <c r="W85" s="174">
        <v>0</v>
      </c>
      <c r="X85" s="222">
        <v>0.33958786954831521</v>
      </c>
      <c r="Y85" s="222">
        <v>0</v>
      </c>
    </row>
    <row r="86" spans="1:25" s="175" customFormat="1" ht="41.25" x14ac:dyDescent="0.2">
      <c r="A86" s="165" t="s">
        <v>113</v>
      </c>
      <c r="B86" s="166" t="s">
        <v>135</v>
      </c>
      <c r="C86" s="166" t="s">
        <v>117</v>
      </c>
      <c r="D86" s="166" t="s">
        <v>137</v>
      </c>
      <c r="E86" s="167" t="s">
        <v>130</v>
      </c>
      <c r="F86" s="169" t="s">
        <v>142</v>
      </c>
      <c r="G86" s="167"/>
      <c r="H86" s="168">
        <v>11</v>
      </c>
      <c r="I86" s="169" t="s">
        <v>43</v>
      </c>
      <c r="J86" s="170" t="s">
        <v>44</v>
      </c>
      <c r="K86" s="224" t="s">
        <v>143</v>
      </c>
      <c r="L86" s="172">
        <v>3900000000</v>
      </c>
      <c r="M86" s="173"/>
      <c r="N86" s="173"/>
      <c r="O86" s="174"/>
      <c r="P86" s="173"/>
      <c r="Q86" s="173">
        <v>3900000000</v>
      </c>
      <c r="R86" s="173"/>
      <c r="S86" s="173">
        <v>401300000</v>
      </c>
      <c r="T86" s="173">
        <v>401300000</v>
      </c>
      <c r="U86" s="173">
        <v>0</v>
      </c>
      <c r="V86" s="174">
        <v>0</v>
      </c>
      <c r="W86" s="174">
        <v>0</v>
      </c>
      <c r="X86" s="222">
        <v>0.1028974358974359</v>
      </c>
      <c r="Y86" s="222">
        <v>0</v>
      </c>
    </row>
    <row r="87" spans="1:25" s="128" customFormat="1" ht="41.25" x14ac:dyDescent="0.2">
      <c r="A87" s="140" t="s">
        <v>113</v>
      </c>
      <c r="B87" s="141" t="s">
        <v>135</v>
      </c>
      <c r="C87" s="141" t="s">
        <v>117</v>
      </c>
      <c r="D87" s="141" t="s">
        <v>144</v>
      </c>
      <c r="E87" s="142"/>
      <c r="G87" s="142"/>
      <c r="H87" s="143"/>
      <c r="I87" s="144"/>
      <c r="J87" s="145"/>
      <c r="K87" s="223" t="s">
        <v>145</v>
      </c>
      <c r="L87" s="147">
        <v>3387164569</v>
      </c>
      <c r="M87" s="148">
        <v>0</v>
      </c>
      <c r="N87" s="148">
        <v>0</v>
      </c>
      <c r="O87" s="149">
        <v>0</v>
      </c>
      <c r="P87" s="148">
        <v>0</v>
      </c>
      <c r="Q87" s="148">
        <v>3387164569</v>
      </c>
      <c r="R87" s="148">
        <v>0</v>
      </c>
      <c r="S87" s="148">
        <v>0</v>
      </c>
      <c r="T87" s="148">
        <v>0</v>
      </c>
      <c r="U87" s="148">
        <v>0</v>
      </c>
      <c r="V87" s="149">
        <v>0</v>
      </c>
      <c r="W87" s="149">
        <v>0</v>
      </c>
      <c r="X87" s="150">
        <v>0</v>
      </c>
      <c r="Y87" s="150">
        <v>0</v>
      </c>
    </row>
    <row r="88" spans="1:25" s="175" customFormat="1" ht="24.75" x14ac:dyDescent="0.2">
      <c r="A88" s="165" t="s">
        <v>113</v>
      </c>
      <c r="B88" s="166" t="s">
        <v>135</v>
      </c>
      <c r="C88" s="166" t="s">
        <v>117</v>
      </c>
      <c r="D88" s="166" t="s">
        <v>144</v>
      </c>
      <c r="E88" s="167" t="s">
        <v>146</v>
      </c>
      <c r="F88" s="169" t="s">
        <v>138</v>
      </c>
      <c r="G88" s="167"/>
      <c r="H88" s="168">
        <v>11</v>
      </c>
      <c r="I88" s="169" t="s">
        <v>43</v>
      </c>
      <c r="J88" s="170" t="s">
        <v>44</v>
      </c>
      <c r="K88" s="225" t="s">
        <v>147</v>
      </c>
      <c r="L88" s="172">
        <v>510000000</v>
      </c>
      <c r="M88" s="173"/>
      <c r="N88" s="173"/>
      <c r="O88" s="174"/>
      <c r="P88" s="173"/>
      <c r="Q88" s="173">
        <v>510000000</v>
      </c>
      <c r="R88" s="173"/>
      <c r="S88" s="173">
        <v>0</v>
      </c>
      <c r="T88" s="173">
        <v>0</v>
      </c>
      <c r="U88" s="173">
        <v>0</v>
      </c>
      <c r="V88" s="174">
        <v>0</v>
      </c>
      <c r="W88" s="174">
        <v>0</v>
      </c>
      <c r="X88" s="222">
        <v>0</v>
      </c>
      <c r="Y88" s="222">
        <v>0</v>
      </c>
    </row>
    <row r="89" spans="1:25" s="175" customFormat="1" ht="24.75" x14ac:dyDescent="0.2">
      <c r="A89" s="165" t="s">
        <v>113</v>
      </c>
      <c r="B89" s="166" t="s">
        <v>135</v>
      </c>
      <c r="C89" s="166" t="s">
        <v>117</v>
      </c>
      <c r="D89" s="166" t="s">
        <v>144</v>
      </c>
      <c r="E89" s="167" t="s">
        <v>146</v>
      </c>
      <c r="F89" s="169" t="s">
        <v>148</v>
      </c>
      <c r="G89" s="167"/>
      <c r="H89" s="168">
        <v>11</v>
      </c>
      <c r="I89" s="169" t="s">
        <v>43</v>
      </c>
      <c r="J89" s="170" t="s">
        <v>44</v>
      </c>
      <c r="K89" s="224" t="s">
        <v>149</v>
      </c>
      <c r="L89" s="172">
        <v>70000000</v>
      </c>
      <c r="M89" s="173"/>
      <c r="N89" s="173"/>
      <c r="O89" s="174"/>
      <c r="P89" s="173"/>
      <c r="Q89" s="173">
        <v>70000000</v>
      </c>
      <c r="R89" s="173"/>
      <c r="S89" s="173">
        <v>0</v>
      </c>
      <c r="T89" s="173">
        <v>0</v>
      </c>
      <c r="U89" s="173">
        <v>0</v>
      </c>
      <c r="V89" s="174">
        <v>0</v>
      </c>
      <c r="W89" s="174">
        <v>0</v>
      </c>
      <c r="X89" s="222">
        <v>0</v>
      </c>
      <c r="Y89" s="222">
        <v>0</v>
      </c>
    </row>
    <row r="90" spans="1:25" s="175" customFormat="1" ht="24.75" x14ac:dyDescent="0.2">
      <c r="A90" s="165" t="s">
        <v>113</v>
      </c>
      <c r="B90" s="166" t="s">
        <v>135</v>
      </c>
      <c r="C90" s="166" t="s">
        <v>117</v>
      </c>
      <c r="D90" s="166" t="s">
        <v>144</v>
      </c>
      <c r="E90" s="167" t="s">
        <v>146</v>
      </c>
      <c r="F90" s="169" t="s">
        <v>150</v>
      </c>
      <c r="G90" s="167"/>
      <c r="H90" s="168">
        <v>11</v>
      </c>
      <c r="I90" s="169" t="s">
        <v>43</v>
      </c>
      <c r="J90" s="170" t="s">
        <v>44</v>
      </c>
      <c r="K90" s="224" t="s">
        <v>151</v>
      </c>
      <c r="L90" s="172">
        <v>2807164569</v>
      </c>
      <c r="M90" s="173"/>
      <c r="N90" s="173"/>
      <c r="O90" s="174"/>
      <c r="P90" s="173"/>
      <c r="Q90" s="173">
        <v>2807164569</v>
      </c>
      <c r="R90" s="173"/>
      <c r="S90" s="173">
        <v>0</v>
      </c>
      <c r="T90" s="173">
        <v>0</v>
      </c>
      <c r="U90" s="173">
        <v>0</v>
      </c>
      <c r="V90" s="174">
        <v>0</v>
      </c>
      <c r="W90" s="174">
        <v>0</v>
      </c>
      <c r="X90" s="222">
        <v>0</v>
      </c>
      <c r="Y90" s="222">
        <v>0</v>
      </c>
    </row>
    <row r="91" spans="1:25" s="175" customFormat="1" ht="41.25" x14ac:dyDescent="0.2">
      <c r="A91" s="140" t="s">
        <v>113</v>
      </c>
      <c r="B91" s="141" t="s">
        <v>135</v>
      </c>
      <c r="C91" s="141" t="s">
        <v>117</v>
      </c>
      <c r="D91" s="141">
        <v>26</v>
      </c>
      <c r="E91" s="226"/>
      <c r="F91" s="227"/>
      <c r="G91" s="226"/>
      <c r="H91" s="228"/>
      <c r="I91" s="228"/>
      <c r="J91" s="228"/>
      <c r="K91" s="223" t="s">
        <v>145</v>
      </c>
      <c r="L91" s="147">
        <v>263036937356</v>
      </c>
      <c r="M91" s="147">
        <v>0</v>
      </c>
      <c r="N91" s="147">
        <v>0</v>
      </c>
      <c r="O91" s="147">
        <v>0</v>
      </c>
      <c r="P91" s="147">
        <v>0</v>
      </c>
      <c r="Q91" s="147">
        <v>263036937356</v>
      </c>
      <c r="R91" s="147">
        <v>0</v>
      </c>
      <c r="S91" s="147">
        <v>42502132453</v>
      </c>
      <c r="T91" s="147">
        <v>2447480000</v>
      </c>
      <c r="U91" s="147">
        <v>0</v>
      </c>
      <c r="V91" s="147">
        <v>0</v>
      </c>
      <c r="W91" s="147">
        <v>0</v>
      </c>
      <c r="X91" s="150">
        <v>9.304700794502966E-3</v>
      </c>
      <c r="Y91" s="150">
        <v>0</v>
      </c>
    </row>
    <row r="92" spans="1:25" s="175" customFormat="1" ht="41.25" x14ac:dyDescent="0.2">
      <c r="A92" s="229" t="s">
        <v>113</v>
      </c>
      <c r="B92" s="230" t="s">
        <v>135</v>
      </c>
      <c r="C92" s="230" t="s">
        <v>117</v>
      </c>
      <c r="D92" s="230">
        <v>26</v>
      </c>
      <c r="E92" s="169" t="s">
        <v>146</v>
      </c>
      <c r="F92" s="169" t="s">
        <v>152</v>
      </c>
      <c r="G92" s="169"/>
      <c r="H92" s="231">
        <v>11</v>
      </c>
      <c r="I92" s="169" t="s">
        <v>43</v>
      </c>
      <c r="J92" s="170" t="s">
        <v>44</v>
      </c>
      <c r="K92" s="232" t="s">
        <v>153</v>
      </c>
      <c r="L92" s="233">
        <v>44764405736</v>
      </c>
      <c r="M92" s="234"/>
      <c r="N92" s="234"/>
      <c r="O92" s="235"/>
      <c r="P92" s="234"/>
      <c r="Q92" s="234">
        <v>44764405736</v>
      </c>
      <c r="R92" s="234"/>
      <c r="S92" s="234">
        <v>0</v>
      </c>
      <c r="T92" s="234">
        <v>0</v>
      </c>
      <c r="U92" s="234">
        <v>0</v>
      </c>
      <c r="V92" s="235">
        <v>0</v>
      </c>
      <c r="W92" s="235">
        <v>0</v>
      </c>
      <c r="X92" s="222">
        <v>0</v>
      </c>
      <c r="Y92" s="222">
        <v>0</v>
      </c>
    </row>
    <row r="93" spans="1:25" s="175" customFormat="1" ht="41.25" x14ac:dyDescent="0.2">
      <c r="A93" s="229" t="s">
        <v>113</v>
      </c>
      <c r="B93" s="230" t="s">
        <v>135</v>
      </c>
      <c r="C93" s="230" t="s">
        <v>117</v>
      </c>
      <c r="D93" s="230">
        <v>26</v>
      </c>
      <c r="E93" s="169" t="s">
        <v>146</v>
      </c>
      <c r="F93" s="169" t="s">
        <v>154</v>
      </c>
      <c r="G93" s="169"/>
      <c r="H93" s="231">
        <v>11</v>
      </c>
      <c r="I93" s="169" t="s">
        <v>43</v>
      </c>
      <c r="J93" s="170" t="s">
        <v>44</v>
      </c>
      <c r="K93" s="232" t="s">
        <v>155</v>
      </c>
      <c r="L93" s="233">
        <v>38730172453</v>
      </c>
      <c r="M93" s="234"/>
      <c r="N93" s="234"/>
      <c r="O93" s="235"/>
      <c r="P93" s="234"/>
      <c r="Q93" s="234">
        <v>38730172453</v>
      </c>
      <c r="R93" s="234"/>
      <c r="S93" s="234">
        <v>38730172453</v>
      </c>
      <c r="T93" s="234">
        <v>0</v>
      </c>
      <c r="U93" s="234">
        <v>0</v>
      </c>
      <c r="V93" s="235">
        <v>0</v>
      </c>
      <c r="W93" s="235">
        <v>0</v>
      </c>
      <c r="X93" s="222">
        <v>0</v>
      </c>
      <c r="Y93" s="222">
        <v>0</v>
      </c>
    </row>
    <row r="94" spans="1:25" s="175" customFormat="1" ht="49.5" x14ac:dyDescent="0.2">
      <c r="A94" s="229" t="s">
        <v>113</v>
      </c>
      <c r="B94" s="230" t="s">
        <v>135</v>
      </c>
      <c r="C94" s="230" t="s">
        <v>117</v>
      </c>
      <c r="D94" s="230">
        <v>26</v>
      </c>
      <c r="E94" s="169" t="s">
        <v>146</v>
      </c>
      <c r="F94" s="169" t="s">
        <v>156</v>
      </c>
      <c r="G94" s="169"/>
      <c r="H94" s="231">
        <v>11</v>
      </c>
      <c r="I94" s="169" t="s">
        <v>43</v>
      </c>
      <c r="J94" s="170" t="s">
        <v>44</v>
      </c>
      <c r="K94" s="232" t="s">
        <v>157</v>
      </c>
      <c r="L94" s="233">
        <v>27424722360</v>
      </c>
      <c r="M94" s="234"/>
      <c r="N94" s="234"/>
      <c r="O94" s="235"/>
      <c r="P94" s="234"/>
      <c r="Q94" s="234">
        <v>27424722360</v>
      </c>
      <c r="R94" s="234"/>
      <c r="S94" s="234">
        <v>1117880000</v>
      </c>
      <c r="T94" s="234">
        <v>356820000</v>
      </c>
      <c r="U94" s="234">
        <v>0</v>
      </c>
      <c r="V94" s="235">
        <v>0</v>
      </c>
      <c r="W94" s="235">
        <v>0</v>
      </c>
      <c r="X94" s="222">
        <v>1.3010888326090606E-2</v>
      </c>
      <c r="Y94" s="222">
        <v>0</v>
      </c>
    </row>
    <row r="95" spans="1:25" s="175" customFormat="1" ht="41.25" x14ac:dyDescent="0.2">
      <c r="A95" s="229" t="s">
        <v>113</v>
      </c>
      <c r="B95" s="230" t="s">
        <v>135</v>
      </c>
      <c r="C95" s="230" t="s">
        <v>117</v>
      </c>
      <c r="D95" s="230" t="s">
        <v>158</v>
      </c>
      <c r="E95" s="169" t="s">
        <v>146</v>
      </c>
      <c r="F95" s="169" t="s">
        <v>138</v>
      </c>
      <c r="G95" s="169"/>
      <c r="H95" s="231" t="s">
        <v>159</v>
      </c>
      <c r="I95" s="169" t="s">
        <v>43</v>
      </c>
      <c r="J95" s="170" t="s">
        <v>44</v>
      </c>
      <c r="K95" s="232" t="s">
        <v>160</v>
      </c>
      <c r="L95" s="233">
        <v>1000000000</v>
      </c>
      <c r="M95" s="234"/>
      <c r="N95" s="234"/>
      <c r="O95" s="235"/>
      <c r="P95" s="234"/>
      <c r="Q95" s="234">
        <v>1000000000</v>
      </c>
      <c r="R95" s="234"/>
      <c r="S95" s="234">
        <v>0</v>
      </c>
      <c r="T95" s="234">
        <v>0</v>
      </c>
      <c r="U95" s="234">
        <v>0</v>
      </c>
      <c r="V95" s="235">
        <v>0</v>
      </c>
      <c r="W95" s="235">
        <v>0</v>
      </c>
      <c r="X95" s="222">
        <v>0</v>
      </c>
      <c r="Y95" s="222">
        <v>0</v>
      </c>
    </row>
    <row r="96" spans="1:25" s="175" customFormat="1" ht="49.5" x14ac:dyDescent="0.2">
      <c r="A96" s="229" t="s">
        <v>113</v>
      </c>
      <c r="B96" s="230" t="s">
        <v>135</v>
      </c>
      <c r="C96" s="230" t="s">
        <v>117</v>
      </c>
      <c r="D96" s="230" t="s">
        <v>158</v>
      </c>
      <c r="E96" s="169" t="s">
        <v>146</v>
      </c>
      <c r="F96" s="169" t="s">
        <v>161</v>
      </c>
      <c r="G96" s="169"/>
      <c r="H96" s="231" t="s">
        <v>159</v>
      </c>
      <c r="I96" s="169" t="s">
        <v>43</v>
      </c>
      <c r="J96" s="170" t="s">
        <v>44</v>
      </c>
      <c r="K96" s="232" t="s">
        <v>162</v>
      </c>
      <c r="L96" s="233">
        <v>30343800791</v>
      </c>
      <c r="M96" s="234"/>
      <c r="N96" s="234"/>
      <c r="O96" s="235"/>
      <c r="P96" s="234"/>
      <c r="Q96" s="234">
        <v>30343800791</v>
      </c>
      <c r="R96" s="234"/>
      <c r="S96" s="234">
        <v>251680000</v>
      </c>
      <c r="T96" s="234">
        <v>168740000</v>
      </c>
      <c r="U96" s="234">
        <v>0</v>
      </c>
      <c r="V96" s="235">
        <v>0</v>
      </c>
      <c r="W96" s="235">
        <v>0</v>
      </c>
      <c r="X96" s="222">
        <v>5.5609381686307548E-3</v>
      </c>
      <c r="Y96" s="222">
        <v>0</v>
      </c>
    </row>
    <row r="97" spans="1:25" s="175" customFormat="1" ht="49.5" x14ac:dyDescent="0.2">
      <c r="A97" s="229" t="s">
        <v>113</v>
      </c>
      <c r="B97" s="230" t="s">
        <v>135</v>
      </c>
      <c r="C97" s="230" t="s">
        <v>117</v>
      </c>
      <c r="D97" s="230" t="s">
        <v>158</v>
      </c>
      <c r="E97" s="169" t="s">
        <v>146</v>
      </c>
      <c r="F97" s="169" t="s">
        <v>140</v>
      </c>
      <c r="G97" s="169"/>
      <c r="H97" s="231" t="s">
        <v>159</v>
      </c>
      <c r="I97" s="169" t="s">
        <v>43</v>
      </c>
      <c r="J97" s="170" t="s">
        <v>44</v>
      </c>
      <c r="K97" s="232" t="s">
        <v>163</v>
      </c>
      <c r="L97" s="233">
        <v>120773836016</v>
      </c>
      <c r="M97" s="234"/>
      <c r="N97" s="234"/>
      <c r="O97" s="235"/>
      <c r="P97" s="234"/>
      <c r="Q97" s="234">
        <v>120773836016</v>
      </c>
      <c r="R97" s="234"/>
      <c r="S97" s="234">
        <v>2402400000</v>
      </c>
      <c r="T97" s="234">
        <v>1921920000</v>
      </c>
      <c r="U97" s="234">
        <v>0</v>
      </c>
      <c r="V97" s="235">
        <v>0</v>
      </c>
      <c r="W97" s="235">
        <v>0</v>
      </c>
      <c r="X97" s="222">
        <v>1.5913380442311907E-2</v>
      </c>
      <c r="Y97" s="222">
        <v>0</v>
      </c>
    </row>
    <row r="98" spans="1:25" s="175" customFormat="1" ht="41.25" x14ac:dyDescent="0.2">
      <c r="A98" s="140" t="s">
        <v>113</v>
      </c>
      <c r="B98" s="141" t="s">
        <v>135</v>
      </c>
      <c r="C98" s="141" t="s">
        <v>117</v>
      </c>
      <c r="D98" s="141">
        <v>27</v>
      </c>
      <c r="E98" s="226"/>
      <c r="F98" s="227"/>
      <c r="G98" s="226"/>
      <c r="H98" s="228"/>
      <c r="I98" s="228"/>
      <c r="J98" s="228"/>
      <c r="K98" s="223" t="s">
        <v>145</v>
      </c>
      <c r="L98" s="147">
        <v>9314702566</v>
      </c>
      <c r="M98" s="147">
        <v>0</v>
      </c>
      <c r="N98" s="147">
        <v>0</v>
      </c>
      <c r="O98" s="147">
        <v>0</v>
      </c>
      <c r="P98" s="147">
        <v>0</v>
      </c>
      <c r="Q98" s="147">
        <v>9314702566</v>
      </c>
      <c r="R98" s="147">
        <v>0</v>
      </c>
      <c r="S98" s="147">
        <v>44695360000</v>
      </c>
      <c r="T98" s="147">
        <v>1415350000</v>
      </c>
      <c r="U98" s="147">
        <v>0</v>
      </c>
      <c r="V98" s="147">
        <v>0</v>
      </c>
      <c r="W98" s="147">
        <v>0</v>
      </c>
      <c r="X98" s="150">
        <v>0.15194795431968278</v>
      </c>
      <c r="Y98" s="150">
        <v>0</v>
      </c>
    </row>
    <row r="99" spans="1:25" s="175" customFormat="1" ht="33" x14ac:dyDescent="0.2">
      <c r="A99" s="236" t="s">
        <v>113</v>
      </c>
      <c r="B99" s="237" t="s">
        <v>135</v>
      </c>
      <c r="C99" s="237" t="s">
        <v>117</v>
      </c>
      <c r="D99" s="237">
        <v>27</v>
      </c>
      <c r="E99" s="238" t="s">
        <v>146</v>
      </c>
      <c r="F99" s="169" t="s">
        <v>164</v>
      </c>
      <c r="G99" s="238"/>
      <c r="H99" s="231" t="s">
        <v>159</v>
      </c>
      <c r="I99" s="238" t="s">
        <v>165</v>
      </c>
      <c r="J99" s="239" t="s">
        <v>44</v>
      </c>
      <c r="K99" s="232" t="s">
        <v>166</v>
      </c>
      <c r="L99" s="233">
        <v>9314702566</v>
      </c>
      <c r="M99" s="234"/>
      <c r="N99" s="234"/>
      <c r="O99" s="235"/>
      <c r="P99" s="234"/>
      <c r="Q99" s="234">
        <v>9314702566</v>
      </c>
      <c r="R99" s="234"/>
      <c r="S99" s="234">
        <v>0</v>
      </c>
      <c r="T99" s="234">
        <v>0</v>
      </c>
      <c r="U99" s="234">
        <v>0</v>
      </c>
      <c r="V99" s="235">
        <v>0</v>
      </c>
      <c r="W99" s="235">
        <v>0</v>
      </c>
      <c r="X99" s="222">
        <f>T99/Q99</f>
        <v>0</v>
      </c>
      <c r="Y99" s="222">
        <f>U99/Q99</f>
        <v>0</v>
      </c>
    </row>
    <row r="100" spans="1:25" s="175" customFormat="1" ht="49.5" x14ac:dyDescent="0.2">
      <c r="A100" s="140" t="s">
        <v>113</v>
      </c>
      <c r="B100" s="141" t="s">
        <v>135</v>
      </c>
      <c r="C100" s="141" t="s">
        <v>117</v>
      </c>
      <c r="D100" s="141">
        <v>28</v>
      </c>
      <c r="E100" s="226"/>
      <c r="F100" s="227"/>
      <c r="G100" s="226"/>
      <c r="H100" s="228"/>
      <c r="I100" s="228"/>
      <c r="J100" s="228"/>
      <c r="K100" s="223" t="s">
        <v>129</v>
      </c>
      <c r="L100" s="147">
        <v>422328945633</v>
      </c>
      <c r="M100" s="147">
        <v>0</v>
      </c>
      <c r="N100" s="147">
        <v>0</v>
      </c>
      <c r="O100" s="147">
        <v>0</v>
      </c>
      <c r="P100" s="147">
        <v>0</v>
      </c>
      <c r="Q100" s="147">
        <v>422328945633</v>
      </c>
      <c r="R100" s="147">
        <v>0</v>
      </c>
      <c r="S100" s="147">
        <v>0</v>
      </c>
      <c r="T100" s="147">
        <v>0</v>
      </c>
      <c r="U100" s="147">
        <v>0</v>
      </c>
      <c r="V100" s="147">
        <v>0</v>
      </c>
      <c r="W100" s="147">
        <v>0</v>
      </c>
      <c r="X100" s="150">
        <v>0</v>
      </c>
      <c r="Y100" s="150">
        <v>0</v>
      </c>
    </row>
    <row r="101" spans="1:25" s="175" customFormat="1" x14ac:dyDescent="0.2">
      <c r="A101" s="140" t="s">
        <v>113</v>
      </c>
      <c r="B101" s="141" t="s">
        <v>135</v>
      </c>
      <c r="C101" s="141" t="s">
        <v>117</v>
      </c>
      <c r="D101" s="141">
        <v>28</v>
      </c>
      <c r="E101" s="226"/>
      <c r="F101" s="227"/>
      <c r="G101" s="226"/>
      <c r="H101" s="228">
        <v>10</v>
      </c>
      <c r="I101" s="228" t="s">
        <v>43</v>
      </c>
      <c r="J101" s="228" t="s">
        <v>44</v>
      </c>
      <c r="K101" s="223"/>
      <c r="L101" s="147">
        <v>58887200000</v>
      </c>
      <c r="M101" s="147"/>
      <c r="N101" s="147"/>
      <c r="O101" s="147"/>
      <c r="P101" s="147"/>
      <c r="Q101" s="147">
        <v>58887200000</v>
      </c>
      <c r="R101" s="147"/>
      <c r="S101" s="147">
        <v>0</v>
      </c>
      <c r="T101" s="147">
        <v>0</v>
      </c>
      <c r="U101" s="147">
        <v>0</v>
      </c>
      <c r="V101" s="147">
        <v>0</v>
      </c>
      <c r="W101" s="147">
        <v>0</v>
      </c>
      <c r="X101" s="150">
        <v>0</v>
      </c>
      <c r="Y101" s="150">
        <v>0</v>
      </c>
    </row>
    <row r="102" spans="1:25" s="175" customFormat="1" ht="49.5" x14ac:dyDescent="0.2">
      <c r="A102" s="236" t="s">
        <v>113</v>
      </c>
      <c r="B102" s="237" t="s">
        <v>135</v>
      </c>
      <c r="C102" s="237" t="s">
        <v>117</v>
      </c>
      <c r="D102" s="237">
        <v>28</v>
      </c>
      <c r="E102" s="238" t="s">
        <v>130</v>
      </c>
      <c r="F102" s="169" t="s">
        <v>167</v>
      </c>
      <c r="G102" s="238"/>
      <c r="H102" s="231">
        <v>10</v>
      </c>
      <c r="I102" s="238" t="s">
        <v>43</v>
      </c>
      <c r="J102" s="239" t="s">
        <v>44</v>
      </c>
      <c r="K102" s="232" t="s">
        <v>168</v>
      </c>
      <c r="L102" s="233">
        <v>58887200000</v>
      </c>
      <c r="M102" s="234"/>
      <c r="N102" s="234"/>
      <c r="O102" s="235"/>
      <c r="P102" s="234"/>
      <c r="Q102" s="234">
        <v>58887200000</v>
      </c>
      <c r="R102" s="234"/>
      <c r="S102" s="234">
        <v>0</v>
      </c>
      <c r="T102" s="234">
        <v>0</v>
      </c>
      <c r="U102" s="234">
        <v>0</v>
      </c>
      <c r="V102" s="235">
        <v>0</v>
      </c>
      <c r="W102" s="235">
        <v>0</v>
      </c>
      <c r="X102" s="222">
        <v>0</v>
      </c>
      <c r="Y102" s="222">
        <v>0</v>
      </c>
    </row>
    <row r="103" spans="1:25" s="175" customFormat="1" x14ac:dyDescent="0.2">
      <c r="A103" s="140" t="s">
        <v>113</v>
      </c>
      <c r="B103" s="141" t="s">
        <v>135</v>
      </c>
      <c r="C103" s="141" t="s">
        <v>117</v>
      </c>
      <c r="D103" s="141">
        <v>28</v>
      </c>
      <c r="E103" s="226"/>
      <c r="F103" s="227"/>
      <c r="G103" s="226"/>
      <c r="H103" s="228">
        <v>11</v>
      </c>
      <c r="I103" s="228" t="s">
        <v>43</v>
      </c>
      <c r="J103" s="228" t="s">
        <v>44</v>
      </c>
      <c r="K103" s="223"/>
      <c r="L103" s="147">
        <v>363441745633</v>
      </c>
      <c r="M103" s="147"/>
      <c r="N103" s="147"/>
      <c r="O103" s="147"/>
      <c r="P103" s="147"/>
      <c r="Q103" s="147">
        <v>363441745633</v>
      </c>
      <c r="R103" s="147"/>
      <c r="S103" s="147">
        <v>44695360000</v>
      </c>
      <c r="T103" s="147">
        <v>1415350000</v>
      </c>
      <c r="U103" s="147">
        <v>0</v>
      </c>
      <c r="V103" s="147">
        <v>0</v>
      </c>
      <c r="W103" s="147">
        <v>0</v>
      </c>
      <c r="X103" s="150">
        <f>T103/Q103</f>
        <v>3.8942967256964667E-3</v>
      </c>
      <c r="Y103" s="150">
        <f>U103/Q103</f>
        <v>0</v>
      </c>
    </row>
    <row r="104" spans="1:25" s="175" customFormat="1" ht="49.5" x14ac:dyDescent="0.2">
      <c r="A104" s="236" t="s">
        <v>113</v>
      </c>
      <c r="B104" s="237" t="s">
        <v>135</v>
      </c>
      <c r="C104" s="237" t="s">
        <v>117</v>
      </c>
      <c r="D104" s="237">
        <v>28</v>
      </c>
      <c r="E104" s="238" t="s">
        <v>130</v>
      </c>
      <c r="F104" s="169" t="s">
        <v>167</v>
      </c>
      <c r="G104" s="238"/>
      <c r="H104" s="231">
        <v>11</v>
      </c>
      <c r="I104" s="238" t="s">
        <v>43</v>
      </c>
      <c r="J104" s="239" t="s">
        <v>44</v>
      </c>
      <c r="K104" s="232" t="s">
        <v>168</v>
      </c>
      <c r="L104" s="233">
        <v>363441745633</v>
      </c>
      <c r="M104" s="234"/>
      <c r="N104" s="234"/>
      <c r="O104" s="235"/>
      <c r="P104" s="234"/>
      <c r="Q104" s="234">
        <v>363441745633</v>
      </c>
      <c r="R104" s="234"/>
      <c r="S104" s="234">
        <v>44695360000</v>
      </c>
      <c r="T104" s="234">
        <v>1415350000</v>
      </c>
      <c r="U104" s="234">
        <v>0</v>
      </c>
      <c r="V104" s="235">
        <v>0</v>
      </c>
      <c r="W104" s="235">
        <v>0</v>
      </c>
      <c r="X104" s="222">
        <f>T104/Q104</f>
        <v>3.8942967256964667E-3</v>
      </c>
      <c r="Y104" s="222">
        <v>0</v>
      </c>
    </row>
    <row r="105" spans="1:25" s="175" customFormat="1" ht="41.25" x14ac:dyDescent="0.2">
      <c r="A105" s="140" t="s">
        <v>113</v>
      </c>
      <c r="B105" s="141" t="s">
        <v>135</v>
      </c>
      <c r="C105" s="141" t="s">
        <v>117</v>
      </c>
      <c r="D105" s="141">
        <v>29</v>
      </c>
      <c r="E105" s="226"/>
      <c r="F105" s="227"/>
      <c r="G105" s="226"/>
      <c r="H105" s="228">
        <v>11</v>
      </c>
      <c r="I105" s="228" t="s">
        <v>43</v>
      </c>
      <c r="J105" s="228" t="s">
        <v>44</v>
      </c>
      <c r="K105" s="223" t="s">
        <v>169</v>
      </c>
      <c r="L105" s="147">
        <v>156734838079</v>
      </c>
      <c r="M105" s="147"/>
      <c r="N105" s="147"/>
      <c r="O105" s="147"/>
      <c r="P105" s="147"/>
      <c r="Q105" s="147">
        <v>156734838079</v>
      </c>
      <c r="R105" s="147"/>
      <c r="S105" s="147">
        <v>6843200000</v>
      </c>
      <c r="T105" s="147">
        <v>6677320000</v>
      </c>
      <c r="U105" s="147">
        <v>3250000000</v>
      </c>
      <c r="V105" s="147">
        <v>3250000000</v>
      </c>
      <c r="W105" s="147">
        <v>3250000000</v>
      </c>
      <c r="X105" s="150">
        <f>T105/Q105</f>
        <v>4.2602653512388802E-2</v>
      </c>
      <c r="Y105" s="150">
        <f>U105/Q105</f>
        <v>2.0735658005796281E-2</v>
      </c>
    </row>
    <row r="106" spans="1:25" s="175" customFormat="1" ht="49.5" x14ac:dyDescent="0.2">
      <c r="A106" s="236" t="s">
        <v>113</v>
      </c>
      <c r="B106" s="237" t="s">
        <v>135</v>
      </c>
      <c r="C106" s="237" t="s">
        <v>117</v>
      </c>
      <c r="D106" s="237">
        <v>29</v>
      </c>
      <c r="E106" s="238" t="s">
        <v>170</v>
      </c>
      <c r="F106" s="169" t="s">
        <v>171</v>
      </c>
      <c r="G106" s="238"/>
      <c r="H106" s="231">
        <v>11</v>
      </c>
      <c r="I106" s="238" t="s">
        <v>43</v>
      </c>
      <c r="J106" s="239" t="s">
        <v>44</v>
      </c>
      <c r="K106" s="232" t="s">
        <v>172</v>
      </c>
      <c r="L106" s="233">
        <v>154732638079</v>
      </c>
      <c r="M106" s="234"/>
      <c r="N106" s="234"/>
      <c r="O106" s="235"/>
      <c r="P106" s="234"/>
      <c r="Q106" s="234">
        <v>154732638079</v>
      </c>
      <c r="R106" s="234"/>
      <c r="S106" s="234">
        <v>6843200000</v>
      </c>
      <c r="T106" s="234">
        <v>6677320000</v>
      </c>
      <c r="U106" s="234">
        <v>3250000000</v>
      </c>
      <c r="V106" s="235">
        <v>3250000000</v>
      </c>
      <c r="W106" s="235">
        <v>3250000000</v>
      </c>
      <c r="X106" s="222">
        <f>T106/Q106</f>
        <v>4.3153920742893558E-2</v>
      </c>
      <c r="Y106" s="222">
        <f>U106/Q106</f>
        <v>2.1003972014880832E-2</v>
      </c>
    </row>
    <row r="107" spans="1:25" s="175" customFormat="1" ht="41.25" x14ac:dyDescent="0.2">
      <c r="A107" s="236" t="s">
        <v>113</v>
      </c>
      <c r="B107" s="237" t="s">
        <v>135</v>
      </c>
      <c r="C107" s="237" t="s">
        <v>117</v>
      </c>
      <c r="D107" s="237">
        <v>29</v>
      </c>
      <c r="E107" s="238" t="s">
        <v>170</v>
      </c>
      <c r="F107" s="169" t="s">
        <v>138</v>
      </c>
      <c r="G107" s="238"/>
      <c r="H107" s="231">
        <v>11</v>
      </c>
      <c r="I107" s="238" t="s">
        <v>43</v>
      </c>
      <c r="J107" s="239" t="s">
        <v>44</v>
      </c>
      <c r="K107" s="232" t="s">
        <v>173</v>
      </c>
      <c r="L107" s="233">
        <v>2002200000</v>
      </c>
      <c r="M107" s="137"/>
      <c r="N107" s="137"/>
      <c r="O107" s="137"/>
      <c r="P107" s="137"/>
      <c r="Q107" s="234">
        <v>2002200000</v>
      </c>
      <c r="R107" s="137"/>
      <c r="S107" s="234">
        <v>0</v>
      </c>
      <c r="T107" s="234">
        <v>0</v>
      </c>
      <c r="U107" s="234">
        <v>0</v>
      </c>
      <c r="V107" s="234">
        <v>0</v>
      </c>
      <c r="W107" s="234">
        <v>0</v>
      </c>
      <c r="X107" s="222">
        <f>T107/Q107</f>
        <v>0</v>
      </c>
      <c r="Y107" s="222">
        <f>U107/Q107</f>
        <v>0</v>
      </c>
    </row>
    <row r="108" spans="1:25" s="248" customFormat="1" ht="24.75" x14ac:dyDescent="0.25">
      <c r="A108" s="240" t="s">
        <v>113</v>
      </c>
      <c r="B108" s="241" t="s">
        <v>174</v>
      </c>
      <c r="C108" s="241"/>
      <c r="D108" s="241"/>
      <c r="E108" s="241"/>
      <c r="F108" s="144"/>
      <c r="G108" s="241"/>
      <c r="H108" s="241"/>
      <c r="I108" s="242"/>
      <c r="J108" s="243"/>
      <c r="K108" s="244" t="s">
        <v>175</v>
      </c>
      <c r="L108" s="245">
        <v>52345237438</v>
      </c>
      <c r="M108" s="246">
        <v>0</v>
      </c>
      <c r="N108" s="246">
        <v>0</v>
      </c>
      <c r="O108" s="247">
        <v>0</v>
      </c>
      <c r="P108" s="246">
        <v>0</v>
      </c>
      <c r="Q108" s="246">
        <v>52345237438</v>
      </c>
      <c r="R108" s="246">
        <v>0</v>
      </c>
      <c r="S108" s="246">
        <v>9949579265.0799999</v>
      </c>
      <c r="T108" s="246">
        <v>5660907389</v>
      </c>
      <c r="U108" s="246">
        <v>0</v>
      </c>
      <c r="V108" s="247">
        <v>0</v>
      </c>
      <c r="W108" s="149">
        <v>0</v>
      </c>
      <c r="X108" s="150">
        <v>0.1081456053323863</v>
      </c>
      <c r="Y108" s="150">
        <v>0</v>
      </c>
    </row>
    <row r="109" spans="1:25" s="128" customFormat="1" x14ac:dyDescent="0.2">
      <c r="A109" s="140" t="s">
        <v>113</v>
      </c>
      <c r="B109" s="141" t="s">
        <v>174</v>
      </c>
      <c r="C109" s="141" t="s">
        <v>117</v>
      </c>
      <c r="D109" s="141"/>
      <c r="E109" s="142"/>
      <c r="F109" s="144"/>
      <c r="G109" s="142"/>
      <c r="H109" s="143"/>
      <c r="I109" s="144"/>
      <c r="J109" s="145"/>
      <c r="K109" s="249" t="s">
        <v>118</v>
      </c>
      <c r="L109" s="147">
        <v>52345237438</v>
      </c>
      <c r="M109" s="147">
        <v>0</v>
      </c>
      <c r="N109" s="147">
        <v>0</v>
      </c>
      <c r="O109" s="147">
        <v>0</v>
      </c>
      <c r="P109" s="147">
        <v>0</v>
      </c>
      <c r="Q109" s="147">
        <v>52345237438</v>
      </c>
      <c r="R109" s="147">
        <v>0</v>
      </c>
      <c r="S109" s="147">
        <v>9949579265.0799999</v>
      </c>
      <c r="T109" s="147">
        <v>5660907389</v>
      </c>
      <c r="U109" s="147">
        <v>0</v>
      </c>
      <c r="V109" s="147">
        <v>0</v>
      </c>
      <c r="W109" s="147">
        <v>0</v>
      </c>
      <c r="X109" s="150">
        <v>0.1081456053323863</v>
      </c>
      <c r="Y109" s="150">
        <v>0</v>
      </c>
    </row>
    <row r="110" spans="1:25" s="128" customFormat="1" ht="33" x14ac:dyDescent="0.2">
      <c r="A110" s="140" t="s">
        <v>113</v>
      </c>
      <c r="B110" s="141" t="s">
        <v>174</v>
      </c>
      <c r="C110" s="141" t="s">
        <v>117</v>
      </c>
      <c r="D110" s="141" t="s">
        <v>176</v>
      </c>
      <c r="E110" s="142"/>
      <c r="G110" s="142"/>
      <c r="H110" s="143"/>
      <c r="I110" s="144"/>
      <c r="J110" s="145"/>
      <c r="K110" s="151" t="s">
        <v>177</v>
      </c>
      <c r="L110" s="147">
        <v>28536861498</v>
      </c>
      <c r="M110" s="148">
        <v>0</v>
      </c>
      <c r="N110" s="148">
        <v>0</v>
      </c>
      <c r="O110" s="149">
        <v>0</v>
      </c>
      <c r="P110" s="148">
        <v>0</v>
      </c>
      <c r="Q110" s="148">
        <v>28536861498</v>
      </c>
      <c r="R110" s="148">
        <v>0</v>
      </c>
      <c r="S110" s="148">
        <v>3195927389</v>
      </c>
      <c r="T110" s="148">
        <v>1995927389</v>
      </c>
      <c r="U110" s="148">
        <v>0</v>
      </c>
      <c r="V110" s="149">
        <v>0</v>
      </c>
      <c r="W110" s="149">
        <v>0</v>
      </c>
      <c r="X110" s="150">
        <v>6.9942077867949287E-2</v>
      </c>
      <c r="Y110" s="150">
        <v>0</v>
      </c>
    </row>
    <row r="111" spans="1:25" s="175" customFormat="1" ht="16.5" x14ac:dyDescent="0.2">
      <c r="A111" s="165" t="s">
        <v>113</v>
      </c>
      <c r="B111" s="166" t="s">
        <v>174</v>
      </c>
      <c r="C111" s="166" t="s">
        <v>117</v>
      </c>
      <c r="D111" s="166" t="s">
        <v>176</v>
      </c>
      <c r="E111" s="167" t="s">
        <v>178</v>
      </c>
      <c r="F111" s="169" t="s">
        <v>179</v>
      </c>
      <c r="G111" s="167"/>
      <c r="H111" s="168">
        <v>11</v>
      </c>
      <c r="I111" s="169" t="s">
        <v>43</v>
      </c>
      <c r="J111" s="170" t="s">
        <v>44</v>
      </c>
      <c r="K111" s="224" t="s">
        <v>180</v>
      </c>
      <c r="L111" s="172">
        <v>28536861498</v>
      </c>
      <c r="M111" s="173"/>
      <c r="N111" s="173"/>
      <c r="O111" s="174"/>
      <c r="P111" s="173"/>
      <c r="Q111" s="234">
        <v>28536861498</v>
      </c>
      <c r="R111" s="173"/>
      <c r="S111" s="173">
        <v>3195927389</v>
      </c>
      <c r="T111" s="173">
        <v>1995927389</v>
      </c>
      <c r="U111" s="173">
        <v>0</v>
      </c>
      <c r="V111" s="174">
        <v>0</v>
      </c>
      <c r="W111" s="174">
        <v>0</v>
      </c>
      <c r="X111" s="222">
        <v>6.9942077867949287E-2</v>
      </c>
      <c r="Y111" s="222">
        <v>0</v>
      </c>
    </row>
    <row r="112" spans="1:25" s="128" customFormat="1" ht="33" x14ac:dyDescent="0.2">
      <c r="A112" s="140" t="s">
        <v>113</v>
      </c>
      <c r="B112" s="141" t="s">
        <v>174</v>
      </c>
      <c r="C112" s="141" t="s">
        <v>117</v>
      </c>
      <c r="D112" s="141">
        <v>10</v>
      </c>
      <c r="E112" s="142"/>
      <c r="G112" s="142"/>
      <c r="H112" s="143"/>
      <c r="I112" s="144"/>
      <c r="J112" s="145"/>
      <c r="K112" s="151" t="s">
        <v>177</v>
      </c>
      <c r="L112" s="147">
        <v>23808375940</v>
      </c>
      <c r="M112" s="148">
        <v>0</v>
      </c>
      <c r="N112" s="148">
        <v>0</v>
      </c>
      <c r="O112" s="149">
        <v>0</v>
      </c>
      <c r="P112" s="148">
        <v>0</v>
      </c>
      <c r="Q112" s="148">
        <v>23808375940</v>
      </c>
      <c r="R112" s="148">
        <v>0</v>
      </c>
      <c r="S112" s="148">
        <v>6753651876.0799999</v>
      </c>
      <c r="T112" s="148">
        <v>3664980000</v>
      </c>
      <c r="U112" s="148">
        <v>0</v>
      </c>
      <c r="V112" s="149">
        <v>0</v>
      </c>
      <c r="W112" s="149">
        <v>0</v>
      </c>
      <c r="X112" s="150">
        <v>0.15393658136263452</v>
      </c>
      <c r="Y112" s="150">
        <v>0</v>
      </c>
    </row>
    <row r="113" spans="1:25" s="175" customFormat="1" ht="33" x14ac:dyDescent="0.2">
      <c r="A113" s="165" t="s">
        <v>113</v>
      </c>
      <c r="B113" s="166" t="s">
        <v>174</v>
      </c>
      <c r="C113" s="166" t="s">
        <v>117</v>
      </c>
      <c r="D113" s="166">
        <v>10</v>
      </c>
      <c r="E113" s="167" t="s">
        <v>178</v>
      </c>
      <c r="F113" s="169" t="s">
        <v>181</v>
      </c>
      <c r="G113" s="167"/>
      <c r="H113" s="168">
        <v>11</v>
      </c>
      <c r="I113" s="169" t="s">
        <v>43</v>
      </c>
      <c r="J113" s="170" t="s">
        <v>44</v>
      </c>
      <c r="K113" s="224" t="s">
        <v>182</v>
      </c>
      <c r="L113" s="172">
        <v>2483370090</v>
      </c>
      <c r="M113" s="173"/>
      <c r="N113" s="173"/>
      <c r="O113" s="174"/>
      <c r="P113" s="173"/>
      <c r="Q113" s="234">
        <v>2483370090</v>
      </c>
      <c r="R113" s="173"/>
      <c r="S113" s="173">
        <v>1846650000</v>
      </c>
      <c r="T113" s="173">
        <v>954070000</v>
      </c>
      <c r="U113" s="173">
        <v>0</v>
      </c>
      <c r="V113" s="174">
        <v>0</v>
      </c>
      <c r="W113" s="174">
        <v>0</v>
      </c>
      <c r="X113" s="222">
        <v>0.38418357531236919</v>
      </c>
      <c r="Y113" s="222">
        <v>0</v>
      </c>
    </row>
    <row r="114" spans="1:25" s="175" customFormat="1" ht="33" x14ac:dyDescent="0.2">
      <c r="A114" s="165" t="s">
        <v>113</v>
      </c>
      <c r="B114" s="166" t="s">
        <v>174</v>
      </c>
      <c r="C114" s="166" t="s">
        <v>117</v>
      </c>
      <c r="D114" s="166">
        <v>10</v>
      </c>
      <c r="E114" s="167" t="s">
        <v>178</v>
      </c>
      <c r="F114" s="169" t="s">
        <v>183</v>
      </c>
      <c r="G114" s="250"/>
      <c r="H114" s="168">
        <v>11</v>
      </c>
      <c r="I114" s="169" t="s">
        <v>43</v>
      </c>
      <c r="J114" s="170" t="s">
        <v>44</v>
      </c>
      <c r="K114" s="251" t="s">
        <v>184</v>
      </c>
      <c r="L114" s="252">
        <v>12787188414</v>
      </c>
      <c r="M114" s="253"/>
      <c r="N114" s="253"/>
      <c r="O114" s="254"/>
      <c r="P114" s="253"/>
      <c r="Q114" s="234">
        <v>12787188414</v>
      </c>
      <c r="R114" s="173"/>
      <c r="S114" s="253">
        <v>1096077876.0799999</v>
      </c>
      <c r="T114" s="253">
        <v>193890000</v>
      </c>
      <c r="U114" s="253">
        <v>0</v>
      </c>
      <c r="V114" s="254">
        <v>0</v>
      </c>
      <c r="W114" s="254">
        <v>0</v>
      </c>
      <c r="X114" s="222">
        <v>1.5162832807540425E-2</v>
      </c>
      <c r="Y114" s="222">
        <v>0</v>
      </c>
    </row>
    <row r="115" spans="1:25" s="175" customFormat="1" ht="42" thickBot="1" x14ac:dyDescent="0.25">
      <c r="A115" s="255" t="s">
        <v>113</v>
      </c>
      <c r="B115" s="256" t="s">
        <v>174</v>
      </c>
      <c r="C115" s="256" t="s">
        <v>117</v>
      </c>
      <c r="D115" s="256">
        <v>10</v>
      </c>
      <c r="E115" s="257" t="s">
        <v>178</v>
      </c>
      <c r="F115" s="258" t="s">
        <v>185</v>
      </c>
      <c r="G115" s="257"/>
      <c r="H115" s="259">
        <v>11</v>
      </c>
      <c r="I115" s="258" t="s">
        <v>43</v>
      </c>
      <c r="J115" s="260" t="s">
        <v>44</v>
      </c>
      <c r="K115" s="261" t="s">
        <v>186</v>
      </c>
      <c r="L115" s="262">
        <v>8537817436</v>
      </c>
      <c r="M115" s="263"/>
      <c r="N115" s="263"/>
      <c r="O115" s="264"/>
      <c r="P115" s="263"/>
      <c r="Q115" s="263">
        <v>8537817436</v>
      </c>
      <c r="R115" s="263"/>
      <c r="S115" s="263">
        <v>3810924000</v>
      </c>
      <c r="T115" s="263">
        <v>2517020000</v>
      </c>
      <c r="U115" s="263">
        <v>0</v>
      </c>
      <c r="V115" s="264">
        <v>0</v>
      </c>
      <c r="W115" s="264">
        <v>0</v>
      </c>
      <c r="X115" s="265">
        <v>0.29480836511997771</v>
      </c>
      <c r="Y115" s="265">
        <v>0</v>
      </c>
    </row>
    <row r="116" spans="1:25" s="270" customFormat="1" ht="13.5" thickTop="1" x14ac:dyDescent="0.2">
      <c r="A116" s="38"/>
      <c r="B116" s="38"/>
      <c r="C116" s="38"/>
      <c r="D116" s="38"/>
      <c r="E116" s="38"/>
      <c r="F116" s="38"/>
      <c r="G116" s="38"/>
      <c r="H116" s="40"/>
      <c r="I116" s="41"/>
      <c r="J116" s="38"/>
      <c r="K116" s="266"/>
      <c r="L116" s="267"/>
      <c r="M116" s="267"/>
      <c r="N116" s="267"/>
      <c r="O116" s="267"/>
      <c r="P116" s="267"/>
      <c r="Q116" s="267"/>
      <c r="R116" s="267"/>
      <c r="S116" s="267"/>
      <c r="T116" s="268"/>
      <c r="U116" s="267"/>
      <c r="V116" s="267"/>
      <c r="W116" s="267"/>
      <c r="X116" s="269"/>
      <c r="Y116" s="269"/>
    </row>
    <row r="117" spans="1:25" s="270" customFormat="1" x14ac:dyDescent="0.2">
      <c r="A117" s="52" t="s">
        <v>187</v>
      </c>
      <c r="B117" s="271"/>
      <c r="C117" s="271"/>
      <c r="D117" s="38"/>
      <c r="E117" s="271"/>
      <c r="F117" s="38"/>
      <c r="G117" s="38"/>
      <c r="H117" s="272"/>
      <c r="I117" s="271"/>
      <c r="J117" s="271"/>
      <c r="K117" s="273"/>
      <c r="L117" s="274"/>
      <c r="M117" s="274"/>
      <c r="N117" s="274"/>
      <c r="O117" s="274"/>
      <c r="P117" s="274"/>
      <c r="Q117" s="274"/>
      <c r="R117" s="274"/>
      <c r="S117" s="267"/>
      <c r="T117" s="274"/>
      <c r="U117" s="274"/>
      <c r="V117" s="274"/>
      <c r="W117" s="274"/>
      <c r="X117" s="275"/>
      <c r="Y117" s="276"/>
    </row>
  </sheetData>
  <mergeCells count="16">
    <mergeCell ref="T12:T13"/>
    <mergeCell ref="U12:U13"/>
    <mergeCell ref="V12:V13"/>
    <mergeCell ref="W12:W13"/>
    <mergeCell ref="X12:X13"/>
    <mergeCell ref="Y12:Y13"/>
    <mergeCell ref="A5:X5"/>
    <mergeCell ref="A11:J11"/>
    <mergeCell ref="A12:J12"/>
    <mergeCell ref="K12:K13"/>
    <mergeCell ref="L12:L13"/>
    <mergeCell ref="M12:N12"/>
    <mergeCell ref="O12:P12"/>
    <mergeCell ref="Q12:Q13"/>
    <mergeCell ref="R12:R13"/>
    <mergeCell ref="S12:S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 (2)</vt:lpstr>
      <vt:lpstr>'VIGENCIA ACTUAL  (2)'!Área_de_impresión</vt:lpstr>
      <vt:lpstr>'VIGENCIA ACTUAL  (2)'!Títulos_a_imprimir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2024-02-12T20:45:00Z</dcterms:created>
  <dcterms:modified xsi:type="dcterms:W3CDTF">2024-02-12T20:45:30Z</dcterms:modified>
</cp:coreProperties>
</file>